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poiledhua/Desktop/Classes/IW/stocks/"/>
    </mc:Choice>
  </mc:AlternateContent>
  <bookViews>
    <workbookView xWindow="0" yWindow="460" windowWidth="28800" windowHeight="17540"/>
  </bookViews>
  <sheets>
    <sheet name="WRDS" sheetId="1" r:id="rId1"/>
  </sheets>
  <definedNames>
    <definedName name="_xlnm._FilterDatabase" localSheetId="0" hidden="1">WRDS!$A$1:$B$1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1" l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5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6" i="1"/>
  <c r="F35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2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28" i="1"/>
  <c r="D27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20" i="1"/>
  <c r="C21" i="1"/>
  <c r="C22" i="1"/>
  <c r="C23" i="1"/>
  <c r="C24" i="1"/>
  <c r="C25" i="1"/>
  <c r="C15" i="1"/>
  <c r="C16" i="1"/>
  <c r="C17" i="1"/>
  <c r="C18" i="1"/>
  <c r="C19" i="1"/>
  <c r="C14" i="1"/>
  <c r="C13" i="1"/>
</calcChain>
</file>

<file path=xl/sharedStrings.xml><?xml version="1.0" encoding="utf-8"?>
<sst xmlns="http://schemas.openxmlformats.org/spreadsheetml/2006/main" count="7" uniqueCount="7">
  <si>
    <t>Date</t>
  </si>
  <si>
    <t>Close</t>
  </si>
  <si>
    <t>EMA-12</t>
  </si>
  <si>
    <t>EMA-26</t>
  </si>
  <si>
    <t>MACD</t>
  </si>
  <si>
    <t>Signal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</si>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</sst>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2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76"/>
  <sheetViews>
    <sheetView tabSelected="1" workbookViewId="0">
      <pane xSplit="1" ySplit="1" topLeftCell="B3530" activePane="bottomRight" state="frozen"/>
      <selection pane="topRight"/>
      <selection pane="bottomLeft"/>
      <selection pane="bottomRight" activeCell="I3775" sqref="I3775"/>
    </sheetView>
  </sheetViews>
  <sheetFormatPr baseColWidth="10" defaultColWidth="8.83203125" defaultRowHeight="15" x14ac:dyDescent="0.2"/>
  <cols>
    <col min="1" max="1" width="12" customWidth="1"/>
    <col min="2" max="2" width="56" customWidth="1"/>
  </cols>
  <sheetData>
    <row r="1" spans="1:7" ht="50" customHeight="1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20050103</v>
      </c>
      <c r="B2">
        <v>63.29</v>
      </c>
    </row>
    <row r="3" spans="1:7" x14ac:dyDescent="0.2">
      <c r="A3">
        <v>20050104</v>
      </c>
      <c r="B3">
        <v>63.95</v>
      </c>
    </row>
    <row r="4" spans="1:7" x14ac:dyDescent="0.2">
      <c r="A4">
        <v>20050105</v>
      </c>
      <c r="B4">
        <v>64.510000000000005</v>
      </c>
    </row>
    <row r="5" spans="1:7" x14ac:dyDescent="0.2">
      <c r="A5">
        <v>20050106</v>
      </c>
      <c r="B5">
        <v>64.56</v>
      </c>
    </row>
    <row r="6" spans="1:7" x14ac:dyDescent="0.2">
      <c r="A6">
        <v>20050107</v>
      </c>
      <c r="B6">
        <v>69.239999999999995</v>
      </c>
    </row>
    <row r="7" spans="1:7" x14ac:dyDescent="0.2">
      <c r="A7">
        <v>20050110</v>
      </c>
      <c r="B7">
        <v>68.95</v>
      </c>
    </row>
    <row r="8" spans="1:7" x14ac:dyDescent="0.2">
      <c r="A8">
        <v>20050111</v>
      </c>
      <c r="B8">
        <v>64.53</v>
      </c>
    </row>
    <row r="9" spans="1:7" x14ac:dyDescent="0.2">
      <c r="A9">
        <v>20050112</v>
      </c>
      <c r="B9">
        <v>65.5</v>
      </c>
    </row>
    <row r="10" spans="1:7" x14ac:dyDescent="0.2">
      <c r="A10">
        <v>20050113</v>
      </c>
      <c r="B10">
        <v>69.84</v>
      </c>
    </row>
    <row r="11" spans="1:7" x14ac:dyDescent="0.2">
      <c r="A11">
        <v>20050114</v>
      </c>
      <c r="B11">
        <v>70.150000000000006</v>
      </c>
    </row>
    <row r="12" spans="1:7" x14ac:dyDescent="0.2">
      <c r="A12">
        <v>20050118</v>
      </c>
      <c r="B12">
        <v>70.650000000000006</v>
      </c>
    </row>
    <row r="13" spans="1:7" x14ac:dyDescent="0.2">
      <c r="A13">
        <v>20050119</v>
      </c>
      <c r="B13">
        <v>69.87</v>
      </c>
      <c r="C13">
        <f>AVERAGE(B2:B13)</f>
        <v>67.086666666666659</v>
      </c>
    </row>
    <row r="14" spans="1:7" x14ac:dyDescent="0.2">
      <c r="A14">
        <v>20050120</v>
      </c>
      <c r="B14">
        <v>70.44</v>
      </c>
      <c r="C14">
        <f>(B14*(2/(12+1))+C13*(1-(2/(12+1))))</f>
        <v>67.602564102564088</v>
      </c>
    </row>
    <row r="15" spans="1:7" x14ac:dyDescent="0.2">
      <c r="A15">
        <v>20050121</v>
      </c>
      <c r="B15">
        <v>70.489999999999995</v>
      </c>
      <c r="C15">
        <f t="shared" ref="C15:C78" si="0">(B15*(2/(12+1))+C14*(1-(2/(12+1))))</f>
        <v>68.046785009861921</v>
      </c>
    </row>
    <row r="16" spans="1:7" x14ac:dyDescent="0.2">
      <c r="A16">
        <v>20050124</v>
      </c>
      <c r="B16">
        <v>70.86</v>
      </c>
      <c r="C16">
        <f t="shared" si="0"/>
        <v>68.479587316037012</v>
      </c>
    </row>
    <row r="17" spans="1:5" x14ac:dyDescent="0.2">
      <c r="A17">
        <v>20050125</v>
      </c>
      <c r="B17">
        <v>72.05</v>
      </c>
      <c r="C17">
        <f t="shared" si="0"/>
        <v>69.028881575108244</v>
      </c>
    </row>
    <row r="18" spans="1:5" x14ac:dyDescent="0.2">
      <c r="A18">
        <v>20050126</v>
      </c>
      <c r="B18">
        <v>72.239999999999995</v>
      </c>
      <c r="C18">
        <f t="shared" si="0"/>
        <v>69.52289979432237</v>
      </c>
    </row>
    <row r="19" spans="1:5" x14ac:dyDescent="0.2">
      <c r="A19">
        <v>20050127</v>
      </c>
      <c r="B19">
        <v>72.569999999999993</v>
      </c>
      <c r="C19">
        <f t="shared" si="0"/>
        <v>69.99168444134969</v>
      </c>
    </row>
    <row r="20" spans="1:5" x14ac:dyDescent="0.2">
      <c r="A20">
        <v>20050128</v>
      </c>
      <c r="B20">
        <v>73.88</v>
      </c>
      <c r="C20">
        <f t="shared" si="0"/>
        <v>70.589886834988192</v>
      </c>
    </row>
    <row r="21" spans="1:5" x14ac:dyDescent="0.2">
      <c r="A21">
        <v>20050131</v>
      </c>
      <c r="B21">
        <v>76.84</v>
      </c>
      <c r="C21">
        <f t="shared" si="0"/>
        <v>71.551442706528476</v>
      </c>
    </row>
    <row r="22" spans="1:5" x14ac:dyDescent="0.2">
      <c r="A22">
        <v>20050201</v>
      </c>
      <c r="B22">
        <v>77.510000000000005</v>
      </c>
      <c r="C22">
        <f t="shared" si="0"/>
        <v>72.468143828601029</v>
      </c>
    </row>
    <row r="23" spans="1:5" x14ac:dyDescent="0.2">
      <c r="A23">
        <v>20050202</v>
      </c>
      <c r="B23">
        <v>79.63</v>
      </c>
      <c r="C23">
        <f t="shared" si="0"/>
        <v>73.569967854970102</v>
      </c>
    </row>
    <row r="24" spans="1:5" x14ac:dyDescent="0.2">
      <c r="A24">
        <v>20050203</v>
      </c>
      <c r="B24">
        <v>77.790000000000006</v>
      </c>
      <c r="C24">
        <f t="shared" si="0"/>
        <v>74.219203569590078</v>
      </c>
    </row>
    <row r="25" spans="1:5" x14ac:dyDescent="0.2">
      <c r="A25">
        <v>20050204</v>
      </c>
      <c r="B25">
        <v>78.84</v>
      </c>
      <c r="C25">
        <f t="shared" si="0"/>
        <v>74.930095328114675</v>
      </c>
    </row>
    <row r="26" spans="1:5" x14ac:dyDescent="0.2">
      <c r="A26">
        <v>20050207</v>
      </c>
      <c r="B26">
        <v>78.94</v>
      </c>
      <c r="C26">
        <f t="shared" si="0"/>
        <v>75.54700373917396</v>
      </c>
    </row>
    <row r="27" spans="1:5" x14ac:dyDescent="0.2">
      <c r="A27">
        <v>20050208</v>
      </c>
      <c r="B27">
        <v>80.86</v>
      </c>
      <c r="C27">
        <f t="shared" si="0"/>
        <v>76.36438777930104</v>
      </c>
      <c r="D27">
        <f>AVERAGE(B2:B27)</f>
        <v>71.46076923076923</v>
      </c>
      <c r="E27">
        <f>C27-D27</f>
        <v>4.90361854853181</v>
      </c>
    </row>
    <row r="28" spans="1:5" x14ac:dyDescent="0.2">
      <c r="A28">
        <v>20050209</v>
      </c>
      <c r="B28">
        <v>78.739999999999995</v>
      </c>
      <c r="C28">
        <f t="shared" si="0"/>
        <v>76.729866582485499</v>
      </c>
      <c r="D28">
        <f>B28*(2/(26+1)) + D27*(1-(2/(26+1)))</f>
        <v>71.999971509971502</v>
      </c>
      <c r="E28">
        <f t="shared" ref="E28:E91" si="1">C28-D28</f>
        <v>4.7298950725139974</v>
      </c>
    </row>
    <row r="29" spans="1:5" x14ac:dyDescent="0.2">
      <c r="A29">
        <v>20050210</v>
      </c>
      <c r="B29">
        <v>78.459999999999994</v>
      </c>
      <c r="C29">
        <f t="shared" si="0"/>
        <v>76.996040954410802</v>
      </c>
      <c r="D29">
        <f t="shared" ref="D29:D92" si="2">B29*(2/(26+1)) + D28*(1-(2/(26+1)))</f>
        <v>72.478492138862507</v>
      </c>
      <c r="E29">
        <f t="shared" si="1"/>
        <v>4.5175488155482952</v>
      </c>
    </row>
    <row r="30" spans="1:5" x14ac:dyDescent="0.2">
      <c r="A30">
        <v>20050211</v>
      </c>
      <c r="B30">
        <v>81.239999999999995</v>
      </c>
      <c r="C30">
        <f t="shared" si="0"/>
        <v>77.648957730655297</v>
      </c>
      <c r="D30">
        <f t="shared" si="2"/>
        <v>73.127492721168991</v>
      </c>
      <c r="E30">
        <f t="shared" si="1"/>
        <v>4.521465009486306</v>
      </c>
    </row>
    <row r="31" spans="1:5" x14ac:dyDescent="0.2">
      <c r="A31">
        <v>20050214</v>
      </c>
      <c r="B31">
        <v>84.64</v>
      </c>
      <c r="C31">
        <f t="shared" si="0"/>
        <v>78.724502695169861</v>
      </c>
      <c r="D31">
        <f t="shared" si="2"/>
        <v>73.98027103811944</v>
      </c>
      <c r="E31">
        <f t="shared" si="1"/>
        <v>4.7442316570504204</v>
      </c>
    </row>
    <row r="32" spans="1:5" x14ac:dyDescent="0.2">
      <c r="A32">
        <v>20050215</v>
      </c>
      <c r="B32">
        <v>88.38</v>
      </c>
      <c r="C32">
        <f t="shared" si="0"/>
        <v>80.209963818989877</v>
      </c>
      <c r="D32">
        <f t="shared" si="2"/>
        <v>75.046917627888377</v>
      </c>
      <c r="E32">
        <f t="shared" si="1"/>
        <v>5.1630461911015004</v>
      </c>
    </row>
    <row r="33" spans="1:7" x14ac:dyDescent="0.2">
      <c r="A33">
        <v>20050216</v>
      </c>
      <c r="B33">
        <v>90.12</v>
      </c>
      <c r="C33">
        <f t="shared" si="0"/>
        <v>81.73458476991452</v>
      </c>
      <c r="D33">
        <f t="shared" si="2"/>
        <v>76.163442248044802</v>
      </c>
      <c r="E33">
        <f t="shared" si="1"/>
        <v>5.5711425218697173</v>
      </c>
    </row>
    <row r="34" spans="1:7" x14ac:dyDescent="0.2">
      <c r="A34">
        <v>20050217</v>
      </c>
      <c r="B34">
        <v>87.81</v>
      </c>
      <c r="C34">
        <f t="shared" si="0"/>
        <v>82.669264036081515</v>
      </c>
      <c r="D34">
        <f t="shared" si="2"/>
        <v>77.026150229671117</v>
      </c>
      <c r="E34">
        <f t="shared" si="1"/>
        <v>5.6431138064103976</v>
      </c>
    </row>
    <row r="35" spans="1:7" x14ac:dyDescent="0.2">
      <c r="A35">
        <v>20050218</v>
      </c>
      <c r="B35">
        <v>86.76</v>
      </c>
      <c r="C35">
        <f t="shared" si="0"/>
        <v>83.298608030530517</v>
      </c>
      <c r="D35">
        <f t="shared" si="2"/>
        <v>77.747176138584365</v>
      </c>
      <c r="E35">
        <f t="shared" si="1"/>
        <v>5.5514318919461516</v>
      </c>
      <c r="F35">
        <f>AVERAGE(E27:E35)</f>
        <v>5.038388168273177</v>
      </c>
      <c r="G35">
        <f>E35-F35</f>
        <v>0.51304372367297457</v>
      </c>
    </row>
    <row r="36" spans="1:7" x14ac:dyDescent="0.2">
      <c r="A36">
        <v>20050222</v>
      </c>
      <c r="B36">
        <v>85.38</v>
      </c>
      <c r="C36">
        <f t="shared" si="0"/>
        <v>83.618822179679654</v>
      </c>
      <c r="D36">
        <f t="shared" si="2"/>
        <v>78.312570498689226</v>
      </c>
      <c r="E36">
        <f t="shared" si="1"/>
        <v>5.3062516809904281</v>
      </c>
      <c r="F36">
        <f>(E36*(2/(9+1))+F35*(1-(2/(9+1))))</f>
        <v>5.0919608708166271</v>
      </c>
      <c r="G36">
        <f t="shared" ref="G36:G99" si="3">E36-F36</f>
        <v>0.21429081017380103</v>
      </c>
    </row>
    <row r="37" spans="1:7" x14ac:dyDescent="0.2">
      <c r="A37">
        <v>20050223</v>
      </c>
      <c r="B37">
        <v>88.23</v>
      </c>
      <c r="C37">
        <f t="shared" si="0"/>
        <v>84.328234152036629</v>
      </c>
      <c r="D37">
        <f t="shared" si="2"/>
        <v>79.047194906193738</v>
      </c>
      <c r="E37">
        <f t="shared" si="1"/>
        <v>5.2810392458428908</v>
      </c>
      <c r="F37">
        <f t="shared" ref="F37:F100" si="4">(E37*(2/(9+1))+F36*(1-(2/(9+1))))</f>
        <v>5.1297765458218798</v>
      </c>
      <c r="G37">
        <f t="shared" si="3"/>
        <v>0.15126270002101094</v>
      </c>
    </row>
    <row r="38" spans="1:7" x14ac:dyDescent="0.2">
      <c r="A38">
        <v>20050224</v>
      </c>
      <c r="B38">
        <v>88.9</v>
      </c>
      <c r="C38">
        <f t="shared" si="0"/>
        <v>85.031582744030985</v>
      </c>
      <c r="D38">
        <f t="shared" si="2"/>
        <v>79.77703232054975</v>
      </c>
      <c r="E38">
        <f t="shared" si="1"/>
        <v>5.2545504234812341</v>
      </c>
      <c r="F38">
        <f t="shared" si="4"/>
        <v>5.1547313213537507</v>
      </c>
      <c r="G38">
        <f t="shared" si="3"/>
        <v>9.9819102127483461E-2</v>
      </c>
    </row>
    <row r="39" spans="1:7" x14ac:dyDescent="0.2">
      <c r="A39">
        <v>20050225</v>
      </c>
      <c r="B39">
        <v>88.96</v>
      </c>
      <c r="C39">
        <f t="shared" si="0"/>
        <v>85.635954629564679</v>
      </c>
      <c r="D39">
        <f t="shared" si="2"/>
        <v>80.457252148657176</v>
      </c>
      <c r="E39">
        <f t="shared" si="1"/>
        <v>5.1787024809075035</v>
      </c>
      <c r="F39">
        <f t="shared" si="4"/>
        <v>5.1595255532645012</v>
      </c>
      <c r="G39">
        <f t="shared" si="3"/>
        <v>1.9176927643002273E-2</v>
      </c>
    </row>
    <row r="40" spans="1:7" x14ac:dyDescent="0.2">
      <c r="A40">
        <v>20050228</v>
      </c>
      <c r="B40">
        <v>44.75</v>
      </c>
      <c r="C40">
        <f t="shared" si="0"/>
        <v>79.345807763477808</v>
      </c>
      <c r="D40">
        <f t="shared" si="2"/>
        <v>77.812270508015899</v>
      </c>
      <c r="E40">
        <f t="shared" si="1"/>
        <v>1.5335372554619084</v>
      </c>
      <c r="F40">
        <f t="shared" si="4"/>
        <v>4.4343278937039825</v>
      </c>
      <c r="G40">
        <f t="shared" si="3"/>
        <v>-2.9007906382420741</v>
      </c>
    </row>
    <row r="41" spans="1:7" x14ac:dyDescent="0.2">
      <c r="A41">
        <v>20050301</v>
      </c>
      <c r="B41">
        <v>44.43</v>
      </c>
      <c r="C41">
        <f t="shared" si="0"/>
        <v>73.974145030635057</v>
      </c>
      <c r="D41">
        <f t="shared" si="2"/>
        <v>75.339509729644348</v>
      </c>
      <c r="E41">
        <f t="shared" si="1"/>
        <v>-1.3653646990092909</v>
      </c>
      <c r="F41">
        <f t="shared" si="4"/>
        <v>3.274389375161328</v>
      </c>
      <c r="G41">
        <f t="shared" si="3"/>
        <v>-4.6397540741706189</v>
      </c>
    </row>
    <row r="42" spans="1:7" x14ac:dyDescent="0.2">
      <c r="A42">
        <v>20050302</v>
      </c>
      <c r="B42">
        <v>44.11</v>
      </c>
      <c r="C42">
        <f t="shared" si="0"/>
        <v>69.379661179768121</v>
      </c>
      <c r="D42">
        <f t="shared" si="2"/>
        <v>73.026212712633651</v>
      </c>
      <c r="E42">
        <f t="shared" si="1"/>
        <v>-3.64655153286553</v>
      </c>
      <c r="F42">
        <f t="shared" si="4"/>
        <v>1.8902011935559568</v>
      </c>
      <c r="G42">
        <f t="shared" si="3"/>
        <v>-5.5367527264214864</v>
      </c>
    </row>
    <row r="43" spans="1:7" x14ac:dyDescent="0.2">
      <c r="A43">
        <v>20050303</v>
      </c>
      <c r="B43">
        <v>41.79</v>
      </c>
      <c r="C43">
        <f t="shared" si="0"/>
        <v>65.135097921342251</v>
      </c>
      <c r="D43">
        <f t="shared" si="2"/>
        <v>70.712419178364485</v>
      </c>
      <c r="E43">
        <f t="shared" si="1"/>
        <v>-5.5773212570222341</v>
      </c>
      <c r="F43">
        <f t="shared" si="4"/>
        <v>0.39669670344031882</v>
      </c>
      <c r="G43">
        <f t="shared" si="3"/>
        <v>-5.974017960462553</v>
      </c>
    </row>
    <row r="44" spans="1:7" x14ac:dyDescent="0.2">
      <c r="A44">
        <v>20050304</v>
      </c>
      <c r="B44">
        <v>42.84</v>
      </c>
      <c r="C44">
        <f t="shared" si="0"/>
        <v>61.70508285652037</v>
      </c>
      <c r="D44">
        <f t="shared" si="2"/>
        <v>68.647795535522675</v>
      </c>
      <c r="E44">
        <f t="shared" si="1"/>
        <v>-6.9427126790023053</v>
      </c>
      <c r="F44">
        <f t="shared" si="4"/>
        <v>-1.071185173048206</v>
      </c>
      <c r="G44">
        <f t="shared" si="3"/>
        <v>-5.8715275059540994</v>
      </c>
    </row>
    <row r="45" spans="1:7" x14ac:dyDescent="0.2">
      <c r="A45">
        <v>20050307</v>
      </c>
      <c r="B45">
        <v>42.6</v>
      </c>
      <c r="C45">
        <f t="shared" si="0"/>
        <v>58.765839340132615</v>
      </c>
      <c r="D45">
        <f t="shared" si="2"/>
        <v>66.718329199558028</v>
      </c>
      <c r="E45">
        <f t="shared" si="1"/>
        <v>-7.9524898594254125</v>
      </c>
      <c r="F45">
        <f t="shared" si="4"/>
        <v>-2.4474461103236473</v>
      </c>
      <c r="G45">
        <f t="shared" si="3"/>
        <v>-5.5050437491017652</v>
      </c>
    </row>
    <row r="46" spans="1:7" x14ac:dyDescent="0.2">
      <c r="A46">
        <v>20050308</v>
      </c>
      <c r="B46">
        <v>40.53</v>
      </c>
      <c r="C46">
        <f t="shared" si="0"/>
        <v>55.960325595496833</v>
      </c>
      <c r="D46">
        <f t="shared" si="2"/>
        <v>64.778452962553729</v>
      </c>
      <c r="E46">
        <f t="shared" si="1"/>
        <v>-8.8181273670568956</v>
      </c>
      <c r="F46">
        <f t="shared" si="4"/>
        <v>-3.721582361670297</v>
      </c>
      <c r="G46">
        <f t="shared" si="3"/>
        <v>-5.0965450053865986</v>
      </c>
    </row>
    <row r="47" spans="1:7" x14ac:dyDescent="0.2">
      <c r="A47">
        <v>20050309</v>
      </c>
      <c r="B47">
        <v>39.39</v>
      </c>
      <c r="C47">
        <f t="shared" si="0"/>
        <v>53.411044734651171</v>
      </c>
      <c r="D47">
        <f t="shared" si="2"/>
        <v>62.897826817179379</v>
      </c>
      <c r="E47">
        <f t="shared" si="1"/>
        <v>-9.4867820825282081</v>
      </c>
      <c r="F47">
        <f t="shared" si="4"/>
        <v>-4.8746223058418794</v>
      </c>
      <c r="G47">
        <f t="shared" si="3"/>
        <v>-4.6121597766863287</v>
      </c>
    </row>
    <row r="48" spans="1:7" x14ac:dyDescent="0.2">
      <c r="A48">
        <v>20050310</v>
      </c>
      <c r="B48">
        <v>39.83</v>
      </c>
      <c r="C48">
        <f t="shared" si="0"/>
        <v>51.321653237012526</v>
      </c>
      <c r="D48">
        <f t="shared" si="2"/>
        <v>61.189098904795721</v>
      </c>
      <c r="E48">
        <f t="shared" si="1"/>
        <v>-9.8674456677831941</v>
      </c>
      <c r="F48">
        <f t="shared" si="4"/>
        <v>-5.8731869782301427</v>
      </c>
      <c r="G48">
        <f t="shared" si="3"/>
        <v>-3.9942586895530514</v>
      </c>
    </row>
    <row r="49" spans="1:7" x14ac:dyDescent="0.2">
      <c r="A49">
        <v>20050311</v>
      </c>
      <c r="B49">
        <v>40.28</v>
      </c>
      <c r="C49">
        <f t="shared" si="0"/>
        <v>49.622937354395212</v>
      </c>
      <c r="D49">
        <f t="shared" si="2"/>
        <v>59.640276763699738</v>
      </c>
      <c r="E49">
        <f t="shared" si="1"/>
        <v>-10.017339409304526</v>
      </c>
      <c r="F49">
        <f t="shared" si="4"/>
        <v>-6.702017464445019</v>
      </c>
      <c r="G49">
        <f t="shared" si="3"/>
        <v>-3.315321944859507</v>
      </c>
    </row>
    <row r="50" spans="1:7" x14ac:dyDescent="0.2">
      <c r="A50">
        <v>20050314</v>
      </c>
      <c r="B50">
        <v>40.31</v>
      </c>
      <c r="C50">
        <f t="shared" si="0"/>
        <v>48.190177761411334</v>
      </c>
      <c r="D50">
        <f t="shared" si="2"/>
        <v>58.20840441083309</v>
      </c>
      <c r="E50">
        <f t="shared" si="1"/>
        <v>-10.018226649421756</v>
      </c>
      <c r="F50">
        <f t="shared" si="4"/>
        <v>-7.365259301440366</v>
      </c>
      <c r="G50">
        <f t="shared" si="3"/>
        <v>-2.6529673479813898</v>
      </c>
    </row>
    <row r="51" spans="1:7" x14ac:dyDescent="0.2">
      <c r="A51">
        <v>20050315</v>
      </c>
      <c r="B51">
        <v>40.98</v>
      </c>
      <c r="C51">
        <f t="shared" si="0"/>
        <v>47.080919644271127</v>
      </c>
      <c r="D51">
        <f t="shared" si="2"/>
        <v>56.932226306326932</v>
      </c>
      <c r="E51">
        <f t="shared" si="1"/>
        <v>-9.851306662055805</v>
      </c>
      <c r="F51">
        <f t="shared" si="4"/>
        <v>-7.8624687735634549</v>
      </c>
      <c r="G51">
        <f t="shared" si="3"/>
        <v>-1.9888378884923501</v>
      </c>
    </row>
    <row r="52" spans="1:7" x14ac:dyDescent="0.2">
      <c r="A52">
        <v>20050316</v>
      </c>
      <c r="B52">
        <v>41.19</v>
      </c>
      <c r="C52">
        <f t="shared" si="0"/>
        <v>46.174624314383259</v>
      </c>
      <c r="D52">
        <f t="shared" si="2"/>
        <v>55.766135468821233</v>
      </c>
      <c r="E52">
        <f t="shared" si="1"/>
        <v>-9.5915111544379741</v>
      </c>
      <c r="F52">
        <f t="shared" si="4"/>
        <v>-8.2082772497383587</v>
      </c>
      <c r="G52">
        <f t="shared" si="3"/>
        <v>-1.3832339046996154</v>
      </c>
    </row>
    <row r="53" spans="1:7" x14ac:dyDescent="0.2">
      <c r="A53">
        <v>20050317</v>
      </c>
      <c r="B53">
        <v>42.29</v>
      </c>
      <c r="C53">
        <f t="shared" si="0"/>
        <v>45.576989804478139</v>
      </c>
      <c r="D53">
        <f t="shared" si="2"/>
        <v>54.767903211871513</v>
      </c>
      <c r="E53">
        <f t="shared" si="1"/>
        <v>-9.1909134073933743</v>
      </c>
      <c r="F53">
        <f t="shared" si="4"/>
        <v>-8.4048044812693625</v>
      </c>
      <c r="G53">
        <f t="shared" si="3"/>
        <v>-0.78610892612401173</v>
      </c>
    </row>
    <row r="54" spans="1:7" x14ac:dyDescent="0.2">
      <c r="A54">
        <v>20050318</v>
      </c>
      <c r="B54">
        <v>42.9</v>
      </c>
      <c r="C54">
        <f t="shared" si="0"/>
        <v>45.165145219173809</v>
      </c>
      <c r="D54">
        <f t="shared" si="2"/>
        <v>53.888799270251397</v>
      </c>
      <c r="E54">
        <f t="shared" si="1"/>
        <v>-8.7236540510775882</v>
      </c>
      <c r="F54">
        <f t="shared" si="4"/>
        <v>-8.4685743952310091</v>
      </c>
      <c r="G54">
        <f t="shared" si="3"/>
        <v>-0.2550796558465791</v>
      </c>
    </row>
    <row r="55" spans="1:7" x14ac:dyDescent="0.2">
      <c r="A55">
        <v>20050321</v>
      </c>
      <c r="B55">
        <v>43.71</v>
      </c>
      <c r="C55">
        <f t="shared" si="0"/>
        <v>44.941276723916296</v>
      </c>
      <c r="D55">
        <f t="shared" si="2"/>
        <v>53.134814139121666</v>
      </c>
      <c r="E55">
        <f t="shared" si="1"/>
        <v>-8.1935374152053697</v>
      </c>
      <c r="F55">
        <f t="shared" si="4"/>
        <v>-8.4135669992258819</v>
      </c>
      <c r="G55">
        <f t="shared" si="3"/>
        <v>0.2200295840205122</v>
      </c>
    </row>
    <row r="56" spans="1:7" x14ac:dyDescent="0.2">
      <c r="A56">
        <v>20050322</v>
      </c>
      <c r="B56">
        <v>42.79</v>
      </c>
      <c r="C56">
        <f t="shared" si="0"/>
        <v>44.610311074083022</v>
      </c>
      <c r="D56">
        <f t="shared" si="2"/>
        <v>52.368531610297843</v>
      </c>
      <c r="E56">
        <f t="shared" si="1"/>
        <v>-7.7582205362148215</v>
      </c>
      <c r="F56">
        <f t="shared" si="4"/>
        <v>-8.2824977066236691</v>
      </c>
      <c r="G56">
        <f t="shared" si="3"/>
        <v>0.52427717040884758</v>
      </c>
    </row>
    <row r="57" spans="1:7" x14ac:dyDescent="0.2">
      <c r="A57">
        <v>20050323</v>
      </c>
      <c r="B57">
        <v>42.55</v>
      </c>
      <c r="C57">
        <f t="shared" si="0"/>
        <v>44.293340139608716</v>
      </c>
      <c r="D57">
        <f t="shared" si="2"/>
        <v>51.641232972498003</v>
      </c>
      <c r="E57">
        <f t="shared" si="1"/>
        <v>-7.3478928328892863</v>
      </c>
      <c r="F57">
        <f t="shared" si="4"/>
        <v>-8.0955767318767933</v>
      </c>
      <c r="G57">
        <f t="shared" si="3"/>
        <v>0.74768389898750698</v>
      </c>
    </row>
    <row r="58" spans="1:7" x14ac:dyDescent="0.2">
      <c r="A58">
        <v>20050324</v>
      </c>
      <c r="B58">
        <v>42.55</v>
      </c>
      <c r="C58">
        <f t="shared" si="0"/>
        <v>44.025133964284294</v>
      </c>
      <c r="D58">
        <f t="shared" si="2"/>
        <v>50.967808307868523</v>
      </c>
      <c r="E58">
        <f t="shared" si="1"/>
        <v>-6.9426743435842297</v>
      </c>
      <c r="F58">
        <f t="shared" si="4"/>
        <v>-7.8649962542182807</v>
      </c>
      <c r="G58">
        <f t="shared" si="3"/>
        <v>0.922321910634051</v>
      </c>
    </row>
    <row r="59" spans="1:7" x14ac:dyDescent="0.2">
      <c r="A59">
        <v>20050328</v>
      </c>
      <c r="B59">
        <v>42.55</v>
      </c>
      <c r="C59">
        <f t="shared" si="0"/>
        <v>43.798190277471321</v>
      </c>
      <c r="D59">
        <f t="shared" si="2"/>
        <v>50.344266951730113</v>
      </c>
      <c r="E59">
        <f t="shared" si="1"/>
        <v>-6.5460766742587921</v>
      </c>
      <c r="F59">
        <f t="shared" si="4"/>
        <v>-7.6012123382263841</v>
      </c>
      <c r="G59">
        <f t="shared" si="3"/>
        <v>1.055135663967592</v>
      </c>
    </row>
    <row r="60" spans="1:7" x14ac:dyDescent="0.2">
      <c r="A60">
        <v>20050329</v>
      </c>
      <c r="B60">
        <v>41.72</v>
      </c>
      <c r="C60">
        <f t="shared" si="0"/>
        <v>43.478468696321883</v>
      </c>
      <c r="D60">
        <f t="shared" si="2"/>
        <v>49.705432362713069</v>
      </c>
      <c r="E60">
        <f t="shared" si="1"/>
        <v>-6.2269636663911854</v>
      </c>
      <c r="F60">
        <f t="shared" si="4"/>
        <v>-7.3263626038593443</v>
      </c>
      <c r="G60">
        <f t="shared" si="3"/>
        <v>1.099398937468159</v>
      </c>
    </row>
    <row r="61" spans="1:7" x14ac:dyDescent="0.2">
      <c r="A61">
        <v>20050330</v>
      </c>
      <c r="B61">
        <v>42.73</v>
      </c>
      <c r="C61">
        <f t="shared" si="0"/>
        <v>43.363319666118514</v>
      </c>
      <c r="D61">
        <f t="shared" si="2"/>
        <v>49.188733669178767</v>
      </c>
      <c r="E61">
        <f t="shared" si="1"/>
        <v>-5.8254140030602528</v>
      </c>
      <c r="F61">
        <f t="shared" si="4"/>
        <v>-7.0261728836995259</v>
      </c>
      <c r="G61">
        <f t="shared" si="3"/>
        <v>1.2007588806392731</v>
      </c>
    </row>
    <row r="62" spans="1:7" x14ac:dyDescent="0.2">
      <c r="A62">
        <v>20050331</v>
      </c>
      <c r="B62">
        <v>41.99</v>
      </c>
      <c r="C62">
        <f t="shared" si="0"/>
        <v>43.152039717484897</v>
      </c>
      <c r="D62">
        <f t="shared" si="2"/>
        <v>48.655494138128489</v>
      </c>
      <c r="E62">
        <f t="shared" si="1"/>
        <v>-5.5034544206435925</v>
      </c>
      <c r="F62">
        <f t="shared" si="4"/>
        <v>-6.7216291910883399</v>
      </c>
      <c r="G62">
        <f t="shared" si="3"/>
        <v>1.2181747704447474</v>
      </c>
    </row>
    <row r="63" spans="1:7" x14ac:dyDescent="0.2">
      <c r="A63">
        <v>20050401</v>
      </c>
      <c r="B63">
        <v>40.89</v>
      </c>
      <c r="C63">
        <f t="shared" si="0"/>
        <v>42.804033607102603</v>
      </c>
      <c r="D63">
        <f t="shared" si="2"/>
        <v>48.080272350118967</v>
      </c>
      <c r="E63">
        <f t="shared" si="1"/>
        <v>-5.2762387430163642</v>
      </c>
      <c r="F63">
        <f t="shared" si="4"/>
        <v>-6.4325511014739458</v>
      </c>
      <c r="G63">
        <f t="shared" si="3"/>
        <v>1.1563123584575816</v>
      </c>
    </row>
    <row r="64" spans="1:7" x14ac:dyDescent="0.2">
      <c r="A64">
        <v>20050404</v>
      </c>
      <c r="B64">
        <v>41.1</v>
      </c>
      <c r="C64">
        <f t="shared" si="0"/>
        <v>42.541874590625284</v>
      </c>
      <c r="D64">
        <f t="shared" si="2"/>
        <v>47.563215138999041</v>
      </c>
      <c r="E64">
        <f t="shared" si="1"/>
        <v>-5.0213405483737574</v>
      </c>
      <c r="F64">
        <f t="shared" si="4"/>
        <v>-6.150308990853909</v>
      </c>
      <c r="G64">
        <f t="shared" si="3"/>
        <v>1.1289684424801516</v>
      </c>
    </row>
    <row r="65" spans="1:7" x14ac:dyDescent="0.2">
      <c r="A65">
        <v>20050405</v>
      </c>
      <c r="B65">
        <v>41.85</v>
      </c>
      <c r="C65">
        <f t="shared" si="0"/>
        <v>42.435432345913704</v>
      </c>
      <c r="D65">
        <f t="shared" si="2"/>
        <v>47.140014017591703</v>
      </c>
      <c r="E65">
        <f t="shared" si="1"/>
        <v>-4.7045816716779996</v>
      </c>
      <c r="F65">
        <f t="shared" si="4"/>
        <v>-5.8611635270187277</v>
      </c>
      <c r="G65">
        <f t="shared" si="3"/>
        <v>1.1565818553407281</v>
      </c>
    </row>
    <row r="66" spans="1:7" x14ac:dyDescent="0.2">
      <c r="A66">
        <v>20050406</v>
      </c>
      <c r="B66">
        <v>42.32</v>
      </c>
      <c r="C66">
        <f t="shared" si="0"/>
        <v>42.417673523465439</v>
      </c>
      <c r="D66">
        <f t="shared" si="2"/>
        <v>46.782975942214541</v>
      </c>
      <c r="E66">
        <f t="shared" si="1"/>
        <v>-4.3653024187491027</v>
      </c>
      <c r="F66">
        <f t="shared" si="4"/>
        <v>-5.5619913053648027</v>
      </c>
      <c r="G66">
        <f t="shared" si="3"/>
        <v>1.1966888866156999</v>
      </c>
    </row>
    <row r="67" spans="1:7" x14ac:dyDescent="0.2">
      <c r="A67">
        <v>20050407</v>
      </c>
      <c r="B67">
        <v>43.54</v>
      </c>
      <c r="C67">
        <f t="shared" si="0"/>
        <v>42.590339135239986</v>
      </c>
      <c r="D67">
        <f t="shared" si="2"/>
        <v>46.542755502050497</v>
      </c>
      <c r="E67">
        <f t="shared" si="1"/>
        <v>-3.9524163668105103</v>
      </c>
      <c r="F67">
        <f t="shared" si="4"/>
        <v>-5.2400763176539442</v>
      </c>
      <c r="G67">
        <f t="shared" si="3"/>
        <v>1.2876599508434339</v>
      </c>
    </row>
    <row r="68" spans="1:7" x14ac:dyDescent="0.2">
      <c r="A68">
        <v>20050408</v>
      </c>
      <c r="B68">
        <v>43.77</v>
      </c>
      <c r="C68">
        <f t="shared" si="0"/>
        <v>42.771825422126142</v>
      </c>
      <c r="D68">
        <f t="shared" si="2"/>
        <v>46.337366205602315</v>
      </c>
      <c r="E68">
        <f t="shared" si="1"/>
        <v>-3.5655407834761732</v>
      </c>
      <c r="F68">
        <f t="shared" si="4"/>
        <v>-4.9051692108183902</v>
      </c>
      <c r="G68">
        <f t="shared" si="3"/>
        <v>1.339628427342217</v>
      </c>
    </row>
    <row r="69" spans="1:7" x14ac:dyDescent="0.2">
      <c r="A69">
        <v>20050411</v>
      </c>
      <c r="B69">
        <v>41.92</v>
      </c>
      <c r="C69">
        <f t="shared" si="0"/>
        <v>42.640775357183657</v>
      </c>
      <c r="D69">
        <f t="shared" si="2"/>
        <v>46.010153894076218</v>
      </c>
      <c r="E69">
        <f t="shared" si="1"/>
        <v>-3.3693785368925617</v>
      </c>
      <c r="F69">
        <f t="shared" si="4"/>
        <v>-4.5980110760332247</v>
      </c>
      <c r="G69">
        <f t="shared" si="3"/>
        <v>1.2286325391406629</v>
      </c>
    </row>
    <row r="70" spans="1:7" x14ac:dyDescent="0.2">
      <c r="A70">
        <v>20050412</v>
      </c>
      <c r="B70">
        <v>42.66</v>
      </c>
      <c r="C70">
        <f t="shared" si="0"/>
        <v>42.643732994540017</v>
      </c>
      <c r="D70">
        <f t="shared" si="2"/>
        <v>45.761994346366869</v>
      </c>
      <c r="E70">
        <f t="shared" si="1"/>
        <v>-3.1182613518268525</v>
      </c>
      <c r="F70">
        <f t="shared" si="4"/>
        <v>-4.3020611311919508</v>
      </c>
      <c r="G70">
        <f t="shared" si="3"/>
        <v>1.1837997793650983</v>
      </c>
    </row>
    <row r="71" spans="1:7" x14ac:dyDescent="0.2">
      <c r="A71">
        <v>20050413</v>
      </c>
      <c r="B71">
        <v>41.04</v>
      </c>
      <c r="C71">
        <f t="shared" si="0"/>
        <v>42.397004841533864</v>
      </c>
      <c r="D71">
        <f t="shared" si="2"/>
        <v>45.412216987376731</v>
      </c>
      <c r="E71">
        <f t="shared" si="1"/>
        <v>-3.0152121458428667</v>
      </c>
      <c r="F71">
        <f t="shared" si="4"/>
        <v>-4.0446913341221347</v>
      </c>
      <c r="G71">
        <f t="shared" si="3"/>
        <v>1.029479188279268</v>
      </c>
    </row>
    <row r="72" spans="1:7" x14ac:dyDescent="0.2">
      <c r="A72">
        <v>20050414</v>
      </c>
      <c r="B72">
        <v>37.270000000000003</v>
      </c>
      <c r="C72">
        <f t="shared" si="0"/>
        <v>41.608234865913268</v>
      </c>
      <c r="D72">
        <f t="shared" si="2"/>
        <v>44.809089803126604</v>
      </c>
      <c r="E72">
        <f t="shared" si="1"/>
        <v>-3.2008549372133359</v>
      </c>
      <c r="F72">
        <f t="shared" si="4"/>
        <v>-3.8759240547403748</v>
      </c>
      <c r="G72">
        <f t="shared" si="3"/>
        <v>0.67506911752703891</v>
      </c>
    </row>
    <row r="73" spans="1:7" x14ac:dyDescent="0.2">
      <c r="A73">
        <v>20050415</v>
      </c>
      <c r="B73">
        <v>35.33</v>
      </c>
      <c r="C73">
        <f t="shared" si="0"/>
        <v>40.642352578849689</v>
      </c>
      <c r="D73">
        <f t="shared" si="2"/>
        <v>44.106935002895</v>
      </c>
      <c r="E73">
        <f t="shared" si="1"/>
        <v>-3.4645824240453109</v>
      </c>
      <c r="F73">
        <f t="shared" si="4"/>
        <v>-3.7936557286013621</v>
      </c>
      <c r="G73">
        <f t="shared" si="3"/>
        <v>0.32907330455605122</v>
      </c>
    </row>
    <row r="74" spans="1:7" x14ac:dyDescent="0.2">
      <c r="A74">
        <v>20050418</v>
      </c>
      <c r="B74">
        <v>35.619999999999997</v>
      </c>
      <c r="C74">
        <f t="shared" si="0"/>
        <v>39.869682951334347</v>
      </c>
      <c r="D74">
        <f t="shared" si="2"/>
        <v>43.478273150828699</v>
      </c>
      <c r="E74">
        <f t="shared" si="1"/>
        <v>-3.6085901994943512</v>
      </c>
      <c r="F74">
        <f t="shared" si="4"/>
        <v>-3.7566426227799603</v>
      </c>
      <c r="G74">
        <f t="shared" si="3"/>
        <v>0.14805242328560908</v>
      </c>
    </row>
    <row r="75" spans="1:7" x14ac:dyDescent="0.2">
      <c r="A75">
        <v>20050419</v>
      </c>
      <c r="B75">
        <v>37.090000000000003</v>
      </c>
      <c r="C75">
        <f t="shared" si="0"/>
        <v>39.442039420359833</v>
      </c>
      <c r="D75">
        <f t="shared" si="2"/>
        <v>43.005067732248797</v>
      </c>
      <c r="E75">
        <f t="shared" si="1"/>
        <v>-3.5630283118889636</v>
      </c>
      <c r="F75">
        <f t="shared" si="4"/>
        <v>-3.7179197606017613</v>
      </c>
      <c r="G75">
        <f t="shared" si="3"/>
        <v>0.1548914487127977</v>
      </c>
    </row>
    <row r="76" spans="1:7" x14ac:dyDescent="0.2">
      <c r="A76">
        <v>20050420</v>
      </c>
      <c r="B76">
        <v>35.549999999999997</v>
      </c>
      <c r="C76">
        <f t="shared" si="0"/>
        <v>38.843264124919855</v>
      </c>
      <c r="D76">
        <f t="shared" si="2"/>
        <v>42.452840492822958</v>
      </c>
      <c r="E76">
        <f t="shared" si="1"/>
        <v>-3.6095763679031023</v>
      </c>
      <c r="F76">
        <f t="shared" si="4"/>
        <v>-3.6962510820620298</v>
      </c>
      <c r="G76">
        <f t="shared" si="3"/>
        <v>8.6674714158927468E-2</v>
      </c>
    </row>
    <row r="77" spans="1:7" x14ac:dyDescent="0.2">
      <c r="A77">
        <v>20050421</v>
      </c>
      <c r="B77">
        <v>37.19</v>
      </c>
      <c r="C77">
        <f t="shared" si="0"/>
        <v>38.588915798009111</v>
      </c>
      <c r="D77">
        <f t="shared" si="2"/>
        <v>42.063000456317553</v>
      </c>
      <c r="E77">
        <f t="shared" si="1"/>
        <v>-3.4740846583084419</v>
      </c>
      <c r="F77">
        <f t="shared" si="4"/>
        <v>-3.6518177973113124</v>
      </c>
      <c r="G77">
        <f t="shared" si="3"/>
        <v>0.17773313900287047</v>
      </c>
    </row>
    <row r="78" spans="1:7" x14ac:dyDescent="0.2">
      <c r="A78">
        <v>20050422</v>
      </c>
      <c r="B78">
        <v>35.54</v>
      </c>
      <c r="C78">
        <f t="shared" si="0"/>
        <v>38.119851829084638</v>
      </c>
      <c r="D78">
        <f t="shared" si="2"/>
        <v>41.579815237331069</v>
      </c>
      <c r="E78">
        <f t="shared" si="1"/>
        <v>-3.4599634082464306</v>
      </c>
      <c r="F78">
        <f t="shared" si="4"/>
        <v>-3.6134469194983363</v>
      </c>
      <c r="G78">
        <f t="shared" si="3"/>
        <v>0.15348351125190574</v>
      </c>
    </row>
    <row r="79" spans="1:7" x14ac:dyDescent="0.2">
      <c r="A79">
        <v>20050425</v>
      </c>
      <c r="B79">
        <v>36.979999999999997</v>
      </c>
      <c r="C79">
        <f t="shared" ref="C79:C142" si="5">(B79*(2/(12+1))+C78*(1-(2/(12+1))))</f>
        <v>37.944490009225461</v>
      </c>
      <c r="D79">
        <f t="shared" si="2"/>
        <v>41.239088182713949</v>
      </c>
      <c r="E79">
        <f t="shared" si="1"/>
        <v>-3.2945981734884882</v>
      </c>
      <c r="F79">
        <f t="shared" si="4"/>
        <v>-3.5496771702963668</v>
      </c>
      <c r="G79">
        <f t="shared" si="3"/>
        <v>0.2550789968078786</v>
      </c>
    </row>
    <row r="80" spans="1:7" x14ac:dyDescent="0.2">
      <c r="A80">
        <v>20050426</v>
      </c>
      <c r="B80">
        <v>36.19</v>
      </c>
      <c r="C80">
        <f t="shared" si="5"/>
        <v>37.674568469344621</v>
      </c>
      <c r="D80">
        <f t="shared" si="2"/>
        <v>40.865081650661061</v>
      </c>
      <c r="E80">
        <f t="shared" si="1"/>
        <v>-3.1905131813164402</v>
      </c>
      <c r="F80">
        <f t="shared" si="4"/>
        <v>-3.4778443725003818</v>
      </c>
      <c r="G80">
        <f t="shared" si="3"/>
        <v>0.28733119118394157</v>
      </c>
    </row>
    <row r="81" spans="1:7" x14ac:dyDescent="0.2">
      <c r="A81">
        <v>20050427</v>
      </c>
      <c r="B81">
        <v>35.93</v>
      </c>
      <c r="C81">
        <f t="shared" si="5"/>
        <v>37.406173320214677</v>
      </c>
      <c r="D81">
        <f t="shared" si="2"/>
        <v>40.499520046908387</v>
      </c>
      <c r="E81">
        <f t="shared" si="1"/>
        <v>-3.09334672669371</v>
      </c>
      <c r="F81">
        <f t="shared" si="4"/>
        <v>-3.4009448433390479</v>
      </c>
      <c r="G81">
        <f t="shared" si="3"/>
        <v>0.30759811664533787</v>
      </c>
    </row>
    <row r="82" spans="1:7" x14ac:dyDescent="0.2">
      <c r="A82">
        <v>20050428</v>
      </c>
      <c r="B82">
        <v>35.51</v>
      </c>
      <c r="C82">
        <f t="shared" si="5"/>
        <v>37.114454347873959</v>
      </c>
      <c r="D82">
        <f t="shared" si="2"/>
        <v>40.129925969359618</v>
      </c>
      <c r="E82">
        <f t="shared" si="1"/>
        <v>-3.0154716214856592</v>
      </c>
      <c r="F82">
        <f t="shared" si="4"/>
        <v>-3.3238501989683704</v>
      </c>
      <c r="G82">
        <f t="shared" si="3"/>
        <v>0.30837857748271125</v>
      </c>
    </row>
    <row r="83" spans="1:7" x14ac:dyDescent="0.2">
      <c r="A83">
        <v>20050429</v>
      </c>
      <c r="B83">
        <v>36</v>
      </c>
      <c r="C83">
        <f t="shared" si="5"/>
        <v>36.942999832816426</v>
      </c>
      <c r="D83">
        <f t="shared" si="2"/>
        <v>39.824005527184831</v>
      </c>
      <c r="E83">
        <f t="shared" si="1"/>
        <v>-2.8810056943684046</v>
      </c>
      <c r="F83">
        <f t="shared" si="4"/>
        <v>-3.2352812980483776</v>
      </c>
      <c r="G83">
        <f t="shared" si="3"/>
        <v>0.35427560367997302</v>
      </c>
    </row>
    <row r="84" spans="1:7" x14ac:dyDescent="0.2">
      <c r="A84">
        <v>20050502</v>
      </c>
      <c r="B84">
        <v>36.39</v>
      </c>
      <c r="C84">
        <f t="shared" si="5"/>
        <v>36.857922935460053</v>
      </c>
      <c r="D84">
        <f t="shared" si="2"/>
        <v>39.569634747393366</v>
      </c>
      <c r="E84">
        <f t="shared" si="1"/>
        <v>-2.7117118119333128</v>
      </c>
      <c r="F84">
        <f t="shared" si="4"/>
        <v>-3.130567400825365</v>
      </c>
      <c r="G84">
        <f t="shared" si="3"/>
        <v>0.41885558889205221</v>
      </c>
    </row>
    <row r="85" spans="1:7" x14ac:dyDescent="0.2">
      <c r="A85">
        <v>20050503</v>
      </c>
      <c r="B85">
        <v>36.28</v>
      </c>
      <c r="C85">
        <f t="shared" si="5"/>
        <v>36.769011714620042</v>
      </c>
      <c r="D85">
        <f t="shared" si="2"/>
        <v>39.325958099438303</v>
      </c>
      <c r="E85">
        <f t="shared" si="1"/>
        <v>-2.5569463848182608</v>
      </c>
      <c r="F85">
        <f t="shared" si="4"/>
        <v>-3.0158431976239446</v>
      </c>
      <c r="G85">
        <f t="shared" si="3"/>
        <v>0.45889681280568384</v>
      </c>
    </row>
    <row r="86" spans="1:7" x14ac:dyDescent="0.2">
      <c r="A86">
        <v>20050504</v>
      </c>
      <c r="B86">
        <v>37.1</v>
      </c>
      <c r="C86">
        <f t="shared" si="5"/>
        <v>36.819932989293882</v>
      </c>
      <c r="D86">
        <f t="shared" si="2"/>
        <v>39.161072314294721</v>
      </c>
      <c r="E86">
        <f t="shared" si="1"/>
        <v>-2.3411393250008388</v>
      </c>
      <c r="F86">
        <f t="shared" si="4"/>
        <v>-2.8809024230993234</v>
      </c>
      <c r="G86">
        <f t="shared" si="3"/>
        <v>0.53976309809848466</v>
      </c>
    </row>
    <row r="87" spans="1:7" x14ac:dyDescent="0.2">
      <c r="A87">
        <v>20050505</v>
      </c>
      <c r="B87">
        <v>36.700000000000003</v>
      </c>
      <c r="C87">
        <f t="shared" si="5"/>
        <v>36.801481760171747</v>
      </c>
      <c r="D87">
        <f t="shared" si="2"/>
        <v>38.978770661384004</v>
      </c>
      <c r="E87">
        <f t="shared" si="1"/>
        <v>-2.1772889012122576</v>
      </c>
      <c r="F87">
        <f t="shared" si="4"/>
        <v>-2.7401797187219104</v>
      </c>
      <c r="G87">
        <f t="shared" si="3"/>
        <v>0.56289081750965275</v>
      </c>
    </row>
    <row r="88" spans="1:7" x14ac:dyDescent="0.2">
      <c r="A88">
        <v>20050506</v>
      </c>
      <c r="B88">
        <v>37.15</v>
      </c>
      <c r="C88">
        <f t="shared" si="5"/>
        <v>36.855099950914557</v>
      </c>
      <c r="D88">
        <f t="shared" si="2"/>
        <v>38.843306167948157</v>
      </c>
      <c r="E88">
        <f t="shared" si="1"/>
        <v>-1.9882062170335999</v>
      </c>
      <c r="F88">
        <f t="shared" si="4"/>
        <v>-2.5897850183842488</v>
      </c>
      <c r="G88">
        <f t="shared" si="3"/>
        <v>0.6015788013506489</v>
      </c>
    </row>
    <row r="89" spans="1:7" x14ac:dyDescent="0.2">
      <c r="A89">
        <v>20050509</v>
      </c>
      <c r="B89">
        <v>36.950000000000003</v>
      </c>
      <c r="C89">
        <f t="shared" si="5"/>
        <v>36.869699958466164</v>
      </c>
      <c r="D89">
        <f t="shared" si="2"/>
        <v>38.703061266618661</v>
      </c>
      <c r="E89">
        <f t="shared" si="1"/>
        <v>-1.8333613081524973</v>
      </c>
      <c r="F89">
        <f t="shared" si="4"/>
        <v>-2.4385002763378987</v>
      </c>
      <c r="G89">
        <f t="shared" si="3"/>
        <v>0.60513896818540136</v>
      </c>
    </row>
    <row r="90" spans="1:7" x14ac:dyDescent="0.2">
      <c r="A90">
        <v>20050510</v>
      </c>
      <c r="B90">
        <v>36.369999999999997</v>
      </c>
      <c r="C90">
        <f t="shared" si="5"/>
        <v>36.792823041779059</v>
      </c>
      <c r="D90">
        <f t="shared" si="2"/>
        <v>38.530241913535797</v>
      </c>
      <c r="E90">
        <f t="shared" si="1"/>
        <v>-1.7374188717567378</v>
      </c>
      <c r="F90">
        <f t="shared" si="4"/>
        <v>-2.2982839954216665</v>
      </c>
      <c r="G90">
        <f t="shared" si="3"/>
        <v>0.56086512366492869</v>
      </c>
    </row>
    <row r="91" spans="1:7" x14ac:dyDescent="0.2">
      <c r="A91">
        <v>20050511</v>
      </c>
      <c r="B91">
        <v>35.57</v>
      </c>
      <c r="C91">
        <f t="shared" si="5"/>
        <v>36.604696419966899</v>
      </c>
      <c r="D91">
        <f t="shared" si="2"/>
        <v>38.310964734755366</v>
      </c>
      <c r="E91">
        <f t="shared" si="1"/>
        <v>-1.706268314788467</v>
      </c>
      <c r="F91">
        <f t="shared" si="4"/>
        <v>-2.179880859295027</v>
      </c>
      <c r="G91">
        <f t="shared" si="3"/>
        <v>0.47361254450655998</v>
      </c>
    </row>
    <row r="92" spans="1:7" x14ac:dyDescent="0.2">
      <c r="A92">
        <v>20050512</v>
      </c>
      <c r="B92">
        <v>34.17</v>
      </c>
      <c r="C92">
        <f t="shared" si="5"/>
        <v>36.230127739971991</v>
      </c>
      <c r="D92">
        <f t="shared" si="2"/>
        <v>38.004226606254967</v>
      </c>
      <c r="E92">
        <f t="shared" ref="E92:E155" si="6">C92-D92</f>
        <v>-1.7740988662829764</v>
      </c>
      <c r="F92">
        <f t="shared" si="4"/>
        <v>-2.0987244606926168</v>
      </c>
      <c r="G92">
        <f t="shared" si="3"/>
        <v>0.32462559440964034</v>
      </c>
    </row>
    <row r="93" spans="1:7" x14ac:dyDescent="0.2">
      <c r="A93">
        <v>20050513</v>
      </c>
      <c r="B93">
        <v>34.770000000000003</v>
      </c>
      <c r="C93">
        <f t="shared" si="5"/>
        <v>36.005492703053221</v>
      </c>
      <c r="D93">
        <f t="shared" ref="D93:D156" si="7">B93*(2/(26+1)) + D92*(1-(2/(26+1)))</f>
        <v>37.764654265050893</v>
      </c>
      <c r="E93">
        <f t="shared" si="6"/>
        <v>-1.7591615619976722</v>
      </c>
      <c r="F93">
        <f t="shared" si="4"/>
        <v>-2.0308118809536282</v>
      </c>
      <c r="G93">
        <f t="shared" si="3"/>
        <v>0.27165031895595604</v>
      </c>
    </row>
    <row r="94" spans="1:7" x14ac:dyDescent="0.2">
      <c r="A94">
        <v>20050516</v>
      </c>
      <c r="B94">
        <v>35.53</v>
      </c>
      <c r="C94">
        <f t="shared" si="5"/>
        <v>35.932339979506573</v>
      </c>
      <c r="D94">
        <f t="shared" si="7"/>
        <v>37.599124319491565</v>
      </c>
      <c r="E94">
        <f t="shared" si="6"/>
        <v>-1.6667843399849929</v>
      </c>
      <c r="F94">
        <f t="shared" si="4"/>
        <v>-1.9580063727599013</v>
      </c>
      <c r="G94">
        <f t="shared" si="3"/>
        <v>0.29122203277490843</v>
      </c>
    </row>
    <row r="95" spans="1:7" x14ac:dyDescent="0.2">
      <c r="A95">
        <v>20050517</v>
      </c>
      <c r="B95">
        <v>35.36</v>
      </c>
      <c r="C95">
        <f t="shared" si="5"/>
        <v>35.844287674967099</v>
      </c>
      <c r="D95">
        <f t="shared" si="7"/>
        <v>37.433263258788486</v>
      </c>
      <c r="E95">
        <f t="shared" si="6"/>
        <v>-1.5889755838213873</v>
      </c>
      <c r="F95">
        <f t="shared" si="4"/>
        <v>-1.8842002149721986</v>
      </c>
      <c r="G95">
        <f t="shared" si="3"/>
        <v>0.29522463115081132</v>
      </c>
    </row>
    <row r="96" spans="1:7" x14ac:dyDescent="0.2">
      <c r="A96">
        <v>20050518</v>
      </c>
      <c r="B96">
        <v>35.78</v>
      </c>
      <c r="C96">
        <f t="shared" si="5"/>
        <v>35.834397263433701</v>
      </c>
      <c r="D96">
        <f t="shared" si="7"/>
        <v>37.310799313693039</v>
      </c>
      <c r="E96">
        <f t="shared" si="6"/>
        <v>-1.4764020502593382</v>
      </c>
      <c r="F96">
        <f t="shared" si="4"/>
        <v>-1.8026405820296265</v>
      </c>
      <c r="G96">
        <f t="shared" si="3"/>
        <v>0.32623853177028828</v>
      </c>
    </row>
    <row r="97" spans="1:7" x14ac:dyDescent="0.2">
      <c r="A97">
        <v>20050519</v>
      </c>
      <c r="B97">
        <v>37.549999999999997</v>
      </c>
      <c r="C97">
        <f t="shared" si="5"/>
        <v>36.098336145982366</v>
      </c>
      <c r="D97">
        <f t="shared" si="7"/>
        <v>37.328517883049109</v>
      </c>
      <c r="E97">
        <f t="shared" si="6"/>
        <v>-1.2301817370667436</v>
      </c>
      <c r="F97">
        <f t="shared" si="4"/>
        <v>-1.6881488130370499</v>
      </c>
      <c r="G97">
        <f t="shared" si="3"/>
        <v>0.45796707597030628</v>
      </c>
    </row>
    <row r="98" spans="1:7" x14ac:dyDescent="0.2">
      <c r="A98">
        <v>20050520</v>
      </c>
      <c r="B98">
        <v>37.549999999999997</v>
      </c>
      <c r="C98">
        <f t="shared" si="5"/>
        <v>36.321669046600462</v>
      </c>
      <c r="D98">
        <f t="shared" si="7"/>
        <v>37.344923965786208</v>
      </c>
      <c r="E98">
        <f t="shared" si="6"/>
        <v>-1.0232549191857458</v>
      </c>
      <c r="F98">
        <f t="shared" si="4"/>
        <v>-1.5551700342667893</v>
      </c>
      <c r="G98">
        <f t="shared" si="3"/>
        <v>0.5319151150810435</v>
      </c>
    </row>
    <row r="99" spans="1:7" x14ac:dyDescent="0.2">
      <c r="A99">
        <v>20050523</v>
      </c>
      <c r="B99">
        <v>39.68</v>
      </c>
      <c r="C99">
        <f t="shared" si="5"/>
        <v>36.838335347123468</v>
      </c>
      <c r="D99">
        <f t="shared" si="7"/>
        <v>37.517892560913154</v>
      </c>
      <c r="E99">
        <f t="shared" si="6"/>
        <v>-0.67955721378968548</v>
      </c>
      <c r="F99">
        <f t="shared" si="4"/>
        <v>-1.3800474701713688</v>
      </c>
      <c r="G99">
        <f t="shared" si="3"/>
        <v>0.70049025638168327</v>
      </c>
    </row>
    <row r="100" spans="1:7" x14ac:dyDescent="0.2">
      <c r="A100">
        <v>20050524</v>
      </c>
      <c r="B100">
        <v>39.700000000000003</v>
      </c>
      <c r="C100">
        <f t="shared" si="5"/>
        <v>37.278591447566015</v>
      </c>
      <c r="D100">
        <f t="shared" si="7"/>
        <v>37.679530148993663</v>
      </c>
      <c r="E100">
        <f t="shared" si="6"/>
        <v>-0.40093870142764843</v>
      </c>
      <c r="F100">
        <f t="shared" si="4"/>
        <v>-1.1842257164226249</v>
      </c>
      <c r="G100">
        <f t="shared" ref="G100:G163" si="8">E100-F100</f>
        <v>0.78328701499497644</v>
      </c>
    </row>
    <row r="101" spans="1:7" x14ac:dyDescent="0.2">
      <c r="A101">
        <v>20050525</v>
      </c>
      <c r="B101">
        <v>39.78</v>
      </c>
      <c r="C101">
        <f t="shared" si="5"/>
        <v>37.663423532555861</v>
      </c>
      <c r="D101">
        <f t="shared" si="7"/>
        <v>37.835120508327464</v>
      </c>
      <c r="E101">
        <f t="shared" si="6"/>
        <v>-0.17169697577160292</v>
      </c>
      <c r="F101">
        <f t="shared" ref="F101:F164" si="9">(E101*(2/(9+1))+F100*(1-(2/(9+1))))</f>
        <v>-0.98171996829242059</v>
      </c>
      <c r="G101">
        <f t="shared" si="8"/>
        <v>0.81002299252081766</v>
      </c>
    </row>
    <row r="102" spans="1:7" x14ac:dyDescent="0.2">
      <c r="A102">
        <v>20050526</v>
      </c>
      <c r="B102">
        <v>40.74</v>
      </c>
      <c r="C102">
        <f t="shared" si="5"/>
        <v>38.136742989085732</v>
      </c>
      <c r="D102">
        <f t="shared" si="7"/>
        <v>38.050296766969879</v>
      </c>
      <c r="E102">
        <f t="shared" si="6"/>
        <v>8.6446222115853288E-2</v>
      </c>
      <c r="F102">
        <f t="shared" si="9"/>
        <v>-0.76808673021076579</v>
      </c>
      <c r="G102">
        <f t="shared" si="8"/>
        <v>0.85453295232661908</v>
      </c>
    </row>
    <row r="103" spans="1:7" x14ac:dyDescent="0.2">
      <c r="A103">
        <v>20050527</v>
      </c>
      <c r="B103">
        <v>40.520000000000003</v>
      </c>
      <c r="C103">
        <f t="shared" si="5"/>
        <v>38.503397913841773</v>
      </c>
      <c r="D103">
        <f t="shared" si="7"/>
        <v>38.233237747194337</v>
      </c>
      <c r="E103">
        <f t="shared" si="6"/>
        <v>0.27016016664743603</v>
      </c>
      <c r="F103">
        <f t="shared" si="9"/>
        <v>-0.56043735083912538</v>
      </c>
      <c r="G103">
        <f t="shared" si="8"/>
        <v>0.83059751748656141</v>
      </c>
    </row>
    <row r="104" spans="1:7" x14ac:dyDescent="0.2">
      <c r="A104">
        <v>20050531</v>
      </c>
      <c r="B104">
        <v>39.75</v>
      </c>
      <c r="C104">
        <f t="shared" si="5"/>
        <v>38.695182850173808</v>
      </c>
      <c r="D104">
        <f t="shared" si="7"/>
        <v>38.345590506661424</v>
      </c>
      <c r="E104">
        <f t="shared" si="6"/>
        <v>0.34959234351238422</v>
      </c>
      <c r="F104">
        <f t="shared" si="9"/>
        <v>-0.37843141196882346</v>
      </c>
      <c r="G104">
        <f t="shared" si="8"/>
        <v>0.72802375548120768</v>
      </c>
    </row>
    <row r="105" spans="1:7" x14ac:dyDescent="0.2">
      <c r="A105">
        <v>20050601</v>
      </c>
      <c r="B105">
        <v>40.32</v>
      </c>
      <c r="C105">
        <f t="shared" si="5"/>
        <v>38.945154719377832</v>
      </c>
      <c r="D105">
        <f t="shared" si="7"/>
        <v>38.491843061723536</v>
      </c>
      <c r="E105">
        <f t="shared" si="6"/>
        <v>0.4533116576542966</v>
      </c>
      <c r="F105">
        <f t="shared" si="9"/>
        <v>-0.21208279804419944</v>
      </c>
      <c r="G105">
        <f t="shared" si="8"/>
        <v>0.66539445569849609</v>
      </c>
    </row>
    <row r="106" spans="1:7" x14ac:dyDescent="0.2">
      <c r="A106">
        <v>20050602</v>
      </c>
      <c r="B106">
        <v>40</v>
      </c>
      <c r="C106">
        <f t="shared" si="5"/>
        <v>39.107438608704321</v>
      </c>
      <c r="D106">
        <f t="shared" si="7"/>
        <v>38.603558390484757</v>
      </c>
      <c r="E106">
        <f t="shared" si="6"/>
        <v>0.50388021821956386</v>
      </c>
      <c r="F106">
        <f t="shared" si="9"/>
        <v>-6.8890194791446771E-2</v>
      </c>
      <c r="G106">
        <f t="shared" si="8"/>
        <v>0.57277041301101062</v>
      </c>
    </row>
    <row r="107" spans="1:7" x14ac:dyDescent="0.2">
      <c r="A107">
        <v>20050603</v>
      </c>
      <c r="B107">
        <v>38.229999999999997</v>
      </c>
      <c r="C107">
        <f t="shared" si="5"/>
        <v>38.972448053519038</v>
      </c>
      <c r="D107">
        <f t="shared" si="7"/>
        <v>38.575887398596997</v>
      </c>
      <c r="E107">
        <f t="shared" si="6"/>
        <v>0.39656065492204107</v>
      </c>
      <c r="F107">
        <f t="shared" si="9"/>
        <v>2.4199975151250795E-2</v>
      </c>
      <c r="G107">
        <f t="shared" si="8"/>
        <v>0.37236067977079029</v>
      </c>
    </row>
    <row r="108" spans="1:7" x14ac:dyDescent="0.2">
      <c r="A108">
        <v>20050606</v>
      </c>
      <c r="B108">
        <v>37.89</v>
      </c>
      <c r="C108">
        <f t="shared" si="5"/>
        <v>38.805917583746876</v>
      </c>
      <c r="D108">
        <f t="shared" si="7"/>
        <v>38.525080924626849</v>
      </c>
      <c r="E108">
        <f t="shared" si="6"/>
        <v>0.28083665912002687</v>
      </c>
      <c r="F108">
        <f t="shared" si="9"/>
        <v>7.5527311945006018E-2</v>
      </c>
      <c r="G108">
        <f t="shared" si="8"/>
        <v>0.20530934717502086</v>
      </c>
    </row>
    <row r="109" spans="1:7" x14ac:dyDescent="0.2">
      <c r="A109">
        <v>20050607</v>
      </c>
      <c r="B109">
        <v>36.549999999999997</v>
      </c>
      <c r="C109">
        <f t="shared" si="5"/>
        <v>38.458853340093512</v>
      </c>
      <c r="D109">
        <f t="shared" si="7"/>
        <v>38.378778633913754</v>
      </c>
      <c r="E109">
        <f t="shared" si="6"/>
        <v>8.0074706179757982E-2</v>
      </c>
      <c r="F109">
        <f t="shared" si="9"/>
        <v>7.6436790791956422E-2</v>
      </c>
      <c r="G109">
        <f t="shared" si="8"/>
        <v>3.6379153878015602E-3</v>
      </c>
    </row>
    <row r="110" spans="1:7" x14ac:dyDescent="0.2">
      <c r="A110">
        <v>20050608</v>
      </c>
      <c r="B110">
        <v>36.93</v>
      </c>
      <c r="C110">
        <f t="shared" si="5"/>
        <v>38.223645133925274</v>
      </c>
      <c r="D110">
        <f t="shared" si="7"/>
        <v>38.271461698068293</v>
      </c>
      <c r="E110">
        <f t="shared" si="6"/>
        <v>-4.7816564143019491E-2</v>
      </c>
      <c r="F110">
        <f t="shared" si="9"/>
        <v>5.1586119804961243E-2</v>
      </c>
      <c r="G110">
        <f t="shared" si="8"/>
        <v>-9.9402683947980741E-2</v>
      </c>
    </row>
    <row r="111" spans="1:7" x14ac:dyDescent="0.2">
      <c r="A111">
        <v>20050609</v>
      </c>
      <c r="B111">
        <v>37.65</v>
      </c>
      <c r="C111">
        <f t="shared" si="5"/>
        <v>38.135392036398308</v>
      </c>
      <c r="D111">
        <f t="shared" si="7"/>
        <v>38.225427498211388</v>
      </c>
      <c r="E111">
        <f t="shared" si="6"/>
        <v>-9.0035461813080531E-2</v>
      </c>
      <c r="F111">
        <f t="shared" si="9"/>
        <v>2.3261803481352893E-2</v>
      </c>
      <c r="G111">
        <f t="shared" si="8"/>
        <v>-0.11329726529443343</v>
      </c>
    </row>
    <row r="112" spans="1:7" x14ac:dyDescent="0.2">
      <c r="A112">
        <v>20050610</v>
      </c>
      <c r="B112">
        <v>35.81</v>
      </c>
      <c r="C112">
        <f t="shared" si="5"/>
        <v>37.777639415413951</v>
      </c>
      <c r="D112">
        <f t="shared" si="7"/>
        <v>38.046506942788319</v>
      </c>
      <c r="E112">
        <f t="shared" si="6"/>
        <v>-0.26886752737436836</v>
      </c>
      <c r="F112">
        <f t="shared" si="9"/>
        <v>-3.5164062689791359E-2</v>
      </c>
      <c r="G112">
        <f t="shared" si="8"/>
        <v>-0.23370346468457701</v>
      </c>
    </row>
    <row r="113" spans="1:7" x14ac:dyDescent="0.2">
      <c r="A113">
        <v>20050613</v>
      </c>
      <c r="B113">
        <v>35.880000000000003</v>
      </c>
      <c r="C113">
        <f t="shared" si="5"/>
        <v>37.48569488996565</v>
      </c>
      <c r="D113">
        <f t="shared" si="7"/>
        <v>37.886024947026222</v>
      </c>
      <c r="E113">
        <f t="shared" si="6"/>
        <v>-0.40033005706057168</v>
      </c>
      <c r="F113">
        <f t="shared" si="9"/>
        <v>-0.10819726156394742</v>
      </c>
      <c r="G113">
        <f t="shared" si="8"/>
        <v>-0.29213279549662424</v>
      </c>
    </row>
    <row r="114" spans="1:7" x14ac:dyDescent="0.2">
      <c r="A114">
        <v>20050614</v>
      </c>
      <c r="B114">
        <v>35.99</v>
      </c>
      <c r="C114">
        <f t="shared" si="5"/>
        <v>37.255587983817094</v>
      </c>
      <c r="D114">
        <f t="shared" si="7"/>
        <v>37.745578654653912</v>
      </c>
      <c r="E114">
        <f t="shared" si="6"/>
        <v>-0.4899906708368178</v>
      </c>
      <c r="F114">
        <f t="shared" si="9"/>
        <v>-0.1845559434185215</v>
      </c>
      <c r="G114">
        <f t="shared" si="8"/>
        <v>-0.3054347274182963</v>
      </c>
    </row>
    <row r="115" spans="1:7" x14ac:dyDescent="0.2">
      <c r="A115">
        <v>20050615</v>
      </c>
      <c r="B115">
        <v>37.08</v>
      </c>
      <c r="C115">
        <f t="shared" si="5"/>
        <v>37.228574447845233</v>
      </c>
      <c r="D115">
        <f t="shared" si="7"/>
        <v>37.696276532086955</v>
      </c>
      <c r="E115">
        <f t="shared" si="6"/>
        <v>-0.4677020842417221</v>
      </c>
      <c r="F115">
        <f t="shared" si="9"/>
        <v>-0.24118517158316161</v>
      </c>
      <c r="G115">
        <f t="shared" si="8"/>
        <v>-0.2265169126585605</v>
      </c>
    </row>
    <row r="116" spans="1:7" x14ac:dyDescent="0.2">
      <c r="A116">
        <v>20050616</v>
      </c>
      <c r="B116">
        <v>37.979999999999997</v>
      </c>
      <c r="C116">
        <f t="shared" si="5"/>
        <v>37.344178378945969</v>
      </c>
      <c r="D116">
        <f t="shared" si="7"/>
        <v>37.717293085265702</v>
      </c>
      <c r="E116">
        <f t="shared" si="6"/>
        <v>-0.37311470631973265</v>
      </c>
      <c r="F116">
        <f t="shared" si="9"/>
        <v>-0.26757107853047579</v>
      </c>
      <c r="G116">
        <f t="shared" si="8"/>
        <v>-0.10554362778925686</v>
      </c>
    </row>
    <row r="117" spans="1:7" x14ac:dyDescent="0.2">
      <c r="A117">
        <v>20050617</v>
      </c>
      <c r="B117">
        <v>38.26</v>
      </c>
      <c r="C117">
        <f t="shared" si="5"/>
        <v>37.485074012954286</v>
      </c>
      <c r="D117">
        <f t="shared" si="7"/>
        <v>37.75749359746824</v>
      </c>
      <c r="E117">
        <f t="shared" si="6"/>
        <v>-0.27241958451395476</v>
      </c>
      <c r="F117">
        <f t="shared" si="9"/>
        <v>-0.26854077972717161</v>
      </c>
      <c r="G117">
        <f t="shared" si="8"/>
        <v>-3.8788047867831521E-3</v>
      </c>
    </row>
    <row r="118" spans="1:7" x14ac:dyDescent="0.2">
      <c r="A118">
        <v>20050620</v>
      </c>
      <c r="B118">
        <v>37.619999999999997</v>
      </c>
      <c r="C118">
        <f t="shared" si="5"/>
        <v>37.505831857115169</v>
      </c>
      <c r="D118">
        <f t="shared" si="7"/>
        <v>37.747308886544673</v>
      </c>
      <c r="E118">
        <f t="shared" si="6"/>
        <v>-0.24147702942950389</v>
      </c>
      <c r="F118">
        <f t="shared" si="9"/>
        <v>-0.26312802966763804</v>
      </c>
      <c r="G118">
        <f t="shared" si="8"/>
        <v>2.1651000238134155E-2</v>
      </c>
    </row>
    <row r="119" spans="1:7" x14ac:dyDescent="0.2">
      <c r="A119">
        <v>20050621</v>
      </c>
      <c r="B119">
        <v>37.85</v>
      </c>
      <c r="C119">
        <f t="shared" si="5"/>
        <v>37.558780802174375</v>
      </c>
      <c r="D119">
        <f t="shared" si="7"/>
        <v>37.754915635689514</v>
      </c>
      <c r="E119">
        <f t="shared" si="6"/>
        <v>-0.1961348335151385</v>
      </c>
      <c r="F119">
        <f t="shared" si="9"/>
        <v>-0.24972939043713813</v>
      </c>
      <c r="G119">
        <f t="shared" si="8"/>
        <v>5.3594556921999631E-2</v>
      </c>
    </row>
    <row r="120" spans="1:7" x14ac:dyDescent="0.2">
      <c r="A120">
        <v>20050622</v>
      </c>
      <c r="B120">
        <v>38.549999999999997</v>
      </c>
      <c r="C120">
        <f t="shared" si="5"/>
        <v>37.711276063378321</v>
      </c>
      <c r="D120">
        <f t="shared" si="7"/>
        <v>37.813810773786585</v>
      </c>
      <c r="E120">
        <f t="shared" si="6"/>
        <v>-0.10253471040826412</v>
      </c>
      <c r="F120">
        <f t="shared" si="9"/>
        <v>-0.22029045443136333</v>
      </c>
      <c r="G120">
        <f t="shared" si="8"/>
        <v>0.11775574402309921</v>
      </c>
    </row>
    <row r="121" spans="1:7" x14ac:dyDescent="0.2">
      <c r="A121">
        <v>20050623</v>
      </c>
      <c r="B121">
        <v>38.89</v>
      </c>
      <c r="C121">
        <f t="shared" si="5"/>
        <v>37.892618207473966</v>
      </c>
      <c r="D121">
        <f t="shared" si="7"/>
        <v>37.893528494246837</v>
      </c>
      <c r="E121">
        <f t="shared" si="6"/>
        <v>-9.1028677287141591E-4</v>
      </c>
      <c r="F121">
        <f t="shared" si="9"/>
        <v>-0.17641442089966494</v>
      </c>
      <c r="G121">
        <f t="shared" si="8"/>
        <v>0.17550413412679353</v>
      </c>
    </row>
    <row r="122" spans="1:7" x14ac:dyDescent="0.2">
      <c r="A122">
        <v>20050624</v>
      </c>
      <c r="B122">
        <v>37.83</v>
      </c>
      <c r="C122">
        <f t="shared" si="5"/>
        <v>37.882984637093358</v>
      </c>
      <c r="D122">
        <f t="shared" si="7"/>
        <v>37.88882267985818</v>
      </c>
      <c r="E122">
        <f t="shared" si="6"/>
        <v>-5.8380427648216937E-3</v>
      </c>
      <c r="F122">
        <f t="shared" si="9"/>
        <v>-0.1422991452726963</v>
      </c>
      <c r="G122">
        <f t="shared" si="8"/>
        <v>0.1364611025078746</v>
      </c>
    </row>
    <row r="123" spans="1:7" x14ac:dyDescent="0.2">
      <c r="A123">
        <v>20050627</v>
      </c>
      <c r="B123">
        <v>37.1</v>
      </c>
      <c r="C123">
        <f t="shared" si="5"/>
        <v>37.762525462155914</v>
      </c>
      <c r="D123">
        <f t="shared" si="7"/>
        <v>37.830391370239056</v>
      </c>
      <c r="E123">
        <f t="shared" si="6"/>
        <v>-6.7865908083142301E-2</v>
      </c>
      <c r="F123">
        <f t="shared" si="9"/>
        <v>-0.1274124978347855</v>
      </c>
      <c r="G123">
        <f t="shared" si="8"/>
        <v>5.9546589751643203E-2</v>
      </c>
    </row>
    <row r="124" spans="1:7" x14ac:dyDescent="0.2">
      <c r="A124">
        <v>20050628</v>
      </c>
      <c r="B124">
        <v>37.31</v>
      </c>
      <c r="C124">
        <f t="shared" si="5"/>
        <v>37.692906160285773</v>
      </c>
      <c r="D124">
        <f t="shared" si="7"/>
        <v>37.79184386133246</v>
      </c>
      <c r="E124">
        <f t="shared" si="6"/>
        <v>-9.8937701046686755E-2</v>
      </c>
      <c r="F124">
        <f t="shared" si="9"/>
        <v>-0.12171753847716577</v>
      </c>
      <c r="G124">
        <f t="shared" si="8"/>
        <v>2.2779837430479011E-2</v>
      </c>
    </row>
    <row r="125" spans="1:7" x14ac:dyDescent="0.2">
      <c r="A125">
        <v>20050629</v>
      </c>
      <c r="B125">
        <v>36.33</v>
      </c>
      <c r="C125">
        <f t="shared" si="5"/>
        <v>37.483228289472578</v>
      </c>
      <c r="D125">
        <f t="shared" si="7"/>
        <v>37.683559130863394</v>
      </c>
      <c r="E125">
        <f t="shared" si="6"/>
        <v>-0.20033084139081581</v>
      </c>
      <c r="F125">
        <f t="shared" si="9"/>
        <v>-0.1374401990598958</v>
      </c>
      <c r="G125">
        <f t="shared" si="8"/>
        <v>-6.289064233092001E-2</v>
      </c>
    </row>
    <row r="126" spans="1:7" x14ac:dyDescent="0.2">
      <c r="A126">
        <v>20050630</v>
      </c>
      <c r="B126">
        <v>36.799999999999997</v>
      </c>
      <c r="C126">
        <f t="shared" si="5"/>
        <v>37.378116244938333</v>
      </c>
      <c r="D126">
        <f t="shared" si="7"/>
        <v>37.618110306355</v>
      </c>
      <c r="E126">
        <f t="shared" si="6"/>
        <v>-0.23999406141666668</v>
      </c>
      <c r="F126">
        <f t="shared" si="9"/>
        <v>-0.15795097153124998</v>
      </c>
      <c r="G126">
        <f t="shared" si="8"/>
        <v>-8.2043089885416698E-2</v>
      </c>
    </row>
    <row r="127" spans="1:7" x14ac:dyDescent="0.2">
      <c r="A127">
        <v>20050701</v>
      </c>
      <c r="B127">
        <v>36.51</v>
      </c>
      <c r="C127">
        <f t="shared" si="5"/>
        <v>37.244559899563207</v>
      </c>
      <c r="D127">
        <f t="shared" si="7"/>
        <v>37.536028061439808</v>
      </c>
      <c r="E127">
        <f t="shared" si="6"/>
        <v>-0.29146816187660107</v>
      </c>
      <c r="F127">
        <f t="shared" si="9"/>
        <v>-0.1846544096003202</v>
      </c>
      <c r="G127">
        <f t="shared" si="8"/>
        <v>-0.10681375227628087</v>
      </c>
    </row>
    <row r="128" spans="1:7" x14ac:dyDescent="0.2">
      <c r="A128">
        <v>20050705</v>
      </c>
      <c r="B128">
        <v>37.99</v>
      </c>
      <c r="C128">
        <f t="shared" si="5"/>
        <v>37.359242991938096</v>
      </c>
      <c r="D128">
        <f t="shared" si="7"/>
        <v>37.569655612444265</v>
      </c>
      <c r="E128">
        <f t="shared" si="6"/>
        <v>-0.21041262050616893</v>
      </c>
      <c r="F128">
        <f t="shared" si="9"/>
        <v>-0.18980605178148996</v>
      </c>
      <c r="G128">
        <f t="shared" si="8"/>
        <v>-2.0606568724678975E-2</v>
      </c>
    </row>
    <row r="129" spans="1:7" x14ac:dyDescent="0.2">
      <c r="A129">
        <v>20050706</v>
      </c>
      <c r="B129">
        <v>37.43</v>
      </c>
      <c r="C129">
        <f t="shared" si="5"/>
        <v>37.37012868548608</v>
      </c>
      <c r="D129">
        <f t="shared" si="7"/>
        <v>37.559310752263208</v>
      </c>
      <c r="E129">
        <f t="shared" si="6"/>
        <v>-0.18918206677712845</v>
      </c>
      <c r="F129">
        <f t="shared" si="9"/>
        <v>-0.18968125478061768</v>
      </c>
      <c r="G129">
        <f t="shared" si="8"/>
        <v>4.9918800348922043E-4</v>
      </c>
    </row>
    <row r="130" spans="1:7" x14ac:dyDescent="0.2">
      <c r="A130">
        <v>20050707</v>
      </c>
      <c r="B130">
        <v>37.630000000000003</v>
      </c>
      <c r="C130">
        <f t="shared" si="5"/>
        <v>37.410108887718991</v>
      </c>
      <c r="D130">
        <f t="shared" si="7"/>
        <v>37.564546992836306</v>
      </c>
      <c r="E130">
        <f t="shared" si="6"/>
        <v>-0.15443810511731471</v>
      </c>
      <c r="F130">
        <f t="shared" si="9"/>
        <v>-0.18263262484795711</v>
      </c>
      <c r="G130">
        <f t="shared" si="8"/>
        <v>2.8194519730642409E-2</v>
      </c>
    </row>
    <row r="131" spans="1:7" x14ac:dyDescent="0.2">
      <c r="A131">
        <v>20050708</v>
      </c>
      <c r="B131">
        <v>38.229999999999997</v>
      </c>
      <c r="C131">
        <f t="shared" si="5"/>
        <v>37.536245981916068</v>
      </c>
      <c r="D131">
        <f t="shared" si="7"/>
        <v>37.613839808181766</v>
      </c>
      <c r="E131">
        <f t="shared" si="6"/>
        <v>-7.7593826265697885E-2</v>
      </c>
      <c r="F131">
        <f t="shared" si="9"/>
        <v>-0.16162486513150529</v>
      </c>
      <c r="G131">
        <f t="shared" si="8"/>
        <v>8.40310388658074E-2</v>
      </c>
    </row>
    <row r="132" spans="1:7" x14ac:dyDescent="0.2">
      <c r="A132">
        <v>20050711</v>
      </c>
      <c r="B132">
        <v>38.090000000000003</v>
      </c>
      <c r="C132">
        <f t="shared" si="5"/>
        <v>37.621438907775136</v>
      </c>
      <c r="D132">
        <f t="shared" si="7"/>
        <v>37.649110933501639</v>
      </c>
      <c r="E132">
        <f t="shared" si="6"/>
        <v>-2.7672025726502625E-2</v>
      </c>
      <c r="F132">
        <f t="shared" si="9"/>
        <v>-0.13483429725050475</v>
      </c>
      <c r="G132">
        <f t="shared" si="8"/>
        <v>0.10716227152400212</v>
      </c>
    </row>
    <row r="133" spans="1:7" x14ac:dyDescent="0.2">
      <c r="A133">
        <v>20050712</v>
      </c>
      <c r="B133">
        <v>38.25</v>
      </c>
      <c r="C133">
        <f t="shared" si="5"/>
        <v>37.71814061427127</v>
      </c>
      <c r="D133">
        <f t="shared" si="7"/>
        <v>37.693621234723743</v>
      </c>
      <c r="E133">
        <f t="shared" si="6"/>
        <v>2.4519379547527365E-2</v>
      </c>
      <c r="F133">
        <f t="shared" si="9"/>
        <v>-0.10296356189089834</v>
      </c>
      <c r="G133">
        <f t="shared" si="8"/>
        <v>0.1274829414384257</v>
      </c>
    </row>
    <row r="134" spans="1:7" x14ac:dyDescent="0.2">
      <c r="A134">
        <v>20050713</v>
      </c>
      <c r="B134">
        <v>38.4</v>
      </c>
      <c r="C134">
        <f t="shared" si="5"/>
        <v>37.823042058229532</v>
      </c>
      <c r="D134">
        <f t="shared" si="7"/>
        <v>37.745945587707169</v>
      </c>
      <c r="E134">
        <f t="shared" si="6"/>
        <v>7.7096470522363347E-2</v>
      </c>
      <c r="F134">
        <f t="shared" si="9"/>
        <v>-6.6951555408246002E-2</v>
      </c>
      <c r="G134">
        <f t="shared" si="8"/>
        <v>0.14404802593060934</v>
      </c>
    </row>
    <row r="135" spans="1:7" x14ac:dyDescent="0.2">
      <c r="A135">
        <v>20050714</v>
      </c>
      <c r="B135">
        <v>40.75</v>
      </c>
      <c r="C135">
        <f t="shared" si="5"/>
        <v>38.273343280040372</v>
      </c>
      <c r="D135">
        <f t="shared" si="7"/>
        <v>37.9684681367659</v>
      </c>
      <c r="E135">
        <f t="shared" si="6"/>
        <v>0.30487514327447229</v>
      </c>
      <c r="F135">
        <f t="shared" si="9"/>
        <v>7.4137843282976526E-3</v>
      </c>
      <c r="G135">
        <f t="shared" si="8"/>
        <v>0.29746135894617465</v>
      </c>
    </row>
    <row r="136" spans="1:7" x14ac:dyDescent="0.2">
      <c r="A136">
        <v>20050715</v>
      </c>
      <c r="B136">
        <v>41.56</v>
      </c>
      <c r="C136">
        <f t="shared" si="5"/>
        <v>38.778982775418775</v>
      </c>
      <c r="D136">
        <f t="shared" si="7"/>
        <v>38.2345075340425</v>
      </c>
      <c r="E136">
        <f t="shared" si="6"/>
        <v>0.54447524137627568</v>
      </c>
      <c r="F136">
        <f t="shared" si="9"/>
        <v>0.11482607573789327</v>
      </c>
      <c r="G136">
        <f t="shared" si="8"/>
        <v>0.4296491656383824</v>
      </c>
    </row>
    <row r="137" spans="1:7" x14ac:dyDescent="0.2">
      <c r="A137">
        <v>20050718</v>
      </c>
      <c r="B137">
        <v>41.48</v>
      </c>
      <c r="C137">
        <f t="shared" si="5"/>
        <v>39.19452388689281</v>
      </c>
      <c r="D137">
        <f t="shared" si="7"/>
        <v>38.474914383372685</v>
      </c>
      <c r="E137">
        <f t="shared" si="6"/>
        <v>0.71960950352012532</v>
      </c>
      <c r="F137">
        <f t="shared" si="9"/>
        <v>0.2357827612943397</v>
      </c>
      <c r="G137">
        <f t="shared" si="8"/>
        <v>0.48382674222578559</v>
      </c>
    </row>
    <row r="138" spans="1:7" x14ac:dyDescent="0.2">
      <c r="A138">
        <v>20050719</v>
      </c>
      <c r="B138">
        <v>43.2</v>
      </c>
      <c r="C138">
        <f t="shared" si="5"/>
        <v>39.810750981216991</v>
      </c>
      <c r="D138">
        <f t="shared" si="7"/>
        <v>38.824920725345081</v>
      </c>
      <c r="E138">
        <f t="shared" si="6"/>
        <v>0.98583025587191031</v>
      </c>
      <c r="F138">
        <f t="shared" si="9"/>
        <v>0.38579226020985385</v>
      </c>
      <c r="G138">
        <f t="shared" si="8"/>
        <v>0.60003799566205651</v>
      </c>
    </row>
    <row r="139" spans="1:7" x14ac:dyDescent="0.2">
      <c r="A139">
        <v>20050720</v>
      </c>
      <c r="B139">
        <v>43.64</v>
      </c>
      <c r="C139">
        <f t="shared" si="5"/>
        <v>40.399866214875914</v>
      </c>
      <c r="D139">
        <f t="shared" si="7"/>
        <v>39.181593264208402</v>
      </c>
      <c r="E139">
        <f t="shared" si="6"/>
        <v>1.2182729506675116</v>
      </c>
      <c r="F139">
        <f t="shared" si="9"/>
        <v>0.55228839830138543</v>
      </c>
      <c r="G139">
        <f t="shared" si="8"/>
        <v>0.66598455236612619</v>
      </c>
    </row>
    <row r="140" spans="1:7" x14ac:dyDescent="0.2">
      <c r="A140">
        <v>20050721</v>
      </c>
      <c r="B140">
        <v>43.27</v>
      </c>
      <c r="C140">
        <f t="shared" si="5"/>
        <v>40.841425258741161</v>
      </c>
      <c r="D140">
        <f t="shared" si="7"/>
        <v>39.484438207600377</v>
      </c>
      <c r="E140">
        <f t="shared" si="6"/>
        <v>1.3569870511407842</v>
      </c>
      <c r="F140">
        <f t="shared" si="9"/>
        <v>0.71322812886926523</v>
      </c>
      <c r="G140">
        <f t="shared" si="8"/>
        <v>0.64375892227151899</v>
      </c>
    </row>
    <row r="141" spans="1:7" x14ac:dyDescent="0.2">
      <c r="A141">
        <v>20050722</v>
      </c>
      <c r="B141">
        <v>43.96</v>
      </c>
      <c r="C141">
        <f t="shared" si="5"/>
        <v>41.321205988165595</v>
      </c>
      <c r="D141">
        <f t="shared" si="7"/>
        <v>39.815961303333687</v>
      </c>
      <c r="E141">
        <f t="shared" si="6"/>
        <v>1.5052446848319079</v>
      </c>
      <c r="F141">
        <f t="shared" si="9"/>
        <v>0.87163144006179383</v>
      </c>
      <c r="G141">
        <f t="shared" si="8"/>
        <v>0.63361324477011405</v>
      </c>
    </row>
    <row r="142" spans="1:7" x14ac:dyDescent="0.2">
      <c r="A142">
        <v>20050725</v>
      </c>
      <c r="B142">
        <v>43.81</v>
      </c>
      <c r="C142">
        <f t="shared" si="5"/>
        <v>41.704097374601659</v>
      </c>
      <c r="D142">
        <f t="shared" si="7"/>
        <v>40.111816021605264</v>
      </c>
      <c r="E142">
        <f t="shared" si="6"/>
        <v>1.5922813529963946</v>
      </c>
      <c r="F142">
        <f t="shared" si="9"/>
        <v>1.0157614226487142</v>
      </c>
      <c r="G142">
        <f t="shared" si="8"/>
        <v>0.57651993034768045</v>
      </c>
    </row>
    <row r="143" spans="1:7" x14ac:dyDescent="0.2">
      <c r="A143">
        <v>20050726</v>
      </c>
      <c r="B143">
        <v>43.63</v>
      </c>
      <c r="C143">
        <f t="shared" ref="C143:C206" si="10">(B143*(2/(12+1))+C142*(1-(2/(12+1))))</f>
        <v>42.000390086201406</v>
      </c>
      <c r="D143">
        <f t="shared" si="7"/>
        <v>40.372422242227096</v>
      </c>
      <c r="E143">
        <f t="shared" si="6"/>
        <v>1.6279678439743108</v>
      </c>
      <c r="F143">
        <f t="shared" si="9"/>
        <v>1.1382027069138336</v>
      </c>
      <c r="G143">
        <f t="shared" si="8"/>
        <v>0.4897651370604772</v>
      </c>
    </row>
    <row r="144" spans="1:7" x14ac:dyDescent="0.2">
      <c r="A144">
        <v>20050727</v>
      </c>
      <c r="B144">
        <v>43.99</v>
      </c>
      <c r="C144">
        <f t="shared" si="10"/>
        <v>42.306483919093495</v>
      </c>
      <c r="D144">
        <f t="shared" si="7"/>
        <v>40.640390965025091</v>
      </c>
      <c r="E144">
        <f t="shared" si="6"/>
        <v>1.6660929540684037</v>
      </c>
      <c r="F144">
        <f t="shared" si="9"/>
        <v>1.2437807563447478</v>
      </c>
      <c r="G144">
        <f t="shared" si="8"/>
        <v>0.42231219772365591</v>
      </c>
    </row>
    <row r="145" spans="1:7" x14ac:dyDescent="0.2">
      <c r="A145">
        <v>20050728</v>
      </c>
      <c r="B145">
        <v>43.8</v>
      </c>
      <c r="C145">
        <f t="shared" si="10"/>
        <v>42.536255623848341</v>
      </c>
      <c r="D145">
        <f t="shared" si="7"/>
        <v>40.874436078726937</v>
      </c>
      <c r="E145">
        <f t="shared" si="6"/>
        <v>1.6618195451214035</v>
      </c>
      <c r="F145">
        <f t="shared" si="9"/>
        <v>1.327388514100079</v>
      </c>
      <c r="G145">
        <f t="shared" si="8"/>
        <v>0.33443103102132454</v>
      </c>
    </row>
    <row r="146" spans="1:7" x14ac:dyDescent="0.2">
      <c r="A146">
        <v>20050729</v>
      </c>
      <c r="B146">
        <v>42.65</v>
      </c>
      <c r="C146">
        <f t="shared" si="10"/>
        <v>42.553754758640906</v>
      </c>
      <c r="D146">
        <f t="shared" si="7"/>
        <v>41.005959332154568</v>
      </c>
      <c r="E146">
        <f t="shared" si="6"/>
        <v>1.5477954264863385</v>
      </c>
      <c r="F146">
        <f t="shared" si="9"/>
        <v>1.3714698965773309</v>
      </c>
      <c r="G146">
        <f t="shared" si="8"/>
        <v>0.17632552990900763</v>
      </c>
    </row>
    <row r="147" spans="1:7" x14ac:dyDescent="0.2">
      <c r="A147">
        <v>20050801</v>
      </c>
      <c r="B147">
        <v>42.7</v>
      </c>
      <c r="C147">
        <f t="shared" si="10"/>
        <v>42.576254026542308</v>
      </c>
      <c r="D147">
        <f t="shared" si="7"/>
        <v>41.131443826069045</v>
      </c>
      <c r="E147">
        <f t="shared" si="6"/>
        <v>1.4448102004732633</v>
      </c>
      <c r="F147">
        <f t="shared" si="9"/>
        <v>1.3861379573565173</v>
      </c>
      <c r="G147">
        <f t="shared" si="8"/>
        <v>5.8672243116745904E-2</v>
      </c>
    </row>
    <row r="148" spans="1:7" x14ac:dyDescent="0.2">
      <c r="A148">
        <v>20050802</v>
      </c>
      <c r="B148">
        <v>43.24</v>
      </c>
      <c r="C148">
        <f t="shared" si="10"/>
        <v>42.67836879168965</v>
      </c>
      <c r="D148">
        <f t="shared" si="7"/>
        <v>41.287633172286156</v>
      </c>
      <c r="E148">
        <f t="shared" si="6"/>
        <v>1.3907356194034932</v>
      </c>
      <c r="F148">
        <f t="shared" si="9"/>
        <v>1.3870574897659127</v>
      </c>
      <c r="G148">
        <f t="shared" si="8"/>
        <v>3.6781296375805184E-3</v>
      </c>
    </row>
    <row r="149" spans="1:7" x14ac:dyDescent="0.2">
      <c r="A149">
        <v>20050803</v>
      </c>
      <c r="B149">
        <v>43.22</v>
      </c>
      <c r="C149">
        <f t="shared" si="10"/>
        <v>42.761696669891244</v>
      </c>
      <c r="D149">
        <f t="shared" si="7"/>
        <v>41.430771455820512</v>
      </c>
      <c r="E149">
        <f t="shared" si="6"/>
        <v>1.3309252140707315</v>
      </c>
      <c r="F149">
        <f t="shared" si="9"/>
        <v>1.3758310346268765</v>
      </c>
      <c r="G149">
        <f t="shared" si="8"/>
        <v>-4.4905820556145004E-2</v>
      </c>
    </row>
    <row r="150" spans="1:7" x14ac:dyDescent="0.2">
      <c r="A150">
        <v>20050804</v>
      </c>
      <c r="B150">
        <v>42.65</v>
      </c>
      <c r="C150">
        <f t="shared" si="10"/>
        <v>42.744512566831048</v>
      </c>
      <c r="D150">
        <f t="shared" si="7"/>
        <v>41.521084681315287</v>
      </c>
      <c r="E150">
        <f t="shared" si="6"/>
        <v>1.2234278855157612</v>
      </c>
      <c r="F150">
        <f t="shared" si="9"/>
        <v>1.3453504048046534</v>
      </c>
      <c r="G150">
        <f t="shared" si="8"/>
        <v>-0.12192251928889219</v>
      </c>
    </row>
    <row r="151" spans="1:7" x14ac:dyDescent="0.2">
      <c r="A151">
        <v>20050805</v>
      </c>
      <c r="B151">
        <v>42.97</v>
      </c>
      <c r="C151">
        <f t="shared" si="10"/>
        <v>42.779202941164733</v>
      </c>
      <c r="D151">
        <f t="shared" si="7"/>
        <v>41.628411741958594</v>
      </c>
      <c r="E151">
        <f t="shared" si="6"/>
        <v>1.1507911992061395</v>
      </c>
      <c r="F151">
        <f t="shared" si="9"/>
        <v>1.3064385636849507</v>
      </c>
      <c r="G151">
        <f t="shared" si="8"/>
        <v>-0.15564736447881122</v>
      </c>
    </row>
    <row r="152" spans="1:7" x14ac:dyDescent="0.2">
      <c r="A152">
        <v>20050808</v>
      </c>
      <c r="B152">
        <v>42.71</v>
      </c>
      <c r="C152">
        <f t="shared" si="10"/>
        <v>42.768556334831693</v>
      </c>
      <c r="D152">
        <f t="shared" si="7"/>
        <v>41.708529390702402</v>
      </c>
      <c r="E152">
        <f t="shared" si="6"/>
        <v>1.0600269441292909</v>
      </c>
      <c r="F152">
        <f t="shared" si="9"/>
        <v>1.2571562397738187</v>
      </c>
      <c r="G152">
        <f t="shared" si="8"/>
        <v>-0.19712929564452786</v>
      </c>
    </row>
    <row r="153" spans="1:7" x14ac:dyDescent="0.2">
      <c r="A153">
        <v>20050809</v>
      </c>
      <c r="B153">
        <v>43.82</v>
      </c>
      <c r="C153">
        <f t="shared" si="10"/>
        <v>42.930316898703737</v>
      </c>
      <c r="D153">
        <f t="shared" si="7"/>
        <v>41.864934621020744</v>
      </c>
      <c r="E153">
        <f t="shared" si="6"/>
        <v>1.0653822776829927</v>
      </c>
      <c r="F153">
        <f t="shared" si="9"/>
        <v>1.2188014473556534</v>
      </c>
      <c r="G153">
        <f t="shared" si="8"/>
        <v>-0.15341916967266078</v>
      </c>
    </row>
    <row r="154" spans="1:7" x14ac:dyDescent="0.2">
      <c r="A154">
        <v>20050810</v>
      </c>
      <c r="B154">
        <v>43.38</v>
      </c>
      <c r="C154">
        <f t="shared" si="10"/>
        <v>42.999498914287777</v>
      </c>
      <c r="D154">
        <f t="shared" si="7"/>
        <v>41.977161686130316</v>
      </c>
      <c r="E154">
        <f t="shared" si="6"/>
        <v>1.0223372281574612</v>
      </c>
      <c r="F154">
        <f t="shared" si="9"/>
        <v>1.1795086035160152</v>
      </c>
      <c r="G154">
        <f t="shared" si="8"/>
        <v>-0.15717137535855397</v>
      </c>
    </row>
    <row r="155" spans="1:7" x14ac:dyDescent="0.2">
      <c r="A155">
        <v>20050811</v>
      </c>
      <c r="B155">
        <v>44</v>
      </c>
      <c r="C155">
        <f t="shared" si="10"/>
        <v>43.153422158243501</v>
      </c>
      <c r="D155">
        <f t="shared" si="7"/>
        <v>42.127001561231772</v>
      </c>
      <c r="E155">
        <f t="shared" si="6"/>
        <v>1.0264205970117288</v>
      </c>
      <c r="F155">
        <f t="shared" si="9"/>
        <v>1.1488910022151579</v>
      </c>
      <c r="G155">
        <f t="shared" si="8"/>
        <v>-0.12247040520342911</v>
      </c>
    </row>
    <row r="156" spans="1:7" x14ac:dyDescent="0.2">
      <c r="A156">
        <v>20050812</v>
      </c>
      <c r="B156">
        <v>46.125</v>
      </c>
      <c r="C156">
        <f t="shared" si="10"/>
        <v>43.610587980052195</v>
      </c>
      <c r="D156">
        <f t="shared" si="7"/>
        <v>42.423149593733122</v>
      </c>
      <c r="E156">
        <f t="shared" ref="E156:E219" si="11">C156-D156</f>
        <v>1.1874383863190729</v>
      </c>
      <c r="F156">
        <f t="shared" si="9"/>
        <v>1.156600479035941</v>
      </c>
      <c r="G156">
        <f t="shared" si="8"/>
        <v>3.083790728313196E-2</v>
      </c>
    </row>
    <row r="157" spans="1:7" x14ac:dyDescent="0.2">
      <c r="A157">
        <v>20050815</v>
      </c>
      <c r="B157">
        <v>47.7</v>
      </c>
      <c r="C157">
        <f t="shared" si="10"/>
        <v>44.239728290813396</v>
      </c>
      <c r="D157">
        <f t="shared" ref="D157:D220" si="12">B157*(2/(26+1)) + D156*(1-(2/(26+1)))</f>
        <v>42.81402740160474</v>
      </c>
      <c r="E157">
        <f t="shared" si="11"/>
        <v>1.425700889208656</v>
      </c>
      <c r="F157">
        <f t="shared" si="9"/>
        <v>1.2104205610704841</v>
      </c>
      <c r="G157">
        <f t="shared" si="8"/>
        <v>0.21528032813817188</v>
      </c>
    </row>
    <row r="158" spans="1:7" x14ac:dyDescent="0.2">
      <c r="A158">
        <v>20050816</v>
      </c>
      <c r="B158">
        <v>46.25</v>
      </c>
      <c r="C158">
        <f t="shared" si="10"/>
        <v>44.549000861457486</v>
      </c>
      <c r="D158">
        <f t="shared" si="12"/>
        <v>43.068543890374755</v>
      </c>
      <c r="E158">
        <f t="shared" si="11"/>
        <v>1.4804569710827309</v>
      </c>
      <c r="F158">
        <f t="shared" si="9"/>
        <v>1.2644278430729337</v>
      </c>
      <c r="G158">
        <f t="shared" si="8"/>
        <v>0.21602912800979723</v>
      </c>
    </row>
    <row r="159" spans="1:7" x14ac:dyDescent="0.2">
      <c r="A159">
        <v>20050817</v>
      </c>
      <c r="B159">
        <v>47.15</v>
      </c>
      <c r="C159">
        <f t="shared" si="10"/>
        <v>44.949154575079412</v>
      </c>
      <c r="D159">
        <f t="shared" si="12"/>
        <v>43.370873972569221</v>
      </c>
      <c r="E159">
        <f t="shared" si="11"/>
        <v>1.5782806025101905</v>
      </c>
      <c r="F159">
        <f t="shared" si="9"/>
        <v>1.3271983949603849</v>
      </c>
      <c r="G159">
        <f t="shared" si="8"/>
        <v>0.25108220754980559</v>
      </c>
    </row>
    <row r="160" spans="1:7" x14ac:dyDescent="0.2">
      <c r="A160">
        <v>20050818</v>
      </c>
      <c r="B160">
        <v>46.3</v>
      </c>
      <c r="C160">
        <f t="shared" si="10"/>
        <v>45.15697694814412</v>
      </c>
      <c r="D160">
        <f t="shared" si="12"/>
        <v>43.58784627089743</v>
      </c>
      <c r="E160">
        <f t="shared" si="11"/>
        <v>1.5691306772466902</v>
      </c>
      <c r="F160">
        <f t="shared" si="9"/>
        <v>1.3755848514176461</v>
      </c>
      <c r="G160">
        <f t="shared" si="8"/>
        <v>0.19354582582904412</v>
      </c>
    </row>
    <row r="161" spans="1:7" x14ac:dyDescent="0.2">
      <c r="A161">
        <v>20050819</v>
      </c>
      <c r="B161">
        <v>45.83</v>
      </c>
      <c r="C161">
        <f t="shared" si="10"/>
        <v>45.260518956121949</v>
      </c>
      <c r="D161">
        <f t="shared" si="12"/>
        <v>43.753931732312438</v>
      </c>
      <c r="E161">
        <f t="shared" si="11"/>
        <v>1.506587223809511</v>
      </c>
      <c r="F161">
        <f t="shared" si="9"/>
        <v>1.4017853258960191</v>
      </c>
      <c r="G161">
        <f t="shared" si="8"/>
        <v>0.10480189791349193</v>
      </c>
    </row>
    <row r="162" spans="1:7" x14ac:dyDescent="0.2">
      <c r="A162">
        <v>20050822</v>
      </c>
      <c r="B162">
        <v>45.87</v>
      </c>
      <c r="C162">
        <f t="shared" si="10"/>
        <v>45.354285270564723</v>
      </c>
      <c r="D162">
        <f t="shared" si="12"/>
        <v>43.910677529918921</v>
      </c>
      <c r="E162">
        <f t="shared" si="11"/>
        <v>1.4436077406458026</v>
      </c>
      <c r="F162">
        <f t="shared" si="9"/>
        <v>1.4101498088459758</v>
      </c>
      <c r="G162">
        <f t="shared" si="8"/>
        <v>3.3457931799826701E-2</v>
      </c>
    </row>
    <row r="163" spans="1:7" x14ac:dyDescent="0.2">
      <c r="A163">
        <v>20050823</v>
      </c>
      <c r="B163">
        <v>45.74</v>
      </c>
      <c r="C163">
        <f t="shared" si="10"/>
        <v>45.413625998170147</v>
      </c>
      <c r="D163">
        <f t="shared" si="12"/>
        <v>44.046182898073077</v>
      </c>
      <c r="E163">
        <f t="shared" si="11"/>
        <v>1.3674431000970699</v>
      </c>
      <c r="F163">
        <f t="shared" si="9"/>
        <v>1.4016084670961948</v>
      </c>
      <c r="G163">
        <f t="shared" si="8"/>
        <v>-3.4165366999124869E-2</v>
      </c>
    </row>
    <row r="164" spans="1:7" x14ac:dyDescent="0.2">
      <c r="A164">
        <v>20050824</v>
      </c>
      <c r="B164">
        <v>45.77</v>
      </c>
      <c r="C164">
        <f t="shared" si="10"/>
        <v>45.468452767682436</v>
      </c>
      <c r="D164">
        <f t="shared" si="12"/>
        <v>44.173873053771366</v>
      </c>
      <c r="E164">
        <f t="shared" si="11"/>
        <v>1.2945797139110695</v>
      </c>
      <c r="F164">
        <f t="shared" si="9"/>
        <v>1.3802027164591697</v>
      </c>
      <c r="G164">
        <f t="shared" ref="G164:G227" si="13">E164-F164</f>
        <v>-8.562300254810018E-2</v>
      </c>
    </row>
    <row r="165" spans="1:7" x14ac:dyDescent="0.2">
      <c r="A165">
        <v>20050825</v>
      </c>
      <c r="B165">
        <v>46.06</v>
      </c>
      <c r="C165">
        <f t="shared" si="10"/>
        <v>45.559460034192831</v>
      </c>
      <c r="D165">
        <f t="shared" si="12"/>
        <v>44.313586160899412</v>
      </c>
      <c r="E165">
        <f t="shared" si="11"/>
        <v>1.2458738732934194</v>
      </c>
      <c r="F165">
        <f t="shared" ref="F165:F228" si="14">(E165*(2/(9+1))+F164*(1-(2/(9+1))))</f>
        <v>1.3533369478260198</v>
      </c>
      <c r="G165">
        <f t="shared" si="13"/>
        <v>-0.1074630745326004</v>
      </c>
    </row>
    <row r="166" spans="1:7" x14ac:dyDescent="0.2">
      <c r="A166">
        <v>20050826</v>
      </c>
      <c r="B166">
        <v>45.74</v>
      </c>
      <c r="C166">
        <f t="shared" si="10"/>
        <v>45.587235413547774</v>
      </c>
      <c r="D166">
        <f t="shared" si="12"/>
        <v>44.419246445277231</v>
      </c>
      <c r="E166">
        <f t="shared" si="11"/>
        <v>1.1679889682705422</v>
      </c>
      <c r="F166">
        <f t="shared" si="14"/>
        <v>1.3162673519149244</v>
      </c>
      <c r="G166">
        <f t="shared" si="13"/>
        <v>-0.14827838364438217</v>
      </c>
    </row>
    <row r="167" spans="1:7" x14ac:dyDescent="0.2">
      <c r="A167">
        <v>20050829</v>
      </c>
      <c r="B167">
        <v>45.84</v>
      </c>
      <c r="C167">
        <f t="shared" si="10"/>
        <v>45.626122273001961</v>
      </c>
      <c r="D167">
        <f t="shared" si="12"/>
        <v>44.524487449330771</v>
      </c>
      <c r="E167">
        <f t="shared" si="11"/>
        <v>1.1016348236711906</v>
      </c>
      <c r="F167">
        <f t="shared" si="14"/>
        <v>1.2733408462661777</v>
      </c>
      <c r="G167">
        <f t="shared" si="13"/>
        <v>-0.17170602259498713</v>
      </c>
    </row>
    <row r="168" spans="1:7" x14ac:dyDescent="0.2">
      <c r="A168">
        <v>20050830</v>
      </c>
      <c r="B168">
        <v>46.6</v>
      </c>
      <c r="C168">
        <f t="shared" si="10"/>
        <v>45.775949615617044</v>
      </c>
      <c r="D168">
        <f t="shared" si="12"/>
        <v>44.678229119750711</v>
      </c>
      <c r="E168">
        <f t="shared" si="11"/>
        <v>1.0977204958663336</v>
      </c>
      <c r="F168">
        <f t="shared" si="14"/>
        <v>1.2382167761862088</v>
      </c>
      <c r="G168">
        <f t="shared" si="13"/>
        <v>-0.14049628031987527</v>
      </c>
    </row>
    <row r="169" spans="1:7" x14ac:dyDescent="0.2">
      <c r="A169">
        <v>20050831</v>
      </c>
      <c r="B169">
        <v>46.93</v>
      </c>
      <c r="C169">
        <f t="shared" si="10"/>
        <v>45.953495828599038</v>
      </c>
      <c r="D169">
        <f t="shared" si="12"/>
        <v>44.845026962732142</v>
      </c>
      <c r="E169">
        <f t="shared" si="11"/>
        <v>1.1084688658668966</v>
      </c>
      <c r="F169">
        <f t="shared" si="14"/>
        <v>1.2122671941223464</v>
      </c>
      <c r="G169">
        <f t="shared" si="13"/>
        <v>-0.10379832825544977</v>
      </c>
    </row>
    <row r="170" spans="1:7" x14ac:dyDescent="0.2">
      <c r="A170">
        <v>20050901</v>
      </c>
      <c r="B170">
        <v>46.26</v>
      </c>
      <c r="C170">
        <f t="shared" si="10"/>
        <v>46.000650316506878</v>
      </c>
      <c r="D170">
        <f t="shared" si="12"/>
        <v>44.949839780307542</v>
      </c>
      <c r="E170">
        <f t="shared" si="11"/>
        <v>1.0508105361993358</v>
      </c>
      <c r="F170">
        <f t="shared" si="14"/>
        <v>1.1799758625377443</v>
      </c>
      <c r="G170">
        <f t="shared" si="13"/>
        <v>-0.12916532633840849</v>
      </c>
    </row>
    <row r="171" spans="1:7" x14ac:dyDescent="0.2">
      <c r="A171">
        <v>20050902</v>
      </c>
      <c r="B171">
        <v>46.22</v>
      </c>
      <c r="C171">
        <f t="shared" si="10"/>
        <v>46.034396421659665</v>
      </c>
      <c r="D171">
        <f t="shared" si="12"/>
        <v>45.043925722506984</v>
      </c>
      <c r="E171">
        <f t="shared" si="11"/>
        <v>0.99047069915268082</v>
      </c>
      <c r="F171">
        <f t="shared" si="14"/>
        <v>1.1420748298607317</v>
      </c>
      <c r="G171">
        <f t="shared" si="13"/>
        <v>-0.1516041307080509</v>
      </c>
    </row>
    <row r="172" spans="1:7" x14ac:dyDescent="0.2">
      <c r="A172">
        <v>20050906</v>
      </c>
      <c r="B172">
        <v>48.8</v>
      </c>
      <c r="C172">
        <f t="shared" si="10"/>
        <v>46.459873895250489</v>
      </c>
      <c r="D172">
        <f t="shared" si="12"/>
        <v>45.322153446765725</v>
      </c>
      <c r="E172">
        <f t="shared" si="11"/>
        <v>1.1377204484847638</v>
      </c>
      <c r="F172">
        <f t="shared" si="14"/>
        <v>1.1412039535855383</v>
      </c>
      <c r="G172">
        <f t="shared" si="13"/>
        <v>-3.4835051007744422E-3</v>
      </c>
    </row>
    <row r="173" spans="1:7" x14ac:dyDescent="0.2">
      <c r="A173">
        <v>20050907</v>
      </c>
      <c r="B173">
        <v>48.64</v>
      </c>
      <c r="C173">
        <f t="shared" si="10"/>
        <v>46.795277911365794</v>
      </c>
      <c r="D173">
        <f t="shared" si="12"/>
        <v>45.567919858116412</v>
      </c>
      <c r="E173">
        <f t="shared" si="11"/>
        <v>1.2273580532493824</v>
      </c>
      <c r="F173">
        <f t="shared" si="14"/>
        <v>1.1584347735183071</v>
      </c>
      <c r="G173">
        <f t="shared" si="13"/>
        <v>6.892327973107526E-2</v>
      </c>
    </row>
    <row r="174" spans="1:7" x14ac:dyDescent="0.2">
      <c r="A174">
        <v>20050908</v>
      </c>
      <c r="B174">
        <v>49.78</v>
      </c>
      <c r="C174">
        <f t="shared" si="10"/>
        <v>47.254465925001824</v>
      </c>
      <c r="D174">
        <f t="shared" si="12"/>
        <v>45.879925794552229</v>
      </c>
      <c r="E174">
        <f t="shared" si="11"/>
        <v>1.3745401304495957</v>
      </c>
      <c r="F174">
        <f t="shared" si="14"/>
        <v>1.2016558449045649</v>
      </c>
      <c r="G174">
        <f t="shared" si="13"/>
        <v>0.17288428554503077</v>
      </c>
    </row>
    <row r="175" spans="1:7" x14ac:dyDescent="0.2">
      <c r="A175">
        <v>20050909</v>
      </c>
      <c r="B175">
        <v>51.3</v>
      </c>
      <c r="C175">
        <f t="shared" si="10"/>
        <v>47.876855782693852</v>
      </c>
      <c r="D175">
        <f t="shared" si="12"/>
        <v>46.281412772733539</v>
      </c>
      <c r="E175">
        <f t="shared" si="11"/>
        <v>1.595443009960313</v>
      </c>
      <c r="F175">
        <f t="shared" si="14"/>
        <v>1.2804132779157147</v>
      </c>
      <c r="G175">
        <f t="shared" si="13"/>
        <v>0.31502973204459828</v>
      </c>
    </row>
    <row r="176" spans="1:7" x14ac:dyDescent="0.2">
      <c r="A176">
        <v>20050912</v>
      </c>
      <c r="B176">
        <v>51.4</v>
      </c>
      <c r="C176">
        <f t="shared" si="10"/>
        <v>48.418877969971717</v>
      </c>
      <c r="D176">
        <f t="shared" si="12"/>
        <v>46.660567382160679</v>
      </c>
      <c r="E176">
        <f t="shared" si="11"/>
        <v>1.7583105878110388</v>
      </c>
      <c r="F176">
        <f t="shared" si="14"/>
        <v>1.3759927398947798</v>
      </c>
      <c r="G176">
        <f t="shared" si="13"/>
        <v>0.382317847916259</v>
      </c>
    </row>
    <row r="177" spans="1:7" x14ac:dyDescent="0.2">
      <c r="A177">
        <v>20050913</v>
      </c>
      <c r="B177">
        <v>50.82</v>
      </c>
      <c r="C177">
        <f t="shared" si="10"/>
        <v>48.788281359206842</v>
      </c>
      <c r="D177">
        <f t="shared" si="12"/>
        <v>46.968673502000627</v>
      </c>
      <c r="E177">
        <f t="shared" si="11"/>
        <v>1.8196078572062149</v>
      </c>
      <c r="F177">
        <f t="shared" si="14"/>
        <v>1.4647157633570669</v>
      </c>
      <c r="G177">
        <f t="shared" si="13"/>
        <v>0.35489209384914799</v>
      </c>
    </row>
    <row r="178" spans="1:7" x14ac:dyDescent="0.2">
      <c r="A178">
        <v>20050914</v>
      </c>
      <c r="B178">
        <v>49.61</v>
      </c>
      <c r="C178">
        <f t="shared" si="10"/>
        <v>48.914699611636557</v>
      </c>
      <c r="D178">
        <f t="shared" si="12"/>
        <v>47.164327316667247</v>
      </c>
      <c r="E178">
        <f t="shared" si="11"/>
        <v>1.7503722949693099</v>
      </c>
      <c r="F178">
        <f t="shared" si="14"/>
        <v>1.5218470696795157</v>
      </c>
      <c r="G178">
        <f t="shared" si="13"/>
        <v>0.22852522528979424</v>
      </c>
    </row>
    <row r="179" spans="1:7" x14ac:dyDescent="0.2">
      <c r="A179">
        <v>20050915</v>
      </c>
      <c r="B179">
        <v>49.87</v>
      </c>
      <c r="C179">
        <f t="shared" si="10"/>
        <v>49.061668902154004</v>
      </c>
      <c r="D179">
        <f t="shared" si="12"/>
        <v>47.364747515432633</v>
      </c>
      <c r="E179">
        <f t="shared" si="11"/>
        <v>1.6969213867213711</v>
      </c>
      <c r="F179">
        <f t="shared" si="14"/>
        <v>1.556861933087887</v>
      </c>
      <c r="G179">
        <f t="shared" si="13"/>
        <v>0.14005945363348404</v>
      </c>
    </row>
    <row r="180" spans="1:7" x14ac:dyDescent="0.2">
      <c r="A180">
        <v>20050916</v>
      </c>
      <c r="B180">
        <v>51.21</v>
      </c>
      <c r="C180">
        <f t="shared" si="10"/>
        <v>49.39218137874569</v>
      </c>
      <c r="D180">
        <f t="shared" si="12"/>
        <v>47.649581032807987</v>
      </c>
      <c r="E180">
        <f t="shared" si="11"/>
        <v>1.7426003459377029</v>
      </c>
      <c r="F180">
        <f t="shared" si="14"/>
        <v>1.5940096156578503</v>
      </c>
      <c r="G180">
        <f t="shared" si="13"/>
        <v>0.14859073027985259</v>
      </c>
    </row>
    <row r="181" spans="1:7" x14ac:dyDescent="0.2">
      <c r="A181">
        <v>20050919</v>
      </c>
      <c r="B181">
        <v>52.64</v>
      </c>
      <c r="C181">
        <f t="shared" si="10"/>
        <v>49.891845782015579</v>
      </c>
      <c r="D181">
        <f t="shared" si="12"/>
        <v>48.019241697044436</v>
      </c>
      <c r="E181">
        <f t="shared" si="11"/>
        <v>1.8726040849711438</v>
      </c>
      <c r="F181">
        <f t="shared" si="14"/>
        <v>1.649728509520509</v>
      </c>
      <c r="G181">
        <f t="shared" si="13"/>
        <v>0.22287557545063486</v>
      </c>
    </row>
    <row r="182" spans="1:7" x14ac:dyDescent="0.2">
      <c r="A182">
        <v>20050920</v>
      </c>
      <c r="B182">
        <v>53.19</v>
      </c>
      <c r="C182">
        <f t="shared" si="10"/>
        <v>50.399254123243956</v>
      </c>
      <c r="D182">
        <f t="shared" si="12"/>
        <v>48.402260830596695</v>
      </c>
      <c r="E182">
        <f t="shared" si="11"/>
        <v>1.9969932926472609</v>
      </c>
      <c r="F182">
        <f t="shared" si="14"/>
        <v>1.7191814661458595</v>
      </c>
      <c r="G182">
        <f t="shared" si="13"/>
        <v>0.27781182650140135</v>
      </c>
    </row>
    <row r="183" spans="1:7" x14ac:dyDescent="0.2">
      <c r="A183">
        <v>20050921</v>
      </c>
      <c r="B183">
        <v>52.11</v>
      </c>
      <c r="C183">
        <f t="shared" si="10"/>
        <v>50.662445796591044</v>
      </c>
      <c r="D183">
        <f t="shared" si="12"/>
        <v>48.67690817647842</v>
      </c>
      <c r="E183">
        <f t="shared" si="11"/>
        <v>1.9855376201126234</v>
      </c>
      <c r="F183">
        <f t="shared" si="14"/>
        <v>1.7724526969392125</v>
      </c>
      <c r="G183">
        <f t="shared" si="13"/>
        <v>0.21308492317341088</v>
      </c>
    </row>
    <row r="184" spans="1:7" x14ac:dyDescent="0.2">
      <c r="A184">
        <v>20050922</v>
      </c>
      <c r="B184">
        <v>51.9</v>
      </c>
      <c r="C184">
        <f t="shared" si="10"/>
        <v>50.852838750961652</v>
      </c>
      <c r="D184">
        <f t="shared" si="12"/>
        <v>48.915655718961496</v>
      </c>
      <c r="E184">
        <f t="shared" si="11"/>
        <v>1.9371830320001564</v>
      </c>
      <c r="F184">
        <f t="shared" si="14"/>
        <v>1.8053987639514015</v>
      </c>
      <c r="G184">
        <f t="shared" si="13"/>
        <v>0.13178426804875487</v>
      </c>
    </row>
    <row r="185" spans="1:7" x14ac:dyDescent="0.2">
      <c r="A185">
        <v>20050923</v>
      </c>
      <c r="B185">
        <v>53.2</v>
      </c>
      <c r="C185">
        <f t="shared" si="10"/>
        <v>51.213940481582938</v>
      </c>
      <c r="D185">
        <f t="shared" si="12"/>
        <v>49.233014554593979</v>
      </c>
      <c r="E185">
        <f t="shared" si="11"/>
        <v>1.9809259269889594</v>
      </c>
      <c r="F185">
        <f t="shared" si="14"/>
        <v>1.8405041965589133</v>
      </c>
      <c r="G185">
        <f t="shared" si="13"/>
        <v>0.14042173043004613</v>
      </c>
    </row>
    <row r="186" spans="1:7" x14ac:dyDescent="0.2">
      <c r="A186">
        <v>20050926</v>
      </c>
      <c r="B186">
        <v>53.84</v>
      </c>
      <c r="C186">
        <f t="shared" si="10"/>
        <v>51.617949638262488</v>
      </c>
      <c r="D186">
        <f t="shared" si="12"/>
        <v>49.574272735735164</v>
      </c>
      <c r="E186">
        <f t="shared" si="11"/>
        <v>2.0436769025273236</v>
      </c>
      <c r="F186">
        <f t="shared" si="14"/>
        <v>1.8811387377525954</v>
      </c>
      <c r="G186">
        <f t="shared" si="13"/>
        <v>0.16253816477472816</v>
      </c>
    </row>
    <row r="187" spans="1:7" x14ac:dyDescent="0.2">
      <c r="A187">
        <v>20050927</v>
      </c>
      <c r="B187">
        <v>53.44</v>
      </c>
      <c r="C187">
        <f t="shared" si="10"/>
        <v>51.898265078529803</v>
      </c>
      <c r="D187">
        <f t="shared" si="12"/>
        <v>49.860622903458484</v>
      </c>
      <c r="E187">
        <f t="shared" si="11"/>
        <v>2.0376421750713192</v>
      </c>
      <c r="F187">
        <f t="shared" si="14"/>
        <v>1.9124394252163404</v>
      </c>
      <c r="G187">
        <f t="shared" si="13"/>
        <v>0.12520274985497881</v>
      </c>
    </row>
    <row r="188" spans="1:7" x14ac:dyDescent="0.2">
      <c r="A188">
        <v>20050928</v>
      </c>
      <c r="B188">
        <v>51.07</v>
      </c>
      <c r="C188">
        <f t="shared" si="10"/>
        <v>51.770839681832911</v>
      </c>
      <c r="D188">
        <f t="shared" si="12"/>
        <v>49.950206392091189</v>
      </c>
      <c r="E188">
        <f t="shared" si="11"/>
        <v>1.8206332897417212</v>
      </c>
      <c r="F188">
        <f t="shared" si="14"/>
        <v>1.8940781981214165</v>
      </c>
      <c r="G188">
        <f t="shared" si="13"/>
        <v>-7.3444908379695306E-2</v>
      </c>
    </row>
    <row r="189" spans="1:7" x14ac:dyDescent="0.2">
      <c r="A189">
        <v>20050929</v>
      </c>
      <c r="B189">
        <v>52.34</v>
      </c>
      <c r="C189">
        <f t="shared" si="10"/>
        <v>51.858402807704771</v>
      </c>
      <c r="D189">
        <f t="shared" si="12"/>
        <v>50.127228140825174</v>
      </c>
      <c r="E189">
        <f t="shared" si="11"/>
        <v>1.7311746668795962</v>
      </c>
      <c r="F189">
        <f t="shared" si="14"/>
        <v>1.8614974918730525</v>
      </c>
      <c r="G189">
        <f t="shared" si="13"/>
        <v>-0.13032282499345627</v>
      </c>
    </row>
    <row r="190" spans="1:7" x14ac:dyDescent="0.2">
      <c r="A190">
        <v>20050930</v>
      </c>
      <c r="B190">
        <v>53.61</v>
      </c>
      <c r="C190">
        <f t="shared" si="10"/>
        <v>52.127879298827111</v>
      </c>
      <c r="D190">
        <f t="shared" si="12"/>
        <v>50.385211241504791</v>
      </c>
      <c r="E190">
        <f t="shared" si="11"/>
        <v>1.7426680573223194</v>
      </c>
      <c r="F190">
        <f t="shared" si="14"/>
        <v>1.837731604962906</v>
      </c>
      <c r="G190">
        <f t="shared" si="13"/>
        <v>-9.5063547640586554E-2</v>
      </c>
    </row>
    <row r="191" spans="1:7" x14ac:dyDescent="0.2">
      <c r="A191">
        <v>20051003</v>
      </c>
      <c r="B191">
        <v>54.44</v>
      </c>
      <c r="C191">
        <f t="shared" si="10"/>
        <v>52.48359017593063</v>
      </c>
      <c r="D191">
        <f t="shared" si="12"/>
        <v>50.685565964356286</v>
      </c>
      <c r="E191">
        <f t="shared" si="11"/>
        <v>1.7980242115743437</v>
      </c>
      <c r="F191">
        <f t="shared" si="14"/>
        <v>1.8297901262851937</v>
      </c>
      <c r="G191">
        <f t="shared" si="13"/>
        <v>-3.1765914710849996E-2</v>
      </c>
    </row>
    <row r="192" spans="1:7" x14ac:dyDescent="0.2">
      <c r="A192">
        <v>20051004</v>
      </c>
      <c r="B192">
        <v>53.75</v>
      </c>
      <c r="C192">
        <f t="shared" si="10"/>
        <v>52.678422456556689</v>
      </c>
      <c r="D192">
        <f t="shared" si="12"/>
        <v>50.912561078107672</v>
      </c>
      <c r="E192">
        <f t="shared" si="11"/>
        <v>1.7658613784490171</v>
      </c>
      <c r="F192">
        <f t="shared" si="14"/>
        <v>1.8170043767179584</v>
      </c>
      <c r="G192">
        <f t="shared" si="13"/>
        <v>-5.1142998268941309E-2</v>
      </c>
    </row>
    <row r="193" spans="1:7" x14ac:dyDescent="0.2">
      <c r="A193">
        <v>20051005</v>
      </c>
      <c r="B193">
        <v>52.76</v>
      </c>
      <c r="C193">
        <f t="shared" si="10"/>
        <v>52.690972847855662</v>
      </c>
      <c r="D193">
        <f t="shared" si="12"/>
        <v>51.049408405655257</v>
      </c>
      <c r="E193">
        <f t="shared" si="11"/>
        <v>1.641564442200405</v>
      </c>
      <c r="F193">
        <f t="shared" si="14"/>
        <v>1.7819163898144479</v>
      </c>
      <c r="G193">
        <f t="shared" si="13"/>
        <v>-0.1403519476140429</v>
      </c>
    </row>
    <row r="194" spans="1:7" x14ac:dyDescent="0.2">
      <c r="A194">
        <v>20051006</v>
      </c>
      <c r="B194">
        <v>51.7</v>
      </c>
      <c r="C194">
        <f t="shared" si="10"/>
        <v>52.5385154866471</v>
      </c>
      <c r="D194">
        <f t="shared" si="12"/>
        <v>51.097600375606717</v>
      </c>
      <c r="E194">
        <f t="shared" si="11"/>
        <v>1.4409151110403826</v>
      </c>
      <c r="F194">
        <f t="shared" si="14"/>
        <v>1.713716134059635</v>
      </c>
      <c r="G194">
        <f t="shared" si="13"/>
        <v>-0.27280102301925235</v>
      </c>
    </row>
    <row r="195" spans="1:7" x14ac:dyDescent="0.2">
      <c r="A195">
        <v>20051007</v>
      </c>
      <c r="B195">
        <v>51.3</v>
      </c>
      <c r="C195">
        <f t="shared" si="10"/>
        <v>52.347974642547541</v>
      </c>
      <c r="D195">
        <f t="shared" si="12"/>
        <v>51.112592940376587</v>
      </c>
      <c r="E195">
        <f t="shared" si="11"/>
        <v>1.2353817021709546</v>
      </c>
      <c r="F195">
        <f t="shared" si="14"/>
        <v>1.6180492476818991</v>
      </c>
      <c r="G195">
        <f t="shared" si="13"/>
        <v>-0.38266754551094451</v>
      </c>
    </row>
    <row r="196" spans="1:7" x14ac:dyDescent="0.2">
      <c r="A196">
        <v>20051010</v>
      </c>
      <c r="B196">
        <v>50.37</v>
      </c>
      <c r="C196">
        <f t="shared" si="10"/>
        <v>52.043670851386381</v>
      </c>
      <c r="D196">
        <f t="shared" si="12"/>
        <v>51.057586055904245</v>
      </c>
      <c r="E196">
        <f t="shared" si="11"/>
        <v>0.98608479548213523</v>
      </c>
      <c r="F196">
        <f t="shared" si="14"/>
        <v>1.4916563572419463</v>
      </c>
      <c r="G196">
        <f t="shared" si="13"/>
        <v>-0.50557156175981111</v>
      </c>
    </row>
    <row r="197" spans="1:7" x14ac:dyDescent="0.2">
      <c r="A197">
        <v>20051011</v>
      </c>
      <c r="B197">
        <v>51.54</v>
      </c>
      <c r="C197">
        <f t="shared" si="10"/>
        <v>51.966183028096168</v>
      </c>
      <c r="D197">
        <f t="shared" si="12"/>
        <v>51.093320422133559</v>
      </c>
      <c r="E197">
        <f t="shared" si="11"/>
        <v>0.87286260596260945</v>
      </c>
      <c r="F197">
        <f t="shared" si="14"/>
        <v>1.3678976069860791</v>
      </c>
      <c r="G197">
        <f t="shared" si="13"/>
        <v>-0.49503500102346965</v>
      </c>
    </row>
    <row r="198" spans="1:7" x14ac:dyDescent="0.2">
      <c r="A198">
        <v>20051012</v>
      </c>
      <c r="B198">
        <v>49.25</v>
      </c>
      <c r="C198">
        <f t="shared" si="10"/>
        <v>51.548308716081372</v>
      </c>
      <c r="D198">
        <f t="shared" si="12"/>
        <v>50.956778168642181</v>
      </c>
      <c r="E198">
        <f t="shared" si="11"/>
        <v>0.59153054743919142</v>
      </c>
      <c r="F198">
        <f t="shared" si="14"/>
        <v>1.2126241950767016</v>
      </c>
      <c r="G198">
        <f t="shared" si="13"/>
        <v>-0.62109364763751018</v>
      </c>
    </row>
    <row r="199" spans="1:7" x14ac:dyDescent="0.2">
      <c r="A199">
        <v>20051013</v>
      </c>
      <c r="B199">
        <v>53.74</v>
      </c>
      <c r="C199">
        <f t="shared" si="10"/>
        <v>51.88549199053039</v>
      </c>
      <c r="D199">
        <f t="shared" si="12"/>
        <v>51.162942748742765</v>
      </c>
      <c r="E199">
        <f t="shared" si="11"/>
        <v>0.72254924178762536</v>
      </c>
      <c r="F199">
        <f t="shared" si="14"/>
        <v>1.1146092044188864</v>
      </c>
      <c r="G199">
        <f t="shared" si="13"/>
        <v>-0.39205996263126108</v>
      </c>
    </row>
    <row r="200" spans="1:7" x14ac:dyDescent="0.2">
      <c r="A200">
        <v>20051014</v>
      </c>
      <c r="B200">
        <v>54</v>
      </c>
      <c r="C200">
        <f t="shared" si="10"/>
        <v>52.210800915064176</v>
      </c>
      <c r="D200">
        <f t="shared" si="12"/>
        <v>51.373095137724782</v>
      </c>
      <c r="E200">
        <f t="shared" si="11"/>
        <v>0.83770577733939433</v>
      </c>
      <c r="F200">
        <f t="shared" si="14"/>
        <v>1.0592285190029882</v>
      </c>
      <c r="G200">
        <f t="shared" si="13"/>
        <v>-0.22152274166359387</v>
      </c>
    </row>
    <row r="201" spans="1:7" x14ac:dyDescent="0.2">
      <c r="A201">
        <v>20051017</v>
      </c>
      <c r="B201">
        <v>53.44</v>
      </c>
      <c r="C201">
        <f t="shared" si="10"/>
        <v>52.399908466592763</v>
      </c>
      <c r="D201">
        <f t="shared" si="12"/>
        <v>51.526199201597016</v>
      </c>
      <c r="E201">
        <f t="shared" si="11"/>
        <v>0.87370926499574608</v>
      </c>
      <c r="F201">
        <f t="shared" si="14"/>
        <v>1.0221246682015397</v>
      </c>
      <c r="G201">
        <f t="shared" si="13"/>
        <v>-0.14841540320579361</v>
      </c>
    </row>
    <row r="202" spans="1:7" x14ac:dyDescent="0.2">
      <c r="A202">
        <v>20051018</v>
      </c>
      <c r="B202">
        <v>52.21</v>
      </c>
      <c r="C202">
        <f t="shared" si="10"/>
        <v>52.370691779424646</v>
      </c>
      <c r="D202">
        <f t="shared" si="12"/>
        <v>51.576851112589829</v>
      </c>
      <c r="E202">
        <f t="shared" si="11"/>
        <v>0.79384066683481791</v>
      </c>
      <c r="F202">
        <f t="shared" si="14"/>
        <v>0.9764678679281954</v>
      </c>
      <c r="G202">
        <f t="shared" si="13"/>
        <v>-0.18262720109337749</v>
      </c>
    </row>
    <row r="203" spans="1:7" x14ac:dyDescent="0.2">
      <c r="A203">
        <v>20051019</v>
      </c>
      <c r="B203">
        <v>54.94</v>
      </c>
      <c r="C203">
        <f t="shared" si="10"/>
        <v>52.765969967205471</v>
      </c>
      <c r="D203">
        <f t="shared" si="12"/>
        <v>51.825973252397993</v>
      </c>
      <c r="E203">
        <f t="shared" si="11"/>
        <v>0.93999671480747793</v>
      </c>
      <c r="F203">
        <f t="shared" si="14"/>
        <v>0.96917363730405193</v>
      </c>
      <c r="G203">
        <f t="shared" si="13"/>
        <v>-2.9176922496573998E-2</v>
      </c>
    </row>
    <row r="204" spans="1:7" x14ac:dyDescent="0.2">
      <c r="A204">
        <v>20051020</v>
      </c>
      <c r="B204">
        <v>56.15</v>
      </c>
      <c r="C204">
        <f t="shared" si="10"/>
        <v>53.286589972250781</v>
      </c>
      <c r="D204">
        <f t="shared" si="12"/>
        <v>52.146271529998138</v>
      </c>
      <c r="E204">
        <f t="shared" si="11"/>
        <v>1.1403184422526422</v>
      </c>
      <c r="F204">
        <f t="shared" si="14"/>
        <v>1.00340259829377</v>
      </c>
      <c r="G204">
        <f t="shared" si="13"/>
        <v>0.13691584395887224</v>
      </c>
    </row>
    <row r="205" spans="1:7" x14ac:dyDescent="0.2">
      <c r="A205">
        <v>20051021</v>
      </c>
      <c r="B205">
        <v>55.66</v>
      </c>
      <c r="C205">
        <f t="shared" si="10"/>
        <v>53.651729976519889</v>
      </c>
      <c r="D205">
        <f t="shared" si="12"/>
        <v>52.406547712961242</v>
      </c>
      <c r="E205">
        <f t="shared" si="11"/>
        <v>1.2451822635586467</v>
      </c>
      <c r="F205">
        <f t="shared" si="14"/>
        <v>1.0517585313467452</v>
      </c>
      <c r="G205">
        <f t="shared" si="13"/>
        <v>0.19342373221190146</v>
      </c>
    </row>
    <row r="206" spans="1:7" x14ac:dyDescent="0.2">
      <c r="A206">
        <v>20051024</v>
      </c>
      <c r="B206">
        <v>56.79</v>
      </c>
      <c r="C206">
        <f t="shared" si="10"/>
        <v>54.134540749362984</v>
      </c>
      <c r="D206">
        <f t="shared" si="12"/>
        <v>52.73124788237152</v>
      </c>
      <c r="E206">
        <f t="shared" si="11"/>
        <v>1.4032928669914639</v>
      </c>
      <c r="F206">
        <f t="shared" si="14"/>
        <v>1.122065398475689</v>
      </c>
      <c r="G206">
        <f t="shared" si="13"/>
        <v>0.28122746851577496</v>
      </c>
    </row>
    <row r="207" spans="1:7" x14ac:dyDescent="0.2">
      <c r="A207">
        <v>20051025</v>
      </c>
      <c r="B207">
        <v>56.1</v>
      </c>
      <c r="C207">
        <f t="shared" ref="C207:C270" si="15">(B207*(2/(12+1))+C206*(1-(2/(12+1))))</f>
        <v>54.436919095614833</v>
      </c>
      <c r="D207">
        <f t="shared" si="12"/>
        <v>52.980785076269925</v>
      </c>
      <c r="E207">
        <f t="shared" si="11"/>
        <v>1.4561340193449084</v>
      </c>
      <c r="F207">
        <f t="shared" si="14"/>
        <v>1.1888791226495328</v>
      </c>
      <c r="G207">
        <f t="shared" si="13"/>
        <v>0.26725489669537561</v>
      </c>
    </row>
    <row r="208" spans="1:7" x14ac:dyDescent="0.2">
      <c r="A208">
        <v>20051026</v>
      </c>
      <c r="B208">
        <v>57.03</v>
      </c>
      <c r="C208">
        <f t="shared" si="15"/>
        <v>54.835854619366401</v>
      </c>
      <c r="D208">
        <f t="shared" si="12"/>
        <v>53.280726922472155</v>
      </c>
      <c r="E208">
        <f t="shared" si="11"/>
        <v>1.555127696894246</v>
      </c>
      <c r="F208">
        <f t="shared" si="14"/>
        <v>1.2621288374984756</v>
      </c>
      <c r="G208">
        <f t="shared" si="13"/>
        <v>0.29299885939577042</v>
      </c>
    </row>
    <row r="209" spans="1:7" x14ac:dyDescent="0.2">
      <c r="A209">
        <v>20051027</v>
      </c>
      <c r="B209">
        <v>55.41</v>
      </c>
      <c r="C209">
        <f t="shared" si="15"/>
        <v>54.92418467792541</v>
      </c>
      <c r="D209">
        <f t="shared" si="12"/>
        <v>53.438450854140889</v>
      </c>
      <c r="E209">
        <f t="shared" si="11"/>
        <v>1.4857338237845212</v>
      </c>
      <c r="F209">
        <f t="shared" si="14"/>
        <v>1.3068498347556847</v>
      </c>
      <c r="G209">
        <f t="shared" si="13"/>
        <v>0.17888398902883651</v>
      </c>
    </row>
    <row r="210" spans="1:7" x14ac:dyDescent="0.2">
      <c r="A210">
        <v>20051028</v>
      </c>
      <c r="B210">
        <v>54.47</v>
      </c>
      <c r="C210">
        <f t="shared" si="15"/>
        <v>54.854310112090737</v>
      </c>
      <c r="D210">
        <f t="shared" si="12"/>
        <v>53.514861901982307</v>
      </c>
      <c r="E210">
        <f t="shared" si="11"/>
        <v>1.3394482101084293</v>
      </c>
      <c r="F210">
        <f t="shared" si="14"/>
        <v>1.3133695098262337</v>
      </c>
      <c r="G210">
        <f t="shared" si="13"/>
        <v>2.607870028219561E-2</v>
      </c>
    </row>
    <row r="211" spans="1:7" x14ac:dyDescent="0.2">
      <c r="A211">
        <v>20051031</v>
      </c>
      <c r="B211">
        <v>57.59</v>
      </c>
      <c r="C211">
        <f t="shared" si="15"/>
        <v>55.275185479461392</v>
      </c>
      <c r="D211">
        <f t="shared" si="12"/>
        <v>53.816723983316955</v>
      </c>
      <c r="E211">
        <f t="shared" si="11"/>
        <v>1.4584614961444373</v>
      </c>
      <c r="F211">
        <f t="shared" si="14"/>
        <v>1.3423879070898745</v>
      </c>
      <c r="G211">
        <f t="shared" si="13"/>
        <v>0.11607358905456278</v>
      </c>
    </row>
    <row r="212" spans="1:7" x14ac:dyDescent="0.2">
      <c r="A212">
        <v>20051101</v>
      </c>
      <c r="B212">
        <v>57.5</v>
      </c>
      <c r="C212">
        <f t="shared" si="15"/>
        <v>55.617464636467332</v>
      </c>
      <c r="D212">
        <f t="shared" si="12"/>
        <v>54.089559243811998</v>
      </c>
      <c r="E212">
        <f t="shared" si="11"/>
        <v>1.5279053926553345</v>
      </c>
      <c r="F212">
        <f t="shared" si="14"/>
        <v>1.3794914042029665</v>
      </c>
      <c r="G212">
        <f t="shared" si="13"/>
        <v>0.14841398845236808</v>
      </c>
    </row>
    <row r="213" spans="1:7" x14ac:dyDescent="0.2">
      <c r="A213">
        <v>20051102</v>
      </c>
      <c r="B213">
        <v>59.96</v>
      </c>
      <c r="C213">
        <f t="shared" si="15"/>
        <v>56.285547000087739</v>
      </c>
      <c r="D213">
        <f t="shared" si="12"/>
        <v>54.524406707233332</v>
      </c>
      <c r="E213">
        <f t="shared" si="11"/>
        <v>1.7611402928544067</v>
      </c>
      <c r="F213">
        <f t="shared" si="14"/>
        <v>1.4558211819332545</v>
      </c>
      <c r="G213">
        <f t="shared" si="13"/>
        <v>0.30531911092115216</v>
      </c>
    </row>
    <row r="214" spans="1:7" x14ac:dyDescent="0.2">
      <c r="A214">
        <v>20051103</v>
      </c>
      <c r="B214">
        <v>61.86</v>
      </c>
      <c r="C214">
        <f t="shared" si="15"/>
        <v>57.143155153920397</v>
      </c>
      <c r="D214">
        <f t="shared" si="12"/>
        <v>55.067783988179009</v>
      </c>
      <c r="E214">
        <f t="shared" si="11"/>
        <v>2.0753711657413874</v>
      </c>
      <c r="F214">
        <f t="shared" si="14"/>
        <v>1.5797311786948811</v>
      </c>
      <c r="G214">
        <f t="shared" si="13"/>
        <v>0.49563998704650625</v>
      </c>
    </row>
    <row r="215" spans="1:7" x14ac:dyDescent="0.2">
      <c r="A215">
        <v>20051104</v>
      </c>
      <c r="B215">
        <v>61.15</v>
      </c>
      <c r="C215">
        <f t="shared" si="15"/>
        <v>57.759592822548029</v>
      </c>
      <c r="D215">
        <f t="shared" si="12"/>
        <v>55.518318507573156</v>
      </c>
      <c r="E215">
        <f t="shared" si="11"/>
        <v>2.2412743149748735</v>
      </c>
      <c r="F215">
        <f t="shared" si="14"/>
        <v>1.7120398059508797</v>
      </c>
      <c r="G215">
        <f t="shared" si="13"/>
        <v>0.52923450902399383</v>
      </c>
    </row>
    <row r="216" spans="1:7" x14ac:dyDescent="0.2">
      <c r="A216">
        <v>20051107</v>
      </c>
      <c r="B216">
        <v>60.23</v>
      </c>
      <c r="C216">
        <f t="shared" si="15"/>
        <v>58.139655465232948</v>
      </c>
      <c r="D216">
        <f t="shared" si="12"/>
        <v>55.86733195145662</v>
      </c>
      <c r="E216">
        <f t="shared" si="11"/>
        <v>2.2723235137763282</v>
      </c>
      <c r="F216">
        <f t="shared" si="14"/>
        <v>1.8240965475159696</v>
      </c>
      <c r="G216">
        <f t="shared" si="13"/>
        <v>0.44822696626035863</v>
      </c>
    </row>
    <row r="217" spans="1:7" x14ac:dyDescent="0.2">
      <c r="A217">
        <v>20051108</v>
      </c>
      <c r="B217">
        <v>59.9</v>
      </c>
      <c r="C217">
        <f t="shared" si="15"/>
        <v>58.410477701350956</v>
      </c>
      <c r="D217">
        <f t="shared" si="12"/>
        <v>56.166048103200573</v>
      </c>
      <c r="E217">
        <f t="shared" si="11"/>
        <v>2.2444295981503828</v>
      </c>
      <c r="F217">
        <f t="shared" si="14"/>
        <v>1.9081631576428524</v>
      </c>
      <c r="G217">
        <f t="shared" si="13"/>
        <v>0.33626644050753041</v>
      </c>
    </row>
    <row r="218" spans="1:7" x14ac:dyDescent="0.2">
      <c r="A218">
        <v>20051109</v>
      </c>
      <c r="B218">
        <v>60.17</v>
      </c>
      <c r="C218">
        <f t="shared" si="15"/>
        <v>58.681173439604656</v>
      </c>
      <c r="D218">
        <f t="shared" si="12"/>
        <v>56.462637132593123</v>
      </c>
      <c r="E218">
        <f t="shared" si="11"/>
        <v>2.2185363070115329</v>
      </c>
      <c r="F218">
        <f t="shared" si="14"/>
        <v>1.9702377875165886</v>
      </c>
      <c r="G218">
        <f t="shared" si="13"/>
        <v>0.2482985194949443</v>
      </c>
    </row>
    <row r="219" spans="1:7" x14ac:dyDescent="0.2">
      <c r="A219">
        <v>20051110</v>
      </c>
      <c r="B219">
        <v>61.18</v>
      </c>
      <c r="C219">
        <f t="shared" si="15"/>
        <v>59.06560829505009</v>
      </c>
      <c r="D219">
        <f t="shared" si="12"/>
        <v>56.812071419067706</v>
      </c>
      <c r="E219">
        <f t="shared" si="11"/>
        <v>2.2535368759823839</v>
      </c>
      <c r="F219">
        <f t="shared" si="14"/>
        <v>2.026897605209748</v>
      </c>
      <c r="G219">
        <f t="shared" si="13"/>
        <v>0.2266392707726359</v>
      </c>
    </row>
    <row r="220" spans="1:7" x14ac:dyDescent="0.2">
      <c r="A220">
        <v>20051111</v>
      </c>
      <c r="B220">
        <v>61.54</v>
      </c>
      <c r="C220">
        <f t="shared" si="15"/>
        <v>59.446283941965461</v>
      </c>
      <c r="D220">
        <f t="shared" si="12"/>
        <v>57.162288350988618</v>
      </c>
      <c r="E220">
        <f t="shared" ref="E220:E283" si="16">C220-D220</f>
        <v>2.2839955909768435</v>
      </c>
      <c r="F220">
        <f t="shared" si="14"/>
        <v>2.0783172023631673</v>
      </c>
      <c r="G220">
        <f t="shared" si="13"/>
        <v>0.20567838861367616</v>
      </c>
    </row>
    <row r="221" spans="1:7" x14ac:dyDescent="0.2">
      <c r="A221">
        <v>20051114</v>
      </c>
      <c r="B221">
        <v>61.45</v>
      </c>
      <c r="C221">
        <f t="shared" si="15"/>
        <v>59.754547950893851</v>
      </c>
      <c r="D221">
        <f t="shared" ref="D221:D284" si="17">B221*(2/(26+1)) + D220*(1-(2/(26+1)))</f>
        <v>57.479896621285754</v>
      </c>
      <c r="E221">
        <f t="shared" si="16"/>
        <v>2.2746513296080977</v>
      </c>
      <c r="F221">
        <f t="shared" si="14"/>
        <v>2.1175840278121534</v>
      </c>
      <c r="G221">
        <f t="shared" si="13"/>
        <v>0.1570673017959443</v>
      </c>
    </row>
    <row r="222" spans="1:7" x14ac:dyDescent="0.2">
      <c r="A222">
        <v>20051115</v>
      </c>
      <c r="B222">
        <v>62.28</v>
      </c>
      <c r="C222">
        <f t="shared" si="15"/>
        <v>60.14307903537172</v>
      </c>
      <c r="D222">
        <f t="shared" si="17"/>
        <v>57.835459834523846</v>
      </c>
      <c r="E222">
        <f t="shared" si="16"/>
        <v>2.3076192008478742</v>
      </c>
      <c r="F222">
        <f t="shared" si="14"/>
        <v>2.1555910624192975</v>
      </c>
      <c r="G222">
        <f t="shared" si="13"/>
        <v>0.15202813842857665</v>
      </c>
    </row>
    <row r="223" spans="1:7" x14ac:dyDescent="0.2">
      <c r="A223">
        <v>20051116</v>
      </c>
      <c r="B223">
        <v>64.95</v>
      </c>
      <c r="C223">
        <f t="shared" si="15"/>
        <v>60.882605337622223</v>
      </c>
      <c r="D223">
        <f t="shared" si="17"/>
        <v>58.362462809744301</v>
      </c>
      <c r="E223">
        <f t="shared" si="16"/>
        <v>2.5201425278779226</v>
      </c>
      <c r="F223">
        <f t="shared" si="14"/>
        <v>2.2285013555110225</v>
      </c>
      <c r="G223">
        <f t="shared" si="13"/>
        <v>0.29164117236690013</v>
      </c>
    </row>
    <row r="224" spans="1:7" x14ac:dyDescent="0.2">
      <c r="A224">
        <v>20051117</v>
      </c>
      <c r="B224">
        <v>64.5</v>
      </c>
      <c r="C224">
        <f t="shared" si="15"/>
        <v>61.439127593372646</v>
      </c>
      <c r="D224">
        <f t="shared" si="17"/>
        <v>58.817095194207688</v>
      </c>
      <c r="E224">
        <f t="shared" si="16"/>
        <v>2.6220323991649579</v>
      </c>
      <c r="F224">
        <f t="shared" si="14"/>
        <v>2.3072075642418097</v>
      </c>
      <c r="G224">
        <f t="shared" si="13"/>
        <v>0.31482483492314817</v>
      </c>
    </row>
    <row r="225" spans="1:7" x14ac:dyDescent="0.2">
      <c r="A225">
        <v>20051118</v>
      </c>
      <c r="B225">
        <v>64.56</v>
      </c>
      <c r="C225">
        <f t="shared" si="15"/>
        <v>61.919261809776856</v>
      </c>
      <c r="D225">
        <f t="shared" si="17"/>
        <v>59.242495550192302</v>
      </c>
      <c r="E225">
        <f t="shared" si="16"/>
        <v>2.6767662595845536</v>
      </c>
      <c r="F225">
        <f t="shared" si="14"/>
        <v>2.3811193033103586</v>
      </c>
      <c r="G225">
        <f t="shared" si="13"/>
        <v>0.29564695627419502</v>
      </c>
    </row>
    <row r="226" spans="1:7" x14ac:dyDescent="0.2">
      <c r="A226">
        <v>20051121</v>
      </c>
      <c r="B226">
        <v>64.959999999999994</v>
      </c>
      <c r="C226">
        <f t="shared" si="15"/>
        <v>62.387067685195802</v>
      </c>
      <c r="D226">
        <f t="shared" si="17"/>
        <v>59.666014398326205</v>
      </c>
      <c r="E226">
        <f t="shared" si="16"/>
        <v>2.7210532868695978</v>
      </c>
      <c r="F226">
        <f t="shared" si="14"/>
        <v>2.4491061000222065</v>
      </c>
      <c r="G226">
        <f t="shared" si="13"/>
        <v>0.27194718684739128</v>
      </c>
    </row>
    <row r="227" spans="1:7" x14ac:dyDescent="0.2">
      <c r="A227">
        <v>20051122</v>
      </c>
      <c r="B227">
        <v>66.760000000000005</v>
      </c>
      <c r="C227">
        <f t="shared" si="15"/>
        <v>63.059826502857987</v>
      </c>
      <c r="D227">
        <f t="shared" si="17"/>
        <v>60.19149481326501</v>
      </c>
      <c r="E227">
        <f t="shared" si="16"/>
        <v>2.8683316895929778</v>
      </c>
      <c r="F227">
        <f t="shared" si="14"/>
        <v>2.5329512179363611</v>
      </c>
      <c r="G227">
        <f t="shared" si="13"/>
        <v>0.33538047165661666</v>
      </c>
    </row>
    <row r="228" spans="1:7" x14ac:dyDescent="0.2">
      <c r="A228">
        <v>20051123</v>
      </c>
      <c r="B228">
        <v>67.11</v>
      </c>
      <c r="C228">
        <f t="shared" si="15"/>
        <v>63.682930117802911</v>
      </c>
      <c r="D228">
        <f t="shared" si="17"/>
        <v>60.703976678949083</v>
      </c>
      <c r="E228">
        <f t="shared" si="16"/>
        <v>2.9789534388538286</v>
      </c>
      <c r="F228">
        <f t="shared" si="14"/>
        <v>2.6221516621198546</v>
      </c>
      <c r="G228">
        <f t="shared" ref="G228:G291" si="18">E228-F228</f>
        <v>0.35680177673397395</v>
      </c>
    </row>
    <row r="229" spans="1:7" x14ac:dyDescent="0.2">
      <c r="A229">
        <v>20051125</v>
      </c>
      <c r="B229">
        <v>69.34</v>
      </c>
      <c r="C229">
        <f t="shared" si="15"/>
        <v>64.553248561217856</v>
      </c>
      <c r="D229">
        <f t="shared" si="17"/>
        <v>61.34368211013804</v>
      </c>
      <c r="E229">
        <f t="shared" si="16"/>
        <v>3.2095664510798159</v>
      </c>
      <c r="F229">
        <f t="shared" ref="F229:F292" si="19">(E229*(2/(9+1))+F228*(1-(2/(9+1))))</f>
        <v>2.7396346199118469</v>
      </c>
      <c r="G229">
        <f t="shared" si="18"/>
        <v>0.46993183116796899</v>
      </c>
    </row>
    <row r="230" spans="1:7" x14ac:dyDescent="0.2">
      <c r="A230">
        <v>20051128</v>
      </c>
      <c r="B230">
        <v>69.66</v>
      </c>
      <c r="C230">
        <f t="shared" si="15"/>
        <v>65.338902628722806</v>
      </c>
      <c r="D230">
        <f t="shared" si="17"/>
        <v>61.959705657535217</v>
      </c>
      <c r="E230">
        <f t="shared" si="16"/>
        <v>3.3791969711875893</v>
      </c>
      <c r="F230">
        <f t="shared" si="19"/>
        <v>2.8675470901669957</v>
      </c>
      <c r="G230">
        <f t="shared" si="18"/>
        <v>0.51164988102059361</v>
      </c>
    </row>
    <row r="231" spans="1:7" x14ac:dyDescent="0.2">
      <c r="A231">
        <v>20051129</v>
      </c>
      <c r="B231">
        <v>68.11</v>
      </c>
      <c r="C231">
        <f t="shared" si="15"/>
        <v>65.765225301226991</v>
      </c>
      <c r="D231">
        <f t="shared" si="17"/>
        <v>62.415283016236309</v>
      </c>
      <c r="E231">
        <f t="shared" si="16"/>
        <v>3.3499422849906821</v>
      </c>
      <c r="F231">
        <f t="shared" si="19"/>
        <v>2.9640261291317334</v>
      </c>
      <c r="G231">
        <f t="shared" si="18"/>
        <v>0.38591615585894878</v>
      </c>
    </row>
    <row r="232" spans="1:7" x14ac:dyDescent="0.2">
      <c r="A232">
        <v>20051130</v>
      </c>
      <c r="B232">
        <v>67.819999999999993</v>
      </c>
      <c r="C232">
        <f t="shared" si="15"/>
        <v>66.081344485653602</v>
      </c>
      <c r="D232">
        <f t="shared" si="17"/>
        <v>62.815632422441027</v>
      </c>
      <c r="E232">
        <f t="shared" si="16"/>
        <v>3.2657120632125753</v>
      </c>
      <c r="F232">
        <f t="shared" si="19"/>
        <v>3.0243633159479018</v>
      </c>
      <c r="G232">
        <f t="shared" si="18"/>
        <v>0.24134874726467359</v>
      </c>
    </row>
    <row r="233" spans="1:7" x14ac:dyDescent="0.2">
      <c r="A233">
        <v>20051201</v>
      </c>
      <c r="B233">
        <v>71.72</v>
      </c>
      <c r="C233">
        <f t="shared" si="15"/>
        <v>66.948829949399197</v>
      </c>
      <c r="D233">
        <f t="shared" si="17"/>
        <v>63.475215205963913</v>
      </c>
      <c r="E233">
        <f t="shared" si="16"/>
        <v>3.4736147434352844</v>
      </c>
      <c r="F233">
        <f t="shared" si="19"/>
        <v>3.1142136014453787</v>
      </c>
      <c r="G233">
        <f t="shared" si="18"/>
        <v>0.35940114198990569</v>
      </c>
    </row>
    <row r="234" spans="1:7" x14ac:dyDescent="0.2">
      <c r="A234">
        <v>20051202</v>
      </c>
      <c r="B234">
        <v>72.63</v>
      </c>
      <c r="C234">
        <f t="shared" si="15"/>
        <v>67.822856111030092</v>
      </c>
      <c r="D234">
        <f t="shared" si="17"/>
        <v>64.153347412929548</v>
      </c>
      <c r="E234">
        <f t="shared" si="16"/>
        <v>3.6695086981005431</v>
      </c>
      <c r="F234">
        <f t="shared" si="19"/>
        <v>3.225272620776412</v>
      </c>
      <c r="G234">
        <f t="shared" si="18"/>
        <v>0.44423607732413117</v>
      </c>
    </row>
    <row r="235" spans="1:7" x14ac:dyDescent="0.2">
      <c r="A235">
        <v>20051205</v>
      </c>
      <c r="B235">
        <v>71.819999999999993</v>
      </c>
      <c r="C235">
        <f t="shared" si="15"/>
        <v>68.437801324717768</v>
      </c>
      <c r="D235">
        <f t="shared" si="17"/>
        <v>64.721247604564397</v>
      </c>
      <c r="E235">
        <f t="shared" si="16"/>
        <v>3.7165537201533709</v>
      </c>
      <c r="F235">
        <f t="shared" si="19"/>
        <v>3.3235288406518038</v>
      </c>
      <c r="G235">
        <f t="shared" si="18"/>
        <v>0.39302487950156717</v>
      </c>
    </row>
    <row r="236" spans="1:7" x14ac:dyDescent="0.2">
      <c r="A236">
        <v>20051206</v>
      </c>
      <c r="B236">
        <v>74.05</v>
      </c>
      <c r="C236">
        <f t="shared" si="15"/>
        <v>69.301216505530419</v>
      </c>
      <c r="D236">
        <f t="shared" si="17"/>
        <v>65.412266300522589</v>
      </c>
      <c r="E236">
        <f t="shared" si="16"/>
        <v>3.8889502050078306</v>
      </c>
      <c r="F236">
        <f t="shared" si="19"/>
        <v>3.4366131135230091</v>
      </c>
      <c r="G236">
        <f t="shared" si="18"/>
        <v>0.45233709148482149</v>
      </c>
    </row>
    <row r="237" spans="1:7" x14ac:dyDescent="0.2">
      <c r="A237">
        <v>20051207</v>
      </c>
      <c r="B237">
        <v>73.95</v>
      </c>
      <c r="C237">
        <f t="shared" si="15"/>
        <v>70.016413966218039</v>
      </c>
      <c r="D237">
        <f t="shared" si="17"/>
        <v>66.0446910190024</v>
      </c>
      <c r="E237">
        <f t="shared" si="16"/>
        <v>3.971722947215639</v>
      </c>
      <c r="F237">
        <f t="shared" si="19"/>
        <v>3.5436350802615353</v>
      </c>
      <c r="G237">
        <f t="shared" si="18"/>
        <v>0.42808786695410372</v>
      </c>
    </row>
    <row r="238" spans="1:7" x14ac:dyDescent="0.2">
      <c r="A238">
        <v>20051208</v>
      </c>
      <c r="B238">
        <v>74.099999999999994</v>
      </c>
      <c r="C238">
        <f t="shared" si="15"/>
        <v>70.64465797141527</v>
      </c>
      <c r="D238">
        <f t="shared" si="17"/>
        <v>66.641380573150371</v>
      </c>
      <c r="E238">
        <f t="shared" si="16"/>
        <v>4.003277398264899</v>
      </c>
      <c r="F238">
        <f t="shared" si="19"/>
        <v>3.6355635438622085</v>
      </c>
      <c r="G238">
        <f t="shared" si="18"/>
        <v>0.36771385440269055</v>
      </c>
    </row>
    <row r="239" spans="1:7" x14ac:dyDescent="0.2">
      <c r="A239">
        <v>20051209</v>
      </c>
      <c r="B239">
        <v>74.349999999999994</v>
      </c>
      <c r="C239">
        <f t="shared" si="15"/>
        <v>71.21471059119753</v>
      </c>
      <c r="D239">
        <f t="shared" si="17"/>
        <v>67.212389419583687</v>
      </c>
      <c r="E239">
        <f t="shared" si="16"/>
        <v>4.0023211716138434</v>
      </c>
      <c r="F239">
        <f t="shared" si="19"/>
        <v>3.7089150694125355</v>
      </c>
      <c r="G239">
        <f t="shared" si="18"/>
        <v>0.29340610220130792</v>
      </c>
    </row>
    <row r="240" spans="1:7" x14ac:dyDescent="0.2">
      <c r="A240">
        <v>20051212</v>
      </c>
      <c r="B240">
        <v>74.91</v>
      </c>
      <c r="C240">
        <f t="shared" si="15"/>
        <v>71.783216654090211</v>
      </c>
      <c r="D240">
        <f t="shared" si="17"/>
        <v>67.782582795910812</v>
      </c>
      <c r="E240">
        <f t="shared" si="16"/>
        <v>4.0006338581793983</v>
      </c>
      <c r="F240">
        <f t="shared" si="19"/>
        <v>3.7672588271659082</v>
      </c>
      <c r="G240">
        <f t="shared" si="18"/>
        <v>0.23337503101349011</v>
      </c>
    </row>
    <row r="241" spans="1:7" x14ac:dyDescent="0.2">
      <c r="A241">
        <v>20051213</v>
      </c>
      <c r="B241">
        <v>75</v>
      </c>
      <c r="C241">
        <f t="shared" si="15"/>
        <v>72.278106399614785</v>
      </c>
      <c r="D241">
        <f t="shared" si="17"/>
        <v>68.317206292510008</v>
      </c>
      <c r="E241">
        <f t="shared" si="16"/>
        <v>3.9609001071047771</v>
      </c>
      <c r="F241">
        <f t="shared" si="19"/>
        <v>3.8059870831536822</v>
      </c>
      <c r="G241">
        <f t="shared" si="18"/>
        <v>0.15491302395109496</v>
      </c>
    </row>
    <row r="242" spans="1:7" x14ac:dyDescent="0.2">
      <c r="A242">
        <v>20051214</v>
      </c>
      <c r="B242">
        <v>72.010000000000005</v>
      </c>
      <c r="C242">
        <f t="shared" si="15"/>
        <v>72.236859261212516</v>
      </c>
      <c r="D242">
        <f t="shared" si="17"/>
        <v>68.590746567138893</v>
      </c>
      <c r="E242">
        <f t="shared" si="16"/>
        <v>3.6461126940736222</v>
      </c>
      <c r="F242">
        <f t="shared" si="19"/>
        <v>3.7740122053376703</v>
      </c>
      <c r="G242">
        <f t="shared" si="18"/>
        <v>-0.12789951126404819</v>
      </c>
    </row>
    <row r="243" spans="1:7" x14ac:dyDescent="0.2">
      <c r="A243">
        <v>20051215</v>
      </c>
      <c r="B243">
        <v>72.180000000000007</v>
      </c>
      <c r="C243">
        <f t="shared" si="15"/>
        <v>72.228111682564446</v>
      </c>
      <c r="D243">
        <f t="shared" si="17"/>
        <v>68.856617191795266</v>
      </c>
      <c r="E243">
        <f t="shared" si="16"/>
        <v>3.3714944907691802</v>
      </c>
      <c r="F243">
        <f t="shared" si="19"/>
        <v>3.6935086624239726</v>
      </c>
      <c r="G243">
        <f t="shared" si="18"/>
        <v>-0.3220141716547924</v>
      </c>
    </row>
    <row r="244" spans="1:7" x14ac:dyDescent="0.2">
      <c r="A244">
        <v>20051216</v>
      </c>
      <c r="B244">
        <v>71.34</v>
      </c>
      <c r="C244">
        <f t="shared" si="15"/>
        <v>72.091479116016075</v>
      </c>
      <c r="D244">
        <f t="shared" si="17"/>
        <v>69.040571473884498</v>
      </c>
      <c r="E244">
        <f t="shared" si="16"/>
        <v>3.0509076421315768</v>
      </c>
      <c r="F244">
        <f t="shared" si="19"/>
        <v>3.5649884583654936</v>
      </c>
      <c r="G244">
        <f t="shared" si="18"/>
        <v>-0.51408081623391677</v>
      </c>
    </row>
    <row r="245" spans="1:7" x14ac:dyDescent="0.2">
      <c r="A245">
        <v>20051219</v>
      </c>
      <c r="B245">
        <v>71.38</v>
      </c>
      <c r="C245">
        <f t="shared" si="15"/>
        <v>71.982020790475133</v>
      </c>
      <c r="D245">
        <f t="shared" si="17"/>
        <v>69.213862475818971</v>
      </c>
      <c r="E245">
        <f t="shared" si="16"/>
        <v>2.7681583146561621</v>
      </c>
      <c r="F245">
        <f t="shared" si="19"/>
        <v>3.4056224296236275</v>
      </c>
      <c r="G245">
        <f t="shared" si="18"/>
        <v>-0.63746411496746536</v>
      </c>
    </row>
    <row r="246" spans="1:7" x14ac:dyDescent="0.2">
      <c r="A246">
        <v>20051220</v>
      </c>
      <c r="B246">
        <v>72.11</v>
      </c>
      <c r="C246">
        <f t="shared" si="15"/>
        <v>72.0017098996328</v>
      </c>
      <c r="D246">
        <f t="shared" si="17"/>
        <v>69.428391181313856</v>
      </c>
      <c r="E246">
        <f t="shared" si="16"/>
        <v>2.5733187183189443</v>
      </c>
      <c r="F246">
        <f t="shared" si="19"/>
        <v>3.2391616873626909</v>
      </c>
      <c r="G246">
        <f t="shared" si="18"/>
        <v>-0.66584296904374662</v>
      </c>
    </row>
    <row r="247" spans="1:7" x14ac:dyDescent="0.2">
      <c r="A247">
        <v>20051221</v>
      </c>
      <c r="B247">
        <v>73.5</v>
      </c>
      <c r="C247">
        <f t="shared" si="15"/>
        <v>72.232216068920067</v>
      </c>
      <c r="D247">
        <f t="shared" si="17"/>
        <v>69.729991834549864</v>
      </c>
      <c r="E247">
        <f t="shared" si="16"/>
        <v>2.5022242343702032</v>
      </c>
      <c r="F247">
        <f t="shared" si="19"/>
        <v>3.0917741967641934</v>
      </c>
      <c r="G247">
        <f t="shared" si="18"/>
        <v>-0.58954996239399016</v>
      </c>
    </row>
    <row r="248" spans="1:7" x14ac:dyDescent="0.2">
      <c r="A248">
        <v>20051222</v>
      </c>
      <c r="B248">
        <v>74.02</v>
      </c>
      <c r="C248">
        <f t="shared" si="15"/>
        <v>72.507259750624669</v>
      </c>
      <c r="D248">
        <f t="shared" si="17"/>
        <v>70.047770217175795</v>
      </c>
      <c r="E248">
        <f t="shared" si="16"/>
        <v>2.459489533448874</v>
      </c>
      <c r="F248">
        <f t="shared" si="19"/>
        <v>2.9653172641011301</v>
      </c>
      <c r="G248">
        <f t="shared" si="18"/>
        <v>-0.50582773065225606</v>
      </c>
    </row>
    <row r="249" spans="1:7" x14ac:dyDescent="0.2">
      <c r="A249">
        <v>20051223</v>
      </c>
      <c r="B249">
        <v>73.349999999999994</v>
      </c>
      <c r="C249">
        <f t="shared" si="15"/>
        <v>72.636912096682408</v>
      </c>
      <c r="D249">
        <f t="shared" si="17"/>
        <v>70.292379830718332</v>
      </c>
      <c r="E249">
        <f t="shared" si="16"/>
        <v>2.3445322659640766</v>
      </c>
      <c r="F249">
        <f t="shared" si="19"/>
        <v>2.8411602644737193</v>
      </c>
      <c r="G249">
        <f t="shared" si="18"/>
        <v>-0.49662799850964268</v>
      </c>
    </row>
    <row r="250" spans="1:7" x14ac:dyDescent="0.2">
      <c r="A250">
        <v>20051227</v>
      </c>
      <c r="B250">
        <v>74.23</v>
      </c>
      <c r="C250">
        <f t="shared" si="15"/>
        <v>72.882002543346658</v>
      </c>
      <c r="D250">
        <f t="shared" si="17"/>
        <v>70.584055398813277</v>
      </c>
      <c r="E250">
        <f t="shared" si="16"/>
        <v>2.2979471445333814</v>
      </c>
      <c r="F250">
        <f t="shared" si="19"/>
        <v>2.7325176404856517</v>
      </c>
      <c r="G250">
        <f t="shared" si="18"/>
        <v>-0.43457049595227026</v>
      </c>
    </row>
    <row r="251" spans="1:7" x14ac:dyDescent="0.2">
      <c r="A251">
        <v>20051228</v>
      </c>
      <c r="B251">
        <v>73.569999999999993</v>
      </c>
      <c r="C251">
        <f t="shared" si="15"/>
        <v>72.987848305908713</v>
      </c>
      <c r="D251">
        <f t="shared" si="17"/>
        <v>70.805236480382661</v>
      </c>
      <c r="E251">
        <f t="shared" si="16"/>
        <v>2.1826118255260525</v>
      </c>
      <c r="F251">
        <f t="shared" si="19"/>
        <v>2.6225364774937319</v>
      </c>
      <c r="G251">
        <f t="shared" si="18"/>
        <v>-0.43992465196767938</v>
      </c>
    </row>
    <row r="252" spans="1:7" x14ac:dyDescent="0.2">
      <c r="A252">
        <v>20051229</v>
      </c>
      <c r="B252">
        <v>71.45</v>
      </c>
      <c r="C252">
        <f t="shared" si="15"/>
        <v>72.751256258845842</v>
      </c>
      <c r="D252">
        <f t="shared" si="17"/>
        <v>70.852996741095069</v>
      </c>
      <c r="E252">
        <f t="shared" si="16"/>
        <v>1.8982595177507733</v>
      </c>
      <c r="F252">
        <f t="shared" si="19"/>
        <v>2.4776810855451403</v>
      </c>
      <c r="G252">
        <f t="shared" si="18"/>
        <v>-0.57942156779436704</v>
      </c>
    </row>
    <row r="253" spans="1:7" x14ac:dyDescent="0.2">
      <c r="A253">
        <v>20051230</v>
      </c>
      <c r="B253">
        <v>71.89</v>
      </c>
      <c r="C253">
        <f t="shared" si="15"/>
        <v>72.618755295946485</v>
      </c>
      <c r="D253">
        <f t="shared" si="17"/>
        <v>70.929811797310251</v>
      </c>
      <c r="E253">
        <f t="shared" si="16"/>
        <v>1.6889434986362346</v>
      </c>
      <c r="F253">
        <f t="shared" si="19"/>
        <v>2.3199335681633593</v>
      </c>
      <c r="G253">
        <f t="shared" si="18"/>
        <v>-0.63099006952712466</v>
      </c>
    </row>
    <row r="254" spans="1:7" x14ac:dyDescent="0.2">
      <c r="A254">
        <v>20060103</v>
      </c>
      <c r="B254">
        <v>74.75</v>
      </c>
      <c r="C254">
        <f t="shared" si="15"/>
        <v>72.946639096570095</v>
      </c>
      <c r="D254">
        <f t="shared" si="17"/>
        <v>71.212788701213199</v>
      </c>
      <c r="E254">
        <f t="shared" si="16"/>
        <v>1.733850395356896</v>
      </c>
      <c r="F254">
        <f t="shared" si="19"/>
        <v>2.2027169336020664</v>
      </c>
      <c r="G254">
        <f t="shared" si="18"/>
        <v>-0.46886653824517044</v>
      </c>
    </row>
    <row r="255" spans="1:7" x14ac:dyDescent="0.2">
      <c r="A255">
        <v>20060104</v>
      </c>
      <c r="B255">
        <v>74.97</v>
      </c>
      <c r="C255">
        <f t="shared" si="15"/>
        <v>73.257925389405457</v>
      </c>
      <c r="D255">
        <f t="shared" si="17"/>
        <v>71.491100649271473</v>
      </c>
      <c r="E255">
        <f t="shared" si="16"/>
        <v>1.7668247401339841</v>
      </c>
      <c r="F255">
        <f t="shared" si="19"/>
        <v>2.1155384949084501</v>
      </c>
      <c r="G255">
        <f t="shared" si="18"/>
        <v>-0.34871375477446609</v>
      </c>
    </row>
    <row r="256" spans="1:7" x14ac:dyDescent="0.2">
      <c r="A256">
        <v>20060105</v>
      </c>
      <c r="B256">
        <v>74.39</v>
      </c>
      <c r="C256">
        <f t="shared" si="15"/>
        <v>73.432090714112306</v>
      </c>
      <c r="D256">
        <f t="shared" si="17"/>
        <v>71.705833934510622</v>
      </c>
      <c r="E256">
        <f t="shared" si="16"/>
        <v>1.7262567796016839</v>
      </c>
      <c r="F256">
        <f t="shared" si="19"/>
        <v>2.0376821518470969</v>
      </c>
      <c r="G256">
        <f t="shared" si="18"/>
        <v>-0.311425372245413</v>
      </c>
    </row>
    <row r="257" spans="1:7" x14ac:dyDescent="0.2">
      <c r="A257">
        <v>20060106</v>
      </c>
      <c r="B257">
        <v>76.319999999999993</v>
      </c>
      <c r="C257">
        <f t="shared" si="15"/>
        <v>73.876384450402725</v>
      </c>
      <c r="D257">
        <f t="shared" si="17"/>
        <v>72.047624013435765</v>
      </c>
      <c r="E257">
        <f t="shared" si="16"/>
        <v>1.8287604369669594</v>
      </c>
      <c r="F257">
        <f t="shared" si="19"/>
        <v>1.9958978088710695</v>
      </c>
      <c r="G257">
        <f t="shared" si="18"/>
        <v>-0.16713737190411004</v>
      </c>
    </row>
    <row r="258" spans="1:7" x14ac:dyDescent="0.2">
      <c r="A258">
        <v>20060109</v>
      </c>
      <c r="B258">
        <v>76.040000000000006</v>
      </c>
      <c r="C258">
        <f t="shared" si="15"/>
        <v>74.209248381110001</v>
      </c>
      <c r="D258">
        <f t="shared" si="17"/>
        <v>72.34335556799607</v>
      </c>
      <c r="E258">
        <f t="shared" si="16"/>
        <v>1.8658928131139305</v>
      </c>
      <c r="F258">
        <f t="shared" si="19"/>
        <v>1.9698968097196419</v>
      </c>
      <c r="G258">
        <f t="shared" si="18"/>
        <v>-0.10400399660571136</v>
      </c>
    </row>
    <row r="259" spans="1:7" x14ac:dyDescent="0.2">
      <c r="A259">
        <v>20060110</v>
      </c>
      <c r="B259">
        <v>80.95</v>
      </c>
      <c r="C259">
        <f t="shared" si="15"/>
        <v>75.246287091708467</v>
      </c>
      <c r="D259">
        <f t="shared" si="17"/>
        <v>72.980884785181544</v>
      </c>
      <c r="E259">
        <f t="shared" si="16"/>
        <v>2.2654023065269229</v>
      </c>
      <c r="F259">
        <f t="shared" si="19"/>
        <v>2.0289979090810983</v>
      </c>
      <c r="G259">
        <f t="shared" si="18"/>
        <v>0.23640439744582453</v>
      </c>
    </row>
    <row r="260" spans="1:7" x14ac:dyDescent="0.2">
      <c r="A260">
        <v>20060111</v>
      </c>
      <c r="B260">
        <v>83.95</v>
      </c>
      <c r="C260">
        <f t="shared" si="15"/>
        <v>76.585319846830245</v>
      </c>
      <c r="D260">
        <f t="shared" si="17"/>
        <v>73.793411838131064</v>
      </c>
      <c r="E260">
        <f t="shared" si="16"/>
        <v>2.7919080086991812</v>
      </c>
      <c r="F260">
        <f t="shared" si="19"/>
        <v>2.1815799290047151</v>
      </c>
      <c r="G260">
        <f t="shared" si="18"/>
        <v>0.61032807969446612</v>
      </c>
    </row>
    <row r="261" spans="1:7" x14ac:dyDescent="0.2">
      <c r="A261">
        <v>20060112</v>
      </c>
      <c r="B261">
        <v>84.35</v>
      </c>
      <c r="C261">
        <f t="shared" si="15"/>
        <v>77.779886024240966</v>
      </c>
      <c r="D261">
        <f t="shared" si="17"/>
        <v>74.575381331602841</v>
      </c>
      <c r="E261">
        <f t="shared" si="16"/>
        <v>3.2045046926381247</v>
      </c>
      <c r="F261">
        <f t="shared" si="19"/>
        <v>2.3861648817313972</v>
      </c>
      <c r="G261">
        <f t="shared" si="18"/>
        <v>0.81833981090672747</v>
      </c>
    </row>
    <row r="262" spans="1:7" x14ac:dyDescent="0.2">
      <c r="A262">
        <v>20060113</v>
      </c>
      <c r="B262">
        <v>85.61</v>
      </c>
      <c r="C262">
        <f t="shared" si="15"/>
        <v>78.984518943588512</v>
      </c>
      <c r="D262">
        <f t="shared" si="17"/>
        <v>75.392760492224852</v>
      </c>
      <c r="E262">
        <f t="shared" si="16"/>
        <v>3.5917584513636598</v>
      </c>
      <c r="F262">
        <f t="shared" si="19"/>
        <v>2.62728359565785</v>
      </c>
      <c r="G262">
        <f t="shared" si="18"/>
        <v>0.96447485570580982</v>
      </c>
    </row>
    <row r="263" spans="1:7" x14ac:dyDescent="0.2">
      <c r="A263">
        <v>20060117</v>
      </c>
      <c r="B263">
        <v>84.68</v>
      </c>
      <c r="C263">
        <f t="shared" si="15"/>
        <v>79.860746798421047</v>
      </c>
      <c r="D263">
        <f t="shared" si="17"/>
        <v>76.080704159467444</v>
      </c>
      <c r="E263">
        <f t="shared" si="16"/>
        <v>3.7800426389536028</v>
      </c>
      <c r="F263">
        <f t="shared" si="19"/>
        <v>2.8578354043170004</v>
      </c>
      <c r="G263">
        <f t="shared" si="18"/>
        <v>0.92220723463660237</v>
      </c>
    </row>
    <row r="264" spans="1:7" x14ac:dyDescent="0.2">
      <c r="A264">
        <v>20060118</v>
      </c>
      <c r="B264">
        <v>82.47</v>
      </c>
      <c r="C264">
        <f t="shared" si="15"/>
        <v>80.262170367894726</v>
      </c>
      <c r="D264">
        <f t="shared" si="17"/>
        <v>76.553985332840227</v>
      </c>
      <c r="E264">
        <f t="shared" si="16"/>
        <v>3.7081850350544983</v>
      </c>
      <c r="F264">
        <f t="shared" si="19"/>
        <v>3.0279053304645003</v>
      </c>
      <c r="G264">
        <f t="shared" si="18"/>
        <v>0.68027970458999798</v>
      </c>
    </row>
    <row r="265" spans="1:7" x14ac:dyDescent="0.2">
      <c r="A265">
        <v>20060119</v>
      </c>
      <c r="B265">
        <v>79.09</v>
      </c>
      <c r="C265">
        <f t="shared" si="15"/>
        <v>80.081836465141691</v>
      </c>
      <c r="D265">
        <f t="shared" si="17"/>
        <v>76.741838271148367</v>
      </c>
      <c r="E265">
        <f t="shared" si="16"/>
        <v>3.3399981939933241</v>
      </c>
      <c r="F265">
        <f t="shared" si="19"/>
        <v>3.0903239031702654</v>
      </c>
      <c r="G265">
        <f t="shared" si="18"/>
        <v>0.2496742908230587</v>
      </c>
    </row>
    <row r="266" spans="1:7" x14ac:dyDescent="0.2">
      <c r="A266">
        <v>20060120</v>
      </c>
      <c r="B266">
        <v>76.05</v>
      </c>
      <c r="C266">
        <f t="shared" si="15"/>
        <v>79.461553932042975</v>
      </c>
      <c r="D266">
        <f t="shared" si="17"/>
        <v>76.690590991804044</v>
      </c>
      <c r="E266">
        <f t="shared" si="16"/>
        <v>2.7709629402389311</v>
      </c>
      <c r="F266">
        <f t="shared" si="19"/>
        <v>3.0264517105839985</v>
      </c>
      <c r="G266">
        <f t="shared" si="18"/>
        <v>-0.25548877034506745</v>
      </c>
    </row>
    <row r="267" spans="1:7" x14ac:dyDescent="0.2">
      <c r="A267">
        <v>20060123</v>
      </c>
      <c r="B267">
        <v>77.63</v>
      </c>
      <c r="C267">
        <f t="shared" si="15"/>
        <v>79.179776404036375</v>
      </c>
      <c r="D267">
        <f t="shared" si="17"/>
        <v>76.760176844263015</v>
      </c>
      <c r="E267">
        <f t="shared" si="16"/>
        <v>2.4195995597733599</v>
      </c>
      <c r="F267">
        <f t="shared" si="19"/>
        <v>2.9050812804218711</v>
      </c>
      <c r="G267">
        <f t="shared" si="18"/>
        <v>-0.48548172064851114</v>
      </c>
    </row>
    <row r="268" spans="1:7" x14ac:dyDescent="0.2">
      <c r="A268">
        <v>20060124</v>
      </c>
      <c r="B268">
        <v>76.040000000000006</v>
      </c>
      <c r="C268">
        <f t="shared" si="15"/>
        <v>78.696733880338471</v>
      </c>
      <c r="D268">
        <f t="shared" si="17"/>
        <v>76.706830411354645</v>
      </c>
      <c r="E268">
        <f t="shared" si="16"/>
        <v>1.989903468983826</v>
      </c>
      <c r="F268">
        <f t="shared" si="19"/>
        <v>2.7220457181342623</v>
      </c>
      <c r="G268">
        <f t="shared" si="18"/>
        <v>-0.73214224915043635</v>
      </c>
    </row>
    <row r="269" spans="1:7" x14ac:dyDescent="0.2">
      <c r="A269">
        <v>20060125</v>
      </c>
      <c r="B269">
        <v>74.2</v>
      </c>
      <c r="C269">
        <f t="shared" si="15"/>
        <v>78.004928667978703</v>
      </c>
      <c r="D269">
        <f t="shared" si="17"/>
        <v>76.521139269772817</v>
      </c>
      <c r="E269">
        <f t="shared" si="16"/>
        <v>1.4837893982058858</v>
      </c>
      <c r="F269">
        <f t="shared" si="19"/>
        <v>2.4743944541485869</v>
      </c>
      <c r="G269">
        <f t="shared" si="18"/>
        <v>-0.9906050559427011</v>
      </c>
    </row>
    <row r="270" spans="1:7" x14ac:dyDescent="0.2">
      <c r="A270">
        <v>20060126</v>
      </c>
      <c r="B270">
        <v>72.33</v>
      </c>
      <c r="C270">
        <f t="shared" si="15"/>
        <v>77.131862719058901</v>
      </c>
      <c r="D270">
        <f t="shared" si="17"/>
        <v>76.210684509048917</v>
      </c>
      <c r="E270">
        <f t="shared" si="16"/>
        <v>0.9211782100099839</v>
      </c>
      <c r="F270">
        <f t="shared" si="19"/>
        <v>2.1637512053208665</v>
      </c>
      <c r="G270">
        <f t="shared" si="18"/>
        <v>-1.2425729953108826</v>
      </c>
    </row>
    <row r="271" spans="1:7" x14ac:dyDescent="0.2">
      <c r="A271">
        <v>20060127</v>
      </c>
      <c r="B271">
        <v>72.03</v>
      </c>
      <c r="C271">
        <f t="shared" ref="C271:C334" si="20">(B271*(2/(12+1))+C270*(1-(2/(12+1))))</f>
        <v>76.346960762280602</v>
      </c>
      <c r="D271">
        <f t="shared" si="17"/>
        <v>75.901004175045301</v>
      </c>
      <c r="E271">
        <f t="shared" si="16"/>
        <v>0.44595658723530107</v>
      </c>
      <c r="F271">
        <f t="shared" si="19"/>
        <v>1.8201922817037535</v>
      </c>
      <c r="G271">
        <f t="shared" si="18"/>
        <v>-1.3742356944684524</v>
      </c>
    </row>
    <row r="272" spans="1:7" x14ac:dyDescent="0.2">
      <c r="A272">
        <v>20060130</v>
      </c>
      <c r="B272">
        <v>75.180000000000007</v>
      </c>
      <c r="C272">
        <f t="shared" si="20"/>
        <v>76.167428337314362</v>
      </c>
      <c r="D272">
        <f t="shared" si="17"/>
        <v>75.847596458375278</v>
      </c>
      <c r="E272">
        <f t="shared" si="16"/>
        <v>0.31983187893908394</v>
      </c>
      <c r="F272">
        <f t="shared" si="19"/>
        <v>1.5201202011508197</v>
      </c>
      <c r="G272">
        <f t="shared" si="18"/>
        <v>-1.2002883222117358</v>
      </c>
    </row>
    <row r="273" spans="1:7" x14ac:dyDescent="0.2">
      <c r="A273">
        <v>20060131</v>
      </c>
      <c r="B273">
        <v>75.510000000000005</v>
      </c>
      <c r="C273">
        <f t="shared" si="20"/>
        <v>76.066285516189069</v>
      </c>
      <c r="D273">
        <f t="shared" si="17"/>
        <v>75.822589313310445</v>
      </c>
      <c r="E273">
        <f t="shared" si="16"/>
        <v>0.24369620287862404</v>
      </c>
      <c r="F273">
        <f t="shared" si="19"/>
        <v>1.2648354014963805</v>
      </c>
      <c r="G273">
        <f t="shared" si="18"/>
        <v>-1.0211391986177565</v>
      </c>
    </row>
    <row r="274" spans="1:7" x14ac:dyDescent="0.2">
      <c r="A274">
        <v>20060201</v>
      </c>
      <c r="B274">
        <v>75.42</v>
      </c>
      <c r="C274">
        <f t="shared" si="20"/>
        <v>75.966856975236908</v>
      </c>
      <c r="D274">
        <f t="shared" si="17"/>
        <v>75.792767882694861</v>
      </c>
      <c r="E274">
        <f t="shared" si="16"/>
        <v>0.1740890925420473</v>
      </c>
      <c r="F274">
        <f t="shared" si="19"/>
        <v>1.0466861397055138</v>
      </c>
      <c r="G274">
        <f t="shared" si="18"/>
        <v>-0.87259704716346653</v>
      </c>
    </row>
    <row r="275" spans="1:7" x14ac:dyDescent="0.2">
      <c r="A275">
        <v>20060202</v>
      </c>
      <c r="B275">
        <v>72.08</v>
      </c>
      <c r="C275">
        <f t="shared" si="20"/>
        <v>75.368878979046613</v>
      </c>
      <c r="D275">
        <f t="shared" si="17"/>
        <v>75.517748039532279</v>
      </c>
      <c r="E275">
        <f t="shared" si="16"/>
        <v>-0.14886906048566573</v>
      </c>
      <c r="F275">
        <f t="shared" si="19"/>
        <v>0.80757509966727792</v>
      </c>
      <c r="G275">
        <f t="shared" si="18"/>
        <v>-0.95644416015294365</v>
      </c>
    </row>
    <row r="276" spans="1:7" x14ac:dyDescent="0.2">
      <c r="A276">
        <v>20060203</v>
      </c>
      <c r="B276">
        <v>71.86</v>
      </c>
      <c r="C276">
        <f t="shared" si="20"/>
        <v>74.829051443808666</v>
      </c>
      <c r="D276">
        <f t="shared" si="17"/>
        <v>75.246803740307669</v>
      </c>
      <c r="E276">
        <f t="shared" si="16"/>
        <v>-0.41775229649900325</v>
      </c>
      <c r="F276">
        <f t="shared" si="19"/>
        <v>0.56250962043402175</v>
      </c>
      <c r="G276">
        <f t="shared" si="18"/>
        <v>-0.980261916933025</v>
      </c>
    </row>
    <row r="277" spans="1:7" x14ac:dyDescent="0.2">
      <c r="A277">
        <v>20060206</v>
      </c>
      <c r="B277">
        <v>67.3</v>
      </c>
      <c r="C277">
        <f t="shared" si="20"/>
        <v>73.670735837068875</v>
      </c>
      <c r="D277">
        <f t="shared" si="17"/>
        <v>74.658151611395994</v>
      </c>
      <c r="E277">
        <f t="shared" si="16"/>
        <v>-0.98741577432711836</v>
      </c>
      <c r="F277">
        <f t="shared" si="19"/>
        <v>0.25252454148179376</v>
      </c>
      <c r="G277">
        <f t="shared" si="18"/>
        <v>-1.2399403158089122</v>
      </c>
    </row>
    <row r="278" spans="1:7" x14ac:dyDescent="0.2">
      <c r="A278">
        <v>20060207</v>
      </c>
      <c r="B278">
        <v>67.599999999999994</v>
      </c>
      <c r="C278">
        <f t="shared" si="20"/>
        <v>72.736776477519825</v>
      </c>
      <c r="D278">
        <f t="shared" si="17"/>
        <v>74.135325566107412</v>
      </c>
      <c r="E278">
        <f t="shared" si="16"/>
        <v>-1.3985490885875862</v>
      </c>
      <c r="F278">
        <f t="shared" si="19"/>
        <v>-7.7690184532082207E-2</v>
      </c>
      <c r="G278">
        <f t="shared" si="18"/>
        <v>-1.3208589040555041</v>
      </c>
    </row>
    <row r="279" spans="1:7" x14ac:dyDescent="0.2">
      <c r="A279">
        <v>20060208</v>
      </c>
      <c r="B279">
        <v>68.81</v>
      </c>
      <c r="C279">
        <f t="shared" si="20"/>
        <v>72.132657019439847</v>
      </c>
      <c r="D279">
        <f t="shared" si="17"/>
        <v>73.740857005655016</v>
      </c>
      <c r="E279">
        <f t="shared" si="16"/>
        <v>-1.608199986215169</v>
      </c>
      <c r="F279">
        <f t="shared" si="19"/>
        <v>-0.38379214486869961</v>
      </c>
      <c r="G279">
        <f t="shared" si="18"/>
        <v>-1.2244078413464694</v>
      </c>
    </row>
    <row r="280" spans="1:7" x14ac:dyDescent="0.2">
      <c r="A280">
        <v>20060209</v>
      </c>
      <c r="B280">
        <v>64.95</v>
      </c>
      <c r="C280">
        <f t="shared" si="20"/>
        <v>71.027632862602943</v>
      </c>
      <c r="D280">
        <f t="shared" si="17"/>
        <v>73.08968241264354</v>
      </c>
      <c r="E280">
        <f t="shared" si="16"/>
        <v>-2.062049550040598</v>
      </c>
      <c r="F280">
        <f t="shared" si="19"/>
        <v>-0.71944362590307931</v>
      </c>
      <c r="G280">
        <f t="shared" si="18"/>
        <v>-1.3426059241375188</v>
      </c>
    </row>
    <row r="281" spans="1:7" x14ac:dyDescent="0.2">
      <c r="A281">
        <v>20060210</v>
      </c>
      <c r="B281">
        <v>67.36</v>
      </c>
      <c r="C281">
        <f t="shared" si="20"/>
        <v>70.463381652971719</v>
      </c>
      <c r="D281">
        <f t="shared" si="17"/>
        <v>72.665261493188467</v>
      </c>
      <c r="E281">
        <f t="shared" si="16"/>
        <v>-2.2018798402167477</v>
      </c>
      <c r="F281">
        <f t="shared" si="19"/>
        <v>-1.0159308687658131</v>
      </c>
      <c r="G281">
        <f t="shared" si="18"/>
        <v>-1.1859489714509346</v>
      </c>
    </row>
    <row r="282" spans="1:7" x14ac:dyDescent="0.2">
      <c r="A282">
        <v>20060213</v>
      </c>
      <c r="B282">
        <v>64.709999999999994</v>
      </c>
      <c r="C282">
        <f t="shared" si="20"/>
        <v>69.578246014052993</v>
      </c>
      <c r="D282">
        <f t="shared" si="17"/>
        <v>72.075982864063405</v>
      </c>
      <c r="E282">
        <f t="shared" si="16"/>
        <v>-2.497736850010412</v>
      </c>
      <c r="F282">
        <f t="shared" si="19"/>
        <v>-1.3122920650147329</v>
      </c>
      <c r="G282">
        <f t="shared" si="18"/>
        <v>-1.1854447849956791</v>
      </c>
    </row>
    <row r="283" spans="1:7" x14ac:dyDescent="0.2">
      <c r="A283">
        <v>20060214</v>
      </c>
      <c r="B283">
        <v>67.66</v>
      </c>
      <c r="C283">
        <f t="shared" si="20"/>
        <v>69.283131242660232</v>
      </c>
      <c r="D283">
        <f t="shared" si="17"/>
        <v>71.748873022280918</v>
      </c>
      <c r="E283">
        <f t="shared" si="16"/>
        <v>-2.4657417796206857</v>
      </c>
      <c r="F283">
        <f t="shared" si="19"/>
        <v>-1.5429820079359235</v>
      </c>
      <c r="G283">
        <f t="shared" si="18"/>
        <v>-0.9227597716847622</v>
      </c>
    </row>
    <row r="284" spans="1:7" x14ac:dyDescent="0.2">
      <c r="A284">
        <v>20060215</v>
      </c>
      <c r="B284">
        <v>69.22</v>
      </c>
      <c r="C284">
        <f t="shared" si="20"/>
        <v>69.273418743789421</v>
      </c>
      <c r="D284">
        <f t="shared" si="17"/>
        <v>71.561549094704546</v>
      </c>
      <c r="E284">
        <f t="shared" ref="E284:E347" si="21">C284-D284</f>
        <v>-2.2881303509151252</v>
      </c>
      <c r="F284">
        <f t="shared" si="19"/>
        <v>-1.6920116765317639</v>
      </c>
      <c r="G284">
        <f t="shared" si="18"/>
        <v>-0.5961186743833613</v>
      </c>
    </row>
    <row r="285" spans="1:7" x14ac:dyDescent="0.2">
      <c r="A285">
        <v>20060216</v>
      </c>
      <c r="B285">
        <v>70.569999999999993</v>
      </c>
      <c r="C285">
        <f t="shared" si="20"/>
        <v>69.472892783206433</v>
      </c>
      <c r="D285">
        <f t="shared" ref="D285:D348" si="22">B285*(2/(26+1)) + D284*(1-(2/(26+1)))</f>
        <v>71.488101013615321</v>
      </c>
      <c r="E285">
        <f t="shared" si="21"/>
        <v>-2.0152082304088879</v>
      </c>
      <c r="F285">
        <f t="shared" si="19"/>
        <v>-1.7566509873071887</v>
      </c>
      <c r="G285">
        <f t="shared" si="18"/>
        <v>-0.25855724310169914</v>
      </c>
    </row>
    <row r="286" spans="1:7" x14ac:dyDescent="0.2">
      <c r="A286">
        <v>20060217</v>
      </c>
      <c r="B286">
        <v>70.290000000000006</v>
      </c>
      <c r="C286">
        <f t="shared" si="20"/>
        <v>69.598601585790064</v>
      </c>
      <c r="D286">
        <f t="shared" si="22"/>
        <v>71.399352790384555</v>
      </c>
      <c r="E286">
        <f t="shared" si="21"/>
        <v>-1.8007512045944907</v>
      </c>
      <c r="F286">
        <f t="shared" si="19"/>
        <v>-1.7654710307646493</v>
      </c>
      <c r="G286">
        <f t="shared" si="18"/>
        <v>-3.5280173829841388E-2</v>
      </c>
    </row>
    <row r="287" spans="1:7" x14ac:dyDescent="0.2">
      <c r="A287">
        <v>20060221</v>
      </c>
      <c r="B287">
        <v>69.08</v>
      </c>
      <c r="C287">
        <f t="shared" si="20"/>
        <v>69.518816726437748</v>
      </c>
      <c r="D287">
        <f t="shared" si="22"/>
        <v>71.227548879985704</v>
      </c>
      <c r="E287">
        <f t="shared" si="21"/>
        <v>-1.708732153547956</v>
      </c>
      <c r="F287">
        <f t="shared" si="19"/>
        <v>-1.7541232553213106</v>
      </c>
      <c r="G287">
        <f t="shared" si="18"/>
        <v>4.5391101773354592E-2</v>
      </c>
    </row>
    <row r="288" spans="1:7" x14ac:dyDescent="0.2">
      <c r="A288">
        <v>20060222</v>
      </c>
      <c r="B288">
        <v>71.319999999999993</v>
      </c>
      <c r="C288">
        <f t="shared" si="20"/>
        <v>69.795921845447324</v>
      </c>
      <c r="D288">
        <f t="shared" si="22"/>
        <v>71.234397111097877</v>
      </c>
      <c r="E288">
        <f t="shared" si="21"/>
        <v>-1.4384752656505526</v>
      </c>
      <c r="F288">
        <f t="shared" si="19"/>
        <v>-1.6909936573871591</v>
      </c>
      <c r="G288">
        <f t="shared" si="18"/>
        <v>0.25251839173660651</v>
      </c>
    </row>
    <row r="289" spans="1:7" x14ac:dyDescent="0.2">
      <c r="A289">
        <v>20060223</v>
      </c>
      <c r="B289">
        <v>71.75</v>
      </c>
      <c r="C289">
        <f t="shared" si="20"/>
        <v>70.096549253840038</v>
      </c>
      <c r="D289">
        <f t="shared" si="22"/>
        <v>71.27258991768322</v>
      </c>
      <c r="E289">
        <f t="shared" si="21"/>
        <v>-1.1760406638431817</v>
      </c>
      <c r="F289">
        <f t="shared" si="19"/>
        <v>-1.5880030586783638</v>
      </c>
      <c r="G289">
        <f t="shared" si="18"/>
        <v>0.41196239483518204</v>
      </c>
    </row>
    <row r="290" spans="1:7" x14ac:dyDescent="0.2">
      <c r="A290">
        <v>20060224</v>
      </c>
      <c r="B290">
        <v>71.459999999999994</v>
      </c>
      <c r="C290">
        <f t="shared" si="20"/>
        <v>70.306310907095423</v>
      </c>
      <c r="D290">
        <f t="shared" si="22"/>
        <v>71.286472146002978</v>
      </c>
      <c r="E290">
        <f t="shared" si="21"/>
        <v>-0.9801612389075558</v>
      </c>
      <c r="F290">
        <f t="shared" si="19"/>
        <v>-1.4664346947242022</v>
      </c>
      <c r="G290">
        <f t="shared" si="18"/>
        <v>0.48627345581664638</v>
      </c>
    </row>
    <row r="291" spans="1:7" x14ac:dyDescent="0.2">
      <c r="A291">
        <v>20060227</v>
      </c>
      <c r="B291">
        <v>70.95</v>
      </c>
      <c r="C291">
        <f t="shared" si="20"/>
        <v>70.405339998311504</v>
      </c>
      <c r="D291">
        <f t="shared" si="22"/>
        <v>71.261548283336097</v>
      </c>
      <c r="E291">
        <f t="shared" si="21"/>
        <v>-0.8562082850245929</v>
      </c>
      <c r="F291">
        <f t="shared" si="19"/>
        <v>-1.3443894127842804</v>
      </c>
      <c r="G291">
        <f t="shared" si="18"/>
        <v>0.48818112775968747</v>
      </c>
    </row>
    <row r="292" spans="1:7" x14ac:dyDescent="0.2">
      <c r="A292">
        <v>20060228</v>
      </c>
      <c r="B292">
        <v>68.540000000000006</v>
      </c>
      <c r="C292">
        <f t="shared" si="20"/>
        <v>70.11836461395589</v>
      </c>
      <c r="D292">
        <f t="shared" si="22"/>
        <v>71.059952114200087</v>
      </c>
      <c r="E292">
        <f t="shared" si="21"/>
        <v>-0.94158750024419646</v>
      </c>
      <c r="F292">
        <f t="shared" si="19"/>
        <v>-1.2638290302762636</v>
      </c>
      <c r="G292">
        <f t="shared" ref="G292:G355" si="23">E292-F292</f>
        <v>0.32224153003206712</v>
      </c>
    </row>
    <row r="293" spans="1:7" x14ac:dyDescent="0.2">
      <c r="A293">
        <v>20060301</v>
      </c>
      <c r="B293">
        <v>69.099999999999994</v>
      </c>
      <c r="C293">
        <f t="shared" si="20"/>
        <v>69.961693134885749</v>
      </c>
      <c r="D293">
        <f t="shared" si="22"/>
        <v>70.914770476111187</v>
      </c>
      <c r="E293">
        <f t="shared" si="21"/>
        <v>-0.95307734122543764</v>
      </c>
      <c r="F293">
        <f t="shared" ref="F293:F356" si="24">(E293*(2/(9+1))+F292*(1-(2/(9+1))))</f>
        <v>-1.2016786924660985</v>
      </c>
      <c r="G293">
        <f t="shared" si="23"/>
        <v>0.24860135124066085</v>
      </c>
    </row>
    <row r="294" spans="1:7" x14ac:dyDescent="0.2">
      <c r="A294">
        <v>20060302</v>
      </c>
      <c r="B294">
        <v>69.61</v>
      </c>
      <c r="C294">
        <f t="shared" si="20"/>
        <v>69.907586498749481</v>
      </c>
      <c r="D294">
        <f t="shared" si="22"/>
        <v>70.818120811214058</v>
      </c>
      <c r="E294">
        <f t="shared" si="21"/>
        <v>-0.91053431246457706</v>
      </c>
      <c r="F294">
        <f t="shared" si="24"/>
        <v>-1.1434498164657942</v>
      </c>
      <c r="G294">
        <f t="shared" si="23"/>
        <v>0.23291550400121719</v>
      </c>
    </row>
    <row r="295" spans="1:7" x14ac:dyDescent="0.2">
      <c r="A295">
        <v>20060303</v>
      </c>
      <c r="B295">
        <v>67.72</v>
      </c>
      <c r="C295">
        <f t="shared" si="20"/>
        <v>69.571034729711101</v>
      </c>
      <c r="D295">
        <f t="shared" si="22"/>
        <v>70.588630380753756</v>
      </c>
      <c r="E295">
        <f t="shared" si="21"/>
        <v>-1.0175956510426545</v>
      </c>
      <c r="F295">
        <f t="shared" si="24"/>
        <v>-1.1182789833811664</v>
      </c>
      <c r="G295">
        <f t="shared" si="23"/>
        <v>0.1006833323385119</v>
      </c>
    </row>
    <row r="296" spans="1:7" x14ac:dyDescent="0.2">
      <c r="A296">
        <v>20060306</v>
      </c>
      <c r="B296">
        <v>65.48</v>
      </c>
      <c r="C296">
        <f t="shared" si="20"/>
        <v>68.941644771294008</v>
      </c>
      <c r="D296">
        <f t="shared" si="22"/>
        <v>70.210213315512732</v>
      </c>
      <c r="E296">
        <f t="shared" si="21"/>
        <v>-1.2685685442187236</v>
      </c>
      <c r="F296">
        <f t="shared" si="24"/>
        <v>-1.1483368955486779</v>
      </c>
      <c r="G296">
        <f t="shared" si="23"/>
        <v>-0.12023164867004565</v>
      </c>
    </row>
    <row r="297" spans="1:7" x14ac:dyDescent="0.2">
      <c r="A297">
        <v>20060307</v>
      </c>
      <c r="B297">
        <v>66.31</v>
      </c>
      <c r="C297">
        <f t="shared" si="20"/>
        <v>68.536776344941075</v>
      </c>
      <c r="D297">
        <f t="shared" si="22"/>
        <v>69.921308625474751</v>
      </c>
      <c r="E297">
        <f t="shared" si="21"/>
        <v>-1.3845322805336764</v>
      </c>
      <c r="F297">
        <f t="shared" si="24"/>
        <v>-1.1955759725456776</v>
      </c>
      <c r="G297">
        <f t="shared" si="23"/>
        <v>-0.18895630798799878</v>
      </c>
    </row>
    <row r="298" spans="1:7" x14ac:dyDescent="0.2">
      <c r="A298">
        <v>20060308</v>
      </c>
      <c r="B298">
        <v>65.66</v>
      </c>
      <c r="C298">
        <f t="shared" si="20"/>
        <v>68.094195368796292</v>
      </c>
      <c r="D298">
        <f t="shared" si="22"/>
        <v>69.605656134698847</v>
      </c>
      <c r="E298">
        <f t="shared" si="21"/>
        <v>-1.5114607659025552</v>
      </c>
      <c r="F298">
        <f t="shared" si="24"/>
        <v>-1.2587529312170531</v>
      </c>
      <c r="G298">
        <f t="shared" si="23"/>
        <v>-0.25270783468550206</v>
      </c>
    </row>
    <row r="299" spans="1:7" x14ac:dyDescent="0.2">
      <c r="A299">
        <v>20060309</v>
      </c>
      <c r="B299">
        <v>63.93</v>
      </c>
      <c r="C299">
        <f t="shared" si="20"/>
        <v>67.453549927443021</v>
      </c>
      <c r="D299">
        <f t="shared" si="22"/>
        <v>69.185237161758181</v>
      </c>
      <c r="E299">
        <f t="shared" si="21"/>
        <v>-1.7316872343151601</v>
      </c>
      <c r="F299">
        <f t="shared" si="24"/>
        <v>-1.3533397918366745</v>
      </c>
      <c r="G299">
        <f t="shared" si="23"/>
        <v>-0.37834744247848562</v>
      </c>
    </row>
    <row r="300" spans="1:7" x14ac:dyDescent="0.2">
      <c r="A300">
        <v>20060310</v>
      </c>
      <c r="B300">
        <v>63.26</v>
      </c>
      <c r="C300">
        <f t="shared" si="20"/>
        <v>66.808388400144096</v>
      </c>
      <c r="D300">
        <f t="shared" si="22"/>
        <v>68.746330705331658</v>
      </c>
      <c r="E300">
        <f t="shared" si="21"/>
        <v>-1.9379423051875619</v>
      </c>
      <c r="F300">
        <f t="shared" si="24"/>
        <v>-1.4702602945068521</v>
      </c>
      <c r="G300">
        <f t="shared" si="23"/>
        <v>-0.4676820106807098</v>
      </c>
    </row>
    <row r="301" spans="1:7" x14ac:dyDescent="0.2">
      <c r="A301">
        <v>20060313</v>
      </c>
      <c r="B301">
        <v>65.680000000000007</v>
      </c>
      <c r="C301">
        <f t="shared" si="20"/>
        <v>66.634790184737312</v>
      </c>
      <c r="D301">
        <f t="shared" si="22"/>
        <v>68.51919509752932</v>
      </c>
      <c r="E301">
        <f t="shared" si="21"/>
        <v>-1.8844049127920073</v>
      </c>
      <c r="F301">
        <f t="shared" si="24"/>
        <v>-1.5530892181638831</v>
      </c>
      <c r="G301">
        <f t="shared" si="23"/>
        <v>-0.33131569462812416</v>
      </c>
    </row>
    <row r="302" spans="1:7" x14ac:dyDescent="0.2">
      <c r="A302">
        <v>20060314</v>
      </c>
      <c r="B302">
        <v>67.319999999999993</v>
      </c>
      <c r="C302">
        <f t="shared" si="20"/>
        <v>66.740207079393116</v>
      </c>
      <c r="D302">
        <f t="shared" si="22"/>
        <v>68.430365831045663</v>
      </c>
      <c r="E302">
        <f t="shared" si="21"/>
        <v>-1.6901587516525467</v>
      </c>
      <c r="F302">
        <f t="shared" si="24"/>
        <v>-1.5805031248616159</v>
      </c>
      <c r="G302">
        <f t="shared" si="23"/>
        <v>-0.10965562679093077</v>
      </c>
    </row>
    <row r="303" spans="1:7" x14ac:dyDescent="0.2">
      <c r="A303">
        <v>20060315</v>
      </c>
      <c r="B303">
        <v>66.23</v>
      </c>
      <c r="C303">
        <f t="shared" si="20"/>
        <v>66.661713682563402</v>
      </c>
      <c r="D303">
        <f t="shared" si="22"/>
        <v>68.267375769486719</v>
      </c>
      <c r="E303">
        <f t="shared" si="21"/>
        <v>-1.6056620869233171</v>
      </c>
      <c r="F303">
        <f t="shared" si="24"/>
        <v>-1.5855349172739563</v>
      </c>
      <c r="G303">
        <f t="shared" si="23"/>
        <v>-2.0127169649360788E-2</v>
      </c>
    </row>
    <row r="304" spans="1:7" x14ac:dyDescent="0.2">
      <c r="A304">
        <v>20060316</v>
      </c>
      <c r="B304">
        <v>64.31</v>
      </c>
      <c r="C304">
        <f t="shared" si="20"/>
        <v>66.299911577553644</v>
      </c>
      <c r="D304">
        <f t="shared" si="22"/>
        <v>67.974236823598815</v>
      </c>
      <c r="E304">
        <f t="shared" si="21"/>
        <v>-1.6743252460451714</v>
      </c>
      <c r="F304">
        <f t="shared" si="24"/>
        <v>-1.6032929830281994</v>
      </c>
      <c r="G304">
        <f t="shared" si="23"/>
        <v>-7.1032263016971964E-2</v>
      </c>
    </row>
    <row r="305" spans="1:7" x14ac:dyDescent="0.2">
      <c r="A305">
        <v>20060317</v>
      </c>
      <c r="B305">
        <v>64.66</v>
      </c>
      <c r="C305">
        <f t="shared" si="20"/>
        <v>66.047617488699245</v>
      </c>
      <c r="D305">
        <f t="shared" si="22"/>
        <v>67.728737799628533</v>
      </c>
      <c r="E305">
        <f t="shared" si="21"/>
        <v>-1.6811203109292876</v>
      </c>
      <c r="F305">
        <f t="shared" si="24"/>
        <v>-1.618858448608417</v>
      </c>
      <c r="G305">
        <f t="shared" si="23"/>
        <v>-6.2261862320870609E-2</v>
      </c>
    </row>
    <row r="306" spans="1:7" x14ac:dyDescent="0.2">
      <c r="A306">
        <v>20060320</v>
      </c>
      <c r="B306">
        <v>63.99</v>
      </c>
      <c r="C306">
        <f t="shared" si="20"/>
        <v>65.731060951976289</v>
      </c>
      <c r="D306">
        <f t="shared" si="22"/>
        <v>67.451794258915314</v>
      </c>
      <c r="E306">
        <f t="shared" si="21"/>
        <v>-1.7207333069390245</v>
      </c>
      <c r="F306">
        <f t="shared" si="24"/>
        <v>-1.6392334202745387</v>
      </c>
      <c r="G306">
        <f t="shared" si="23"/>
        <v>-8.1499886664485821E-2</v>
      </c>
    </row>
    <row r="307" spans="1:7" x14ac:dyDescent="0.2">
      <c r="A307">
        <v>20060321</v>
      </c>
      <c r="B307">
        <v>61.81</v>
      </c>
      <c r="C307">
        <f t="shared" si="20"/>
        <v>65.127820805518397</v>
      </c>
      <c r="D307">
        <f t="shared" si="22"/>
        <v>67.03388357306973</v>
      </c>
      <c r="E307">
        <f t="shared" si="21"/>
        <v>-1.9060627675513331</v>
      </c>
      <c r="F307">
        <f t="shared" si="24"/>
        <v>-1.6925992897298976</v>
      </c>
      <c r="G307">
        <f t="shared" si="23"/>
        <v>-0.21346347782143549</v>
      </c>
    </row>
    <row r="308" spans="1:7" x14ac:dyDescent="0.2">
      <c r="A308">
        <v>20060322</v>
      </c>
      <c r="B308">
        <v>61.67</v>
      </c>
      <c r="C308">
        <f t="shared" si="20"/>
        <v>64.595848373900182</v>
      </c>
      <c r="D308">
        <f t="shared" si="22"/>
        <v>66.636558863953454</v>
      </c>
      <c r="E308">
        <f t="shared" si="21"/>
        <v>-2.0407104900532715</v>
      </c>
      <c r="F308">
        <f t="shared" si="24"/>
        <v>-1.7622215297945725</v>
      </c>
      <c r="G308">
        <f t="shared" si="23"/>
        <v>-0.27848896025869907</v>
      </c>
    </row>
    <row r="309" spans="1:7" x14ac:dyDescent="0.2">
      <c r="A309">
        <v>20060323</v>
      </c>
      <c r="B309">
        <v>60.16</v>
      </c>
      <c r="C309">
        <f t="shared" si="20"/>
        <v>63.913410162530923</v>
      </c>
      <c r="D309">
        <f t="shared" si="22"/>
        <v>66.156813762919867</v>
      </c>
      <c r="E309">
        <f t="shared" si="21"/>
        <v>-2.2434036003889446</v>
      </c>
      <c r="F309">
        <f t="shared" si="24"/>
        <v>-1.858457943913447</v>
      </c>
      <c r="G309">
        <f t="shared" si="23"/>
        <v>-0.38494565647549761</v>
      </c>
    </row>
    <row r="310" spans="1:7" x14ac:dyDescent="0.2">
      <c r="A310">
        <v>20060324</v>
      </c>
      <c r="B310">
        <v>59.96</v>
      </c>
      <c r="C310">
        <f t="shared" si="20"/>
        <v>63.30519321444924</v>
      </c>
      <c r="D310">
        <f t="shared" si="22"/>
        <v>65.697790521222103</v>
      </c>
      <c r="E310">
        <f t="shared" si="21"/>
        <v>-2.3925973067728634</v>
      </c>
      <c r="F310">
        <f t="shared" si="24"/>
        <v>-1.9652858164853304</v>
      </c>
      <c r="G310">
        <f t="shared" si="23"/>
        <v>-0.42731149028753301</v>
      </c>
    </row>
    <row r="311" spans="1:7" x14ac:dyDescent="0.2">
      <c r="A311">
        <v>20060327</v>
      </c>
      <c r="B311">
        <v>59.51</v>
      </c>
      <c r="C311">
        <f t="shared" si="20"/>
        <v>62.721317335303198</v>
      </c>
      <c r="D311">
        <f t="shared" si="22"/>
        <v>65.239435667798247</v>
      </c>
      <c r="E311">
        <f t="shared" si="21"/>
        <v>-2.5181183324950496</v>
      </c>
      <c r="F311">
        <f t="shared" si="24"/>
        <v>-2.0758523196872742</v>
      </c>
      <c r="G311">
        <f t="shared" si="23"/>
        <v>-0.44226601280777533</v>
      </c>
    </row>
    <row r="312" spans="1:7" x14ac:dyDescent="0.2">
      <c r="A312">
        <v>20060328</v>
      </c>
      <c r="B312">
        <v>58.72</v>
      </c>
      <c r="C312">
        <f t="shared" si="20"/>
        <v>62.105730052948864</v>
      </c>
      <c r="D312">
        <f t="shared" si="22"/>
        <v>64.756514507220601</v>
      </c>
      <c r="E312">
        <f t="shared" si="21"/>
        <v>-2.6507844542717365</v>
      </c>
      <c r="F312">
        <f t="shared" si="24"/>
        <v>-2.1908387466041668</v>
      </c>
      <c r="G312">
        <f t="shared" si="23"/>
        <v>-0.4599457076675697</v>
      </c>
    </row>
    <row r="313" spans="1:7" x14ac:dyDescent="0.2">
      <c r="A313">
        <v>20060329</v>
      </c>
      <c r="B313">
        <v>62.33</v>
      </c>
      <c r="C313">
        <f t="shared" si="20"/>
        <v>62.140233121725956</v>
      </c>
      <c r="D313">
        <f t="shared" si="22"/>
        <v>64.576772691870929</v>
      </c>
      <c r="E313">
        <f t="shared" si="21"/>
        <v>-2.4365395701449728</v>
      </c>
      <c r="F313">
        <f t="shared" si="24"/>
        <v>-2.2399789113123281</v>
      </c>
      <c r="G313">
        <f t="shared" si="23"/>
        <v>-0.19656065883264473</v>
      </c>
    </row>
    <row r="314" spans="1:7" x14ac:dyDescent="0.2">
      <c r="A314">
        <v>20060330</v>
      </c>
      <c r="B314">
        <v>62.75</v>
      </c>
      <c r="C314">
        <f t="shared" si="20"/>
        <v>62.234043410691193</v>
      </c>
      <c r="D314">
        <f t="shared" si="22"/>
        <v>64.441456196176787</v>
      </c>
      <c r="E314">
        <f t="shared" si="21"/>
        <v>-2.2074127854855945</v>
      </c>
      <c r="F314">
        <f t="shared" si="24"/>
        <v>-2.2334656861469813</v>
      </c>
      <c r="G314">
        <f t="shared" si="23"/>
        <v>2.6052900661386769E-2</v>
      </c>
    </row>
    <row r="315" spans="1:7" x14ac:dyDescent="0.2">
      <c r="A315">
        <v>20060331</v>
      </c>
      <c r="B315">
        <v>62.72</v>
      </c>
      <c r="C315">
        <f t="shared" si="20"/>
        <v>62.308805962892549</v>
      </c>
      <c r="D315">
        <f t="shared" si="22"/>
        <v>64.31394092238591</v>
      </c>
      <c r="E315">
        <f t="shared" si="21"/>
        <v>-2.0051349594933612</v>
      </c>
      <c r="F315">
        <f t="shared" si="24"/>
        <v>-2.1877995408162576</v>
      </c>
      <c r="G315">
        <f t="shared" si="23"/>
        <v>0.18266458132289642</v>
      </c>
    </row>
    <row r="316" spans="1:7" x14ac:dyDescent="0.2">
      <c r="A316">
        <v>20060403</v>
      </c>
      <c r="B316">
        <v>62.65</v>
      </c>
      <c r="C316">
        <f t="shared" si="20"/>
        <v>62.36129735321677</v>
      </c>
      <c r="D316">
        <f t="shared" si="22"/>
        <v>64.190686039246216</v>
      </c>
      <c r="E316">
        <f t="shared" si="21"/>
        <v>-1.8293886860294464</v>
      </c>
      <c r="F316">
        <f t="shared" si="24"/>
        <v>-2.1161173698588955</v>
      </c>
      <c r="G316">
        <f t="shared" si="23"/>
        <v>0.28672868382944916</v>
      </c>
    </row>
    <row r="317" spans="1:7" x14ac:dyDescent="0.2">
      <c r="A317">
        <v>20060404</v>
      </c>
      <c r="B317">
        <v>61.19</v>
      </c>
      <c r="C317">
        <f t="shared" si="20"/>
        <v>62.18109776041419</v>
      </c>
      <c r="D317">
        <f t="shared" si="22"/>
        <v>63.968412999302053</v>
      </c>
      <c r="E317">
        <f t="shared" si="21"/>
        <v>-1.7873152388878637</v>
      </c>
      <c r="F317">
        <f t="shared" si="24"/>
        <v>-2.0503569436646893</v>
      </c>
      <c r="G317">
        <f t="shared" si="23"/>
        <v>0.26304170477682565</v>
      </c>
    </row>
    <row r="318" spans="1:7" x14ac:dyDescent="0.2">
      <c r="A318">
        <v>20060405</v>
      </c>
      <c r="B318">
        <v>67.209999999999994</v>
      </c>
      <c r="C318">
        <f t="shared" si="20"/>
        <v>62.954775028042775</v>
      </c>
      <c r="D318">
        <f t="shared" si="22"/>
        <v>64.208530554909302</v>
      </c>
      <c r="E318">
        <f t="shared" si="21"/>
        <v>-1.2537555268665272</v>
      </c>
      <c r="F318">
        <f t="shared" si="24"/>
        <v>-1.891036660305057</v>
      </c>
      <c r="G318">
        <f t="shared" si="23"/>
        <v>0.63728113343852977</v>
      </c>
    </row>
    <row r="319" spans="1:7" x14ac:dyDescent="0.2">
      <c r="A319">
        <v>20060406</v>
      </c>
      <c r="B319">
        <v>71.23</v>
      </c>
      <c r="C319">
        <f t="shared" si="20"/>
        <v>64.227886562190037</v>
      </c>
      <c r="D319">
        <f t="shared" si="22"/>
        <v>64.728639402693801</v>
      </c>
      <c r="E319">
        <f t="shared" si="21"/>
        <v>-0.50075284050376467</v>
      </c>
      <c r="F319">
        <f t="shared" si="24"/>
        <v>-1.6129798963447985</v>
      </c>
      <c r="G319">
        <f t="shared" si="23"/>
        <v>1.1122270558410339</v>
      </c>
    </row>
    <row r="320" spans="1:7" x14ac:dyDescent="0.2">
      <c r="A320">
        <v>20060407</v>
      </c>
      <c r="B320">
        <v>69.81</v>
      </c>
      <c r="C320">
        <f t="shared" si="20"/>
        <v>65.086673244930026</v>
      </c>
      <c r="D320">
        <f t="shared" si="22"/>
        <v>65.105036483975738</v>
      </c>
      <c r="E320">
        <f t="shared" si="21"/>
        <v>-1.8363239045712021E-2</v>
      </c>
      <c r="F320">
        <f t="shared" si="24"/>
        <v>-1.2940565648849813</v>
      </c>
      <c r="G320">
        <f t="shared" si="23"/>
        <v>1.2756933258392693</v>
      </c>
    </row>
    <row r="321" spans="1:7" x14ac:dyDescent="0.2">
      <c r="A321">
        <v>20060410</v>
      </c>
      <c r="B321">
        <v>68.67</v>
      </c>
      <c r="C321">
        <f t="shared" si="20"/>
        <v>65.637954284171556</v>
      </c>
      <c r="D321">
        <f t="shared" si="22"/>
        <v>65.369107855533088</v>
      </c>
      <c r="E321">
        <f t="shared" si="21"/>
        <v>0.26884642863846864</v>
      </c>
      <c r="F321">
        <f t="shared" si="24"/>
        <v>-0.98147596618029143</v>
      </c>
      <c r="G321">
        <f t="shared" si="23"/>
        <v>1.2503223948187601</v>
      </c>
    </row>
    <row r="322" spans="1:7" x14ac:dyDescent="0.2">
      <c r="A322">
        <v>20060411</v>
      </c>
      <c r="B322">
        <v>67.989999999999995</v>
      </c>
      <c r="C322">
        <f t="shared" si="20"/>
        <v>65.999807471222084</v>
      </c>
      <c r="D322">
        <f t="shared" si="22"/>
        <v>65.563248014382495</v>
      </c>
      <c r="E322">
        <f t="shared" si="21"/>
        <v>0.43655945683958919</v>
      </c>
      <c r="F322">
        <f t="shared" si="24"/>
        <v>-0.69786888157631533</v>
      </c>
      <c r="G322">
        <f t="shared" si="23"/>
        <v>1.1344283384159044</v>
      </c>
    </row>
    <row r="323" spans="1:7" x14ac:dyDescent="0.2">
      <c r="A323">
        <v>20060412</v>
      </c>
      <c r="B323">
        <v>66.709999999999994</v>
      </c>
      <c r="C323">
        <f t="shared" si="20"/>
        <v>66.109067860264844</v>
      </c>
      <c r="D323">
        <f t="shared" si="22"/>
        <v>65.648192605909713</v>
      </c>
      <c r="E323">
        <f t="shared" si="21"/>
        <v>0.46087525435513044</v>
      </c>
      <c r="F323">
        <f t="shared" si="24"/>
        <v>-0.46612005439002624</v>
      </c>
      <c r="G323">
        <f t="shared" si="23"/>
        <v>0.92699530874515668</v>
      </c>
    </row>
    <row r="324" spans="1:7" x14ac:dyDescent="0.2">
      <c r="A324">
        <v>20060413</v>
      </c>
      <c r="B324">
        <v>66.47</v>
      </c>
      <c r="C324">
        <f t="shared" si="20"/>
        <v>66.164595881762565</v>
      </c>
      <c r="D324">
        <f t="shared" si="22"/>
        <v>65.709067227694177</v>
      </c>
      <c r="E324">
        <f t="shared" si="21"/>
        <v>0.45552865406838805</v>
      </c>
      <c r="F324">
        <f t="shared" si="24"/>
        <v>-0.28179031269834337</v>
      </c>
      <c r="G324">
        <f t="shared" si="23"/>
        <v>0.73731896676673148</v>
      </c>
    </row>
    <row r="325" spans="1:7" x14ac:dyDescent="0.2">
      <c r="A325">
        <v>20060417</v>
      </c>
      <c r="B325">
        <v>64.81</v>
      </c>
      <c r="C325">
        <f t="shared" si="20"/>
        <v>65.956196515337552</v>
      </c>
      <c r="D325">
        <f t="shared" si="22"/>
        <v>65.642469655272379</v>
      </c>
      <c r="E325">
        <f t="shared" si="21"/>
        <v>0.3137268600651737</v>
      </c>
      <c r="F325">
        <f t="shared" si="24"/>
        <v>-0.16268687814563998</v>
      </c>
      <c r="G325">
        <f t="shared" si="23"/>
        <v>0.47641373821081368</v>
      </c>
    </row>
    <row r="326" spans="1:7" x14ac:dyDescent="0.2">
      <c r="A326">
        <v>20060418</v>
      </c>
      <c r="B326">
        <v>66.22</v>
      </c>
      <c r="C326">
        <f t="shared" si="20"/>
        <v>65.996781666824077</v>
      </c>
      <c r="D326">
        <f t="shared" si="22"/>
        <v>65.685249680807757</v>
      </c>
      <c r="E326">
        <f t="shared" si="21"/>
        <v>0.31153198601631971</v>
      </c>
      <c r="F326">
        <f t="shared" si="24"/>
        <v>-6.7843105313248053E-2</v>
      </c>
      <c r="G326">
        <f t="shared" si="23"/>
        <v>0.37937509132956776</v>
      </c>
    </row>
    <row r="327" spans="1:7" x14ac:dyDescent="0.2">
      <c r="A327">
        <v>20060419</v>
      </c>
      <c r="B327">
        <v>65.62</v>
      </c>
      <c r="C327">
        <f t="shared" si="20"/>
        <v>65.93881525654345</v>
      </c>
      <c r="D327">
        <f t="shared" si="22"/>
        <v>65.680416371118298</v>
      </c>
      <c r="E327">
        <f t="shared" si="21"/>
        <v>0.25839888542515155</v>
      </c>
      <c r="F327">
        <f t="shared" si="24"/>
        <v>-2.5947071655681303E-3</v>
      </c>
      <c r="G327">
        <f t="shared" si="23"/>
        <v>0.26099359259071969</v>
      </c>
    </row>
    <row r="328" spans="1:7" x14ac:dyDescent="0.2">
      <c r="A328">
        <v>20060420</v>
      </c>
      <c r="B328">
        <v>67.63</v>
      </c>
      <c r="C328">
        <f t="shared" si="20"/>
        <v>66.198997524767535</v>
      </c>
      <c r="D328">
        <f t="shared" si="22"/>
        <v>65.824829973257692</v>
      </c>
      <c r="E328">
        <f t="shared" si="21"/>
        <v>0.37416755150984216</v>
      </c>
      <c r="F328">
        <f t="shared" si="24"/>
        <v>7.2757744569513921E-2</v>
      </c>
      <c r="G328">
        <f t="shared" si="23"/>
        <v>0.30140980694032826</v>
      </c>
    </row>
    <row r="329" spans="1:7" x14ac:dyDescent="0.2">
      <c r="A329">
        <v>20060421</v>
      </c>
      <c r="B329">
        <v>67.040000000000006</v>
      </c>
      <c r="C329">
        <f t="shared" si="20"/>
        <v>66.328382520957149</v>
      </c>
      <c r="D329">
        <f t="shared" si="22"/>
        <v>65.914842567831201</v>
      </c>
      <c r="E329">
        <f t="shared" si="21"/>
        <v>0.41353995312594805</v>
      </c>
      <c r="F329">
        <f t="shared" si="24"/>
        <v>0.14091418628080077</v>
      </c>
      <c r="G329">
        <f t="shared" si="23"/>
        <v>0.27262576684514728</v>
      </c>
    </row>
    <row r="330" spans="1:7" x14ac:dyDescent="0.2">
      <c r="A330">
        <v>20060424</v>
      </c>
      <c r="B330">
        <v>65.75</v>
      </c>
      <c r="C330">
        <f t="shared" si="20"/>
        <v>66.239400594656047</v>
      </c>
      <c r="D330">
        <f t="shared" si="22"/>
        <v>65.902632007251114</v>
      </c>
      <c r="E330">
        <f t="shared" si="21"/>
        <v>0.33676858740493287</v>
      </c>
      <c r="F330">
        <f t="shared" si="24"/>
        <v>0.18008506650562719</v>
      </c>
      <c r="G330">
        <f t="shared" si="23"/>
        <v>0.15668352089930568</v>
      </c>
    </row>
    <row r="331" spans="1:7" x14ac:dyDescent="0.2">
      <c r="A331">
        <v>20060425</v>
      </c>
      <c r="B331">
        <v>66.17</v>
      </c>
      <c r="C331">
        <f t="shared" si="20"/>
        <v>66.228723580093586</v>
      </c>
      <c r="D331">
        <f t="shared" si="22"/>
        <v>65.922437043751032</v>
      </c>
      <c r="E331">
        <f t="shared" si="21"/>
        <v>0.30628653634255443</v>
      </c>
      <c r="F331">
        <f t="shared" si="24"/>
        <v>0.20532536047301264</v>
      </c>
      <c r="G331">
        <f t="shared" si="23"/>
        <v>0.10096117586954179</v>
      </c>
    </row>
    <row r="332" spans="1:7" x14ac:dyDescent="0.2">
      <c r="A332">
        <v>20060426</v>
      </c>
      <c r="B332">
        <v>68.150000000000006</v>
      </c>
      <c r="C332">
        <f t="shared" si="20"/>
        <v>66.524304567771495</v>
      </c>
      <c r="D332">
        <f t="shared" si="22"/>
        <v>66.087441707176879</v>
      </c>
      <c r="E332">
        <f t="shared" si="21"/>
        <v>0.43686286059461565</v>
      </c>
      <c r="F332">
        <f t="shared" si="24"/>
        <v>0.25163286049733324</v>
      </c>
      <c r="G332">
        <f t="shared" si="23"/>
        <v>0.18523000009728241</v>
      </c>
    </row>
    <row r="333" spans="1:7" x14ac:dyDescent="0.2">
      <c r="A333">
        <v>20060427</v>
      </c>
      <c r="B333">
        <v>69.36</v>
      </c>
      <c r="C333">
        <f t="shared" si="20"/>
        <v>66.960565403498947</v>
      </c>
      <c r="D333">
        <f t="shared" si="22"/>
        <v>66.329853432571184</v>
      </c>
      <c r="E333">
        <f t="shared" si="21"/>
        <v>0.63071197092776288</v>
      </c>
      <c r="F333">
        <f t="shared" si="24"/>
        <v>0.32744868258341919</v>
      </c>
      <c r="G333">
        <f t="shared" si="23"/>
        <v>0.30326328834434368</v>
      </c>
    </row>
    <row r="334" spans="1:7" x14ac:dyDescent="0.2">
      <c r="A334">
        <v>20060428</v>
      </c>
      <c r="B334">
        <v>70.39</v>
      </c>
      <c r="C334">
        <f t="shared" si="20"/>
        <v>67.488170726037566</v>
      </c>
      <c r="D334">
        <f t="shared" si="22"/>
        <v>66.630605030158506</v>
      </c>
      <c r="E334">
        <f t="shared" si="21"/>
        <v>0.85756569587906029</v>
      </c>
      <c r="F334">
        <f t="shared" si="24"/>
        <v>0.43347208524254743</v>
      </c>
      <c r="G334">
        <f t="shared" si="23"/>
        <v>0.42409361063651285</v>
      </c>
    </row>
    <row r="335" spans="1:7" x14ac:dyDescent="0.2">
      <c r="A335">
        <v>20060501</v>
      </c>
      <c r="B335">
        <v>69.739999999999995</v>
      </c>
      <c r="C335">
        <f t="shared" ref="C335:C398" si="25">(B335*(2/(12+1))+C334*(1-(2/(12+1))))</f>
        <v>67.834605998954871</v>
      </c>
      <c r="D335">
        <f t="shared" si="22"/>
        <v>66.860930583480098</v>
      </c>
      <c r="E335">
        <f t="shared" si="21"/>
        <v>0.97367541547477288</v>
      </c>
      <c r="F335">
        <f t="shared" si="24"/>
        <v>0.54151275128899257</v>
      </c>
      <c r="G335">
        <f t="shared" si="23"/>
        <v>0.43216266418578031</v>
      </c>
    </row>
    <row r="336" spans="1:7" x14ac:dyDescent="0.2">
      <c r="A336">
        <v>20060502</v>
      </c>
      <c r="B336">
        <v>71.62</v>
      </c>
      <c r="C336">
        <f t="shared" si="25"/>
        <v>68.416974306807973</v>
      </c>
      <c r="D336">
        <f t="shared" si="22"/>
        <v>67.213454243963056</v>
      </c>
      <c r="E336">
        <f t="shared" si="21"/>
        <v>1.2035200628449161</v>
      </c>
      <c r="F336">
        <f t="shared" si="24"/>
        <v>0.67391421360017723</v>
      </c>
      <c r="G336">
        <f t="shared" si="23"/>
        <v>0.52960584924473886</v>
      </c>
    </row>
    <row r="337" spans="1:7" x14ac:dyDescent="0.2">
      <c r="A337">
        <v>20060503</v>
      </c>
      <c r="B337">
        <v>71.14</v>
      </c>
      <c r="C337">
        <f t="shared" si="25"/>
        <v>68.83590133652983</v>
      </c>
      <c r="D337">
        <f t="shared" si="22"/>
        <v>67.504309485150984</v>
      </c>
      <c r="E337">
        <f t="shared" si="21"/>
        <v>1.3315918513788461</v>
      </c>
      <c r="F337">
        <f t="shared" si="24"/>
        <v>0.80544974115591106</v>
      </c>
      <c r="G337">
        <f t="shared" si="23"/>
        <v>0.526142110222935</v>
      </c>
    </row>
    <row r="338" spans="1:7" x14ac:dyDescent="0.2">
      <c r="A338">
        <v>20060504</v>
      </c>
      <c r="B338">
        <v>71.13</v>
      </c>
      <c r="C338">
        <f t="shared" si="25"/>
        <v>69.188839592448318</v>
      </c>
      <c r="D338">
        <f t="shared" si="22"/>
        <v>67.772879152917568</v>
      </c>
      <c r="E338">
        <f t="shared" si="21"/>
        <v>1.4159604395307497</v>
      </c>
      <c r="F338">
        <f t="shared" si="24"/>
        <v>0.92755188083087892</v>
      </c>
      <c r="G338">
        <f t="shared" si="23"/>
        <v>0.48840855869987077</v>
      </c>
    </row>
    <row r="339" spans="1:7" x14ac:dyDescent="0.2">
      <c r="A339">
        <v>20060505</v>
      </c>
      <c r="B339">
        <v>71.89</v>
      </c>
      <c r="C339">
        <f t="shared" si="25"/>
        <v>69.604402732071648</v>
      </c>
      <c r="D339">
        <f t="shared" si="22"/>
        <v>68.077851067516264</v>
      </c>
      <c r="E339">
        <f t="shared" si="21"/>
        <v>1.5265516645553845</v>
      </c>
      <c r="F339">
        <f t="shared" si="24"/>
        <v>1.0473518375757802</v>
      </c>
      <c r="G339">
        <f t="shared" si="23"/>
        <v>0.47919982697960428</v>
      </c>
    </row>
    <row r="340" spans="1:7" x14ac:dyDescent="0.2">
      <c r="A340">
        <v>20060508</v>
      </c>
      <c r="B340">
        <v>71.930000000000007</v>
      </c>
      <c r="C340">
        <f t="shared" si="25"/>
        <v>69.962186927137552</v>
      </c>
      <c r="D340">
        <f t="shared" si="22"/>
        <v>68.363195432885433</v>
      </c>
      <c r="E340">
        <f t="shared" si="21"/>
        <v>1.5989914942521182</v>
      </c>
      <c r="F340">
        <f t="shared" si="24"/>
        <v>1.1576797689110478</v>
      </c>
      <c r="G340">
        <f t="shared" si="23"/>
        <v>0.44131172534107033</v>
      </c>
    </row>
    <row r="341" spans="1:7" x14ac:dyDescent="0.2">
      <c r="A341">
        <v>20060509</v>
      </c>
      <c r="B341">
        <v>71.03</v>
      </c>
      <c r="C341">
        <f t="shared" si="25"/>
        <v>70.12646586142408</v>
      </c>
      <c r="D341">
        <f t="shared" si="22"/>
        <v>68.560736511930955</v>
      </c>
      <c r="E341">
        <f t="shared" si="21"/>
        <v>1.5657293494931253</v>
      </c>
      <c r="F341">
        <f t="shared" si="24"/>
        <v>1.2392896850274635</v>
      </c>
      <c r="G341">
        <f t="shared" si="23"/>
        <v>0.32643966446566175</v>
      </c>
    </row>
    <row r="342" spans="1:7" x14ac:dyDescent="0.2">
      <c r="A342">
        <v>20060510</v>
      </c>
      <c r="B342">
        <v>70.599999999999994</v>
      </c>
      <c r="C342">
        <f t="shared" si="25"/>
        <v>70.199317267358836</v>
      </c>
      <c r="D342">
        <f t="shared" si="22"/>
        <v>68.711793066602738</v>
      </c>
      <c r="E342">
        <f t="shared" si="21"/>
        <v>1.4875242007560985</v>
      </c>
      <c r="F342">
        <f t="shared" si="24"/>
        <v>1.2889365881731907</v>
      </c>
      <c r="G342">
        <f t="shared" si="23"/>
        <v>0.1985876125829078</v>
      </c>
    </row>
    <row r="343" spans="1:7" x14ac:dyDescent="0.2">
      <c r="A343">
        <v>20060511</v>
      </c>
      <c r="B343">
        <v>68.23</v>
      </c>
      <c r="C343">
        <f t="shared" si="25"/>
        <v>69.896345380072859</v>
      </c>
      <c r="D343">
        <f t="shared" si="22"/>
        <v>68.676104691298832</v>
      </c>
      <c r="E343">
        <f t="shared" si="21"/>
        <v>1.2202406887740267</v>
      </c>
      <c r="F343">
        <f t="shared" si="24"/>
        <v>1.2751974082933579</v>
      </c>
      <c r="G343">
        <f t="shared" si="23"/>
        <v>-5.4956719519331232E-2</v>
      </c>
    </row>
    <row r="344" spans="1:7" x14ac:dyDescent="0.2">
      <c r="A344">
        <v>20060512</v>
      </c>
      <c r="B344">
        <v>67.709999999999994</v>
      </c>
      <c r="C344">
        <f t="shared" si="25"/>
        <v>69.559984552369343</v>
      </c>
      <c r="D344">
        <f t="shared" si="22"/>
        <v>68.604541380832245</v>
      </c>
      <c r="E344">
        <f t="shared" si="21"/>
        <v>0.95544317153709812</v>
      </c>
      <c r="F344">
        <f t="shared" si="24"/>
        <v>1.2112465609421059</v>
      </c>
      <c r="G344">
        <f t="shared" si="23"/>
        <v>-0.2558033894050078</v>
      </c>
    </row>
    <row r="345" spans="1:7" x14ac:dyDescent="0.2">
      <c r="A345">
        <v>20060515</v>
      </c>
      <c r="B345">
        <v>67.790000000000006</v>
      </c>
      <c r="C345">
        <f t="shared" si="25"/>
        <v>69.287679236620221</v>
      </c>
      <c r="D345">
        <f t="shared" si="22"/>
        <v>68.544204982252083</v>
      </c>
      <c r="E345">
        <f t="shared" si="21"/>
        <v>0.74347425436813808</v>
      </c>
      <c r="F345">
        <f t="shared" si="24"/>
        <v>1.1176920996273123</v>
      </c>
      <c r="G345">
        <f t="shared" si="23"/>
        <v>-0.37421784525917423</v>
      </c>
    </row>
    <row r="346" spans="1:7" x14ac:dyDescent="0.2">
      <c r="A346">
        <v>20060516</v>
      </c>
      <c r="B346">
        <v>64.98</v>
      </c>
      <c r="C346">
        <f t="shared" si="25"/>
        <v>68.624959354063265</v>
      </c>
      <c r="D346">
        <f t="shared" si="22"/>
        <v>68.280189798381556</v>
      </c>
      <c r="E346">
        <f t="shared" si="21"/>
        <v>0.34476955568170808</v>
      </c>
      <c r="F346">
        <f t="shared" si="24"/>
        <v>0.96310759083819153</v>
      </c>
      <c r="G346">
        <f t="shared" si="23"/>
        <v>-0.61833803515648345</v>
      </c>
    </row>
    <row r="347" spans="1:7" x14ac:dyDescent="0.2">
      <c r="A347">
        <v>20060517</v>
      </c>
      <c r="B347">
        <v>65.260000000000005</v>
      </c>
      <c r="C347">
        <f t="shared" si="25"/>
        <v>68.107273299591995</v>
      </c>
      <c r="D347">
        <f t="shared" si="22"/>
        <v>68.056472035538476</v>
      </c>
      <c r="E347">
        <f t="shared" si="21"/>
        <v>5.080126405351848E-2</v>
      </c>
      <c r="F347">
        <f t="shared" si="24"/>
        <v>0.7806463254812569</v>
      </c>
      <c r="G347">
        <f t="shared" si="23"/>
        <v>-0.72984506142773842</v>
      </c>
    </row>
    <row r="348" spans="1:7" x14ac:dyDescent="0.2">
      <c r="A348">
        <v>20060518</v>
      </c>
      <c r="B348">
        <v>63.13</v>
      </c>
      <c r="C348">
        <f t="shared" si="25"/>
        <v>67.341538945808608</v>
      </c>
      <c r="D348">
        <f t="shared" si="22"/>
        <v>67.691548181054145</v>
      </c>
      <c r="E348">
        <f t="shared" ref="E348:E411" si="26">C348-D348</f>
        <v>-0.35000923524553684</v>
      </c>
      <c r="F348">
        <f t="shared" si="24"/>
        <v>0.55451521333589815</v>
      </c>
      <c r="G348">
        <f t="shared" si="23"/>
        <v>-0.90452444858143499</v>
      </c>
    </row>
    <row r="349" spans="1:7" x14ac:dyDescent="0.2">
      <c r="A349">
        <v>20060519</v>
      </c>
      <c r="B349">
        <v>64.510000000000005</v>
      </c>
      <c r="C349">
        <f t="shared" si="25"/>
        <v>66.905917569530359</v>
      </c>
      <c r="D349">
        <f t="shared" ref="D349:D412" si="27">B349*(2/(26+1)) + D348*(1-(2/(26+1)))</f>
        <v>67.455877945420511</v>
      </c>
      <c r="E349">
        <f t="shared" si="26"/>
        <v>-0.54996037589015145</v>
      </c>
      <c r="F349">
        <f t="shared" si="24"/>
        <v>0.33362009549068827</v>
      </c>
      <c r="G349">
        <f t="shared" si="23"/>
        <v>-0.88358047138083973</v>
      </c>
    </row>
    <row r="350" spans="1:7" x14ac:dyDescent="0.2">
      <c r="A350">
        <v>20060522</v>
      </c>
      <c r="B350">
        <v>63.4</v>
      </c>
      <c r="C350">
        <f t="shared" si="25"/>
        <v>66.366545635756466</v>
      </c>
      <c r="D350">
        <f t="shared" si="27"/>
        <v>67.155442542056022</v>
      </c>
      <c r="E350">
        <f t="shared" si="26"/>
        <v>-0.78889690629955567</v>
      </c>
      <c r="F350">
        <f t="shared" si="24"/>
        <v>0.1091166951326395</v>
      </c>
      <c r="G350">
        <f t="shared" si="23"/>
        <v>-0.89801360143219511</v>
      </c>
    </row>
    <row r="351" spans="1:7" x14ac:dyDescent="0.2">
      <c r="A351">
        <v>20060523</v>
      </c>
      <c r="B351">
        <v>63</v>
      </c>
      <c r="C351">
        <f t="shared" si="25"/>
        <v>65.848615537947779</v>
      </c>
      <c r="D351">
        <f t="shared" si="27"/>
        <v>66.847631983385213</v>
      </c>
      <c r="E351">
        <f t="shared" si="26"/>
        <v>-0.99901644543743373</v>
      </c>
      <c r="F351">
        <f t="shared" si="24"/>
        <v>-0.11250993298137515</v>
      </c>
      <c r="G351">
        <f t="shared" si="23"/>
        <v>-0.8865065124560586</v>
      </c>
    </row>
    <row r="352" spans="1:7" x14ac:dyDescent="0.2">
      <c r="A352">
        <v>20060524</v>
      </c>
      <c r="B352">
        <v>63.34</v>
      </c>
      <c r="C352">
        <f t="shared" si="25"/>
        <v>65.462674685955818</v>
      </c>
      <c r="D352">
        <f t="shared" si="27"/>
        <v>66.58780739202335</v>
      </c>
      <c r="E352">
        <f t="shared" si="26"/>
        <v>-1.1251327060675322</v>
      </c>
      <c r="F352">
        <f t="shared" si="24"/>
        <v>-0.31503448759860658</v>
      </c>
      <c r="G352">
        <f t="shared" si="23"/>
        <v>-0.8100982184689256</v>
      </c>
    </row>
    <row r="353" spans="1:7" x14ac:dyDescent="0.2">
      <c r="A353">
        <v>20060525</v>
      </c>
      <c r="B353">
        <v>64.31</v>
      </c>
      <c r="C353">
        <f t="shared" si="25"/>
        <v>65.285340118885699</v>
      </c>
      <c r="D353">
        <f t="shared" si="27"/>
        <v>66.419080918540132</v>
      </c>
      <c r="E353">
        <f t="shared" si="26"/>
        <v>-1.1337407996544329</v>
      </c>
      <c r="F353">
        <f t="shared" si="24"/>
        <v>-0.47877575000977185</v>
      </c>
      <c r="G353">
        <f t="shared" si="23"/>
        <v>-0.65496504964466107</v>
      </c>
    </row>
    <row r="354" spans="1:7" x14ac:dyDescent="0.2">
      <c r="A354">
        <v>20060526</v>
      </c>
      <c r="B354">
        <v>63.6</v>
      </c>
      <c r="C354">
        <f t="shared" si="25"/>
        <v>65.026057023672507</v>
      </c>
      <c r="D354">
        <f t="shared" si="27"/>
        <v>66.210260109759389</v>
      </c>
      <c r="E354">
        <f t="shared" si="26"/>
        <v>-1.1842030860868817</v>
      </c>
      <c r="F354">
        <f t="shared" si="24"/>
        <v>-0.61986121722519383</v>
      </c>
      <c r="G354">
        <f t="shared" si="23"/>
        <v>-0.56434186886168791</v>
      </c>
    </row>
    <row r="355" spans="1:7" x14ac:dyDescent="0.2">
      <c r="A355">
        <v>20060530</v>
      </c>
      <c r="B355">
        <v>61.22</v>
      </c>
      <c r="C355">
        <f t="shared" si="25"/>
        <v>64.440509789261355</v>
      </c>
      <c r="D355">
        <f t="shared" si="27"/>
        <v>65.840611212740171</v>
      </c>
      <c r="E355">
        <f t="shared" si="26"/>
        <v>-1.4001014234788158</v>
      </c>
      <c r="F355">
        <f t="shared" si="24"/>
        <v>-0.77590925847591818</v>
      </c>
      <c r="G355">
        <f t="shared" si="23"/>
        <v>-0.62419216500289765</v>
      </c>
    </row>
    <row r="356" spans="1:7" x14ac:dyDescent="0.2">
      <c r="A356">
        <v>20060531</v>
      </c>
      <c r="B356">
        <v>59.77</v>
      </c>
      <c r="C356">
        <f t="shared" si="25"/>
        <v>63.721969821682691</v>
      </c>
      <c r="D356">
        <f t="shared" si="27"/>
        <v>65.390936308092748</v>
      </c>
      <c r="E356">
        <f t="shared" si="26"/>
        <v>-1.6689664864100564</v>
      </c>
      <c r="F356">
        <f t="shared" si="24"/>
        <v>-0.95452070406274592</v>
      </c>
      <c r="G356">
        <f t="shared" ref="G356:G419" si="28">E356-F356</f>
        <v>-0.71444578234731049</v>
      </c>
    </row>
    <row r="357" spans="1:7" x14ac:dyDescent="0.2">
      <c r="A357">
        <v>20060601</v>
      </c>
      <c r="B357">
        <v>62.17</v>
      </c>
      <c r="C357">
        <f t="shared" si="25"/>
        <v>63.48320523373151</v>
      </c>
      <c r="D357">
        <f t="shared" si="27"/>
        <v>65.152348433419206</v>
      </c>
      <c r="E357">
        <f t="shared" si="26"/>
        <v>-1.6691431996876958</v>
      </c>
      <c r="F357">
        <f t="shared" ref="F357:F420" si="29">(E357*(2/(9+1))+F356*(1-(2/(9+1))))</f>
        <v>-1.097445203187736</v>
      </c>
      <c r="G357">
        <f t="shared" si="28"/>
        <v>-0.57169799649995978</v>
      </c>
    </row>
    <row r="358" spans="1:7" x14ac:dyDescent="0.2">
      <c r="A358">
        <v>20060602</v>
      </c>
      <c r="B358">
        <v>61.66</v>
      </c>
      <c r="C358">
        <f t="shared" si="25"/>
        <v>63.202712120849739</v>
      </c>
      <c r="D358">
        <f t="shared" si="27"/>
        <v>64.893655956869637</v>
      </c>
      <c r="E358">
        <f t="shared" si="26"/>
        <v>-1.6909438360198976</v>
      </c>
      <c r="F358">
        <f t="shared" si="29"/>
        <v>-1.2161449297541684</v>
      </c>
      <c r="G358">
        <f t="shared" si="28"/>
        <v>-0.47479890626572918</v>
      </c>
    </row>
    <row r="359" spans="1:7" x14ac:dyDescent="0.2">
      <c r="A359">
        <v>20060605</v>
      </c>
      <c r="B359">
        <v>60</v>
      </c>
      <c r="C359">
        <f t="shared" si="25"/>
        <v>62.709987179180551</v>
      </c>
      <c r="D359">
        <f t="shared" si="27"/>
        <v>64.531162923027438</v>
      </c>
      <c r="E359">
        <f t="shared" si="26"/>
        <v>-1.8211757438468865</v>
      </c>
      <c r="F359">
        <f t="shared" si="29"/>
        <v>-1.3371510925727121</v>
      </c>
      <c r="G359">
        <f t="shared" si="28"/>
        <v>-0.48402465127417438</v>
      </c>
    </row>
    <row r="360" spans="1:7" x14ac:dyDescent="0.2">
      <c r="A360">
        <v>20060606</v>
      </c>
      <c r="B360">
        <v>59.75</v>
      </c>
      <c r="C360">
        <f t="shared" si="25"/>
        <v>62.254604536229699</v>
      </c>
      <c r="D360">
        <f t="shared" si="27"/>
        <v>64.177002706506883</v>
      </c>
      <c r="E360">
        <f t="shared" si="26"/>
        <v>-1.9223981702771837</v>
      </c>
      <c r="F360">
        <f t="shared" si="29"/>
        <v>-1.4542005081136067</v>
      </c>
      <c r="G360">
        <f t="shared" si="28"/>
        <v>-0.46819766216357706</v>
      </c>
    </row>
    <row r="361" spans="1:7" x14ac:dyDescent="0.2">
      <c r="A361">
        <v>20060607</v>
      </c>
      <c r="B361">
        <v>58.58</v>
      </c>
      <c r="C361">
        <f t="shared" si="25"/>
        <v>61.689280761425131</v>
      </c>
      <c r="D361">
        <f t="shared" si="27"/>
        <v>63.7624099134323</v>
      </c>
      <c r="E361">
        <f t="shared" si="26"/>
        <v>-2.0731291520071693</v>
      </c>
      <c r="F361">
        <f t="shared" si="29"/>
        <v>-1.5779862368923192</v>
      </c>
      <c r="G361">
        <f t="shared" si="28"/>
        <v>-0.49514291511485009</v>
      </c>
    </row>
    <row r="362" spans="1:7" x14ac:dyDescent="0.2">
      <c r="A362">
        <v>20060608</v>
      </c>
      <c r="B362">
        <v>60.76</v>
      </c>
      <c r="C362">
        <f t="shared" si="25"/>
        <v>61.54631449043665</v>
      </c>
      <c r="D362">
        <f t="shared" si="27"/>
        <v>63.540009179103983</v>
      </c>
      <c r="E362">
        <f t="shared" si="26"/>
        <v>-1.9936946886673326</v>
      </c>
      <c r="F362">
        <f t="shared" si="29"/>
        <v>-1.6611279272473218</v>
      </c>
      <c r="G362">
        <f t="shared" si="28"/>
        <v>-0.33256676142001074</v>
      </c>
    </row>
    <row r="363" spans="1:7" x14ac:dyDescent="0.2">
      <c r="A363">
        <v>20060609</v>
      </c>
      <c r="B363">
        <v>59.24</v>
      </c>
      <c r="C363">
        <f t="shared" si="25"/>
        <v>61.191496876523317</v>
      </c>
      <c r="D363">
        <f t="shared" si="27"/>
        <v>63.221489980651832</v>
      </c>
      <c r="E363">
        <f t="shared" si="26"/>
        <v>-2.0299931041285149</v>
      </c>
      <c r="F363">
        <f t="shared" si="29"/>
        <v>-1.7349009626235605</v>
      </c>
      <c r="G363">
        <f t="shared" si="28"/>
        <v>-0.29509214150495433</v>
      </c>
    </row>
    <row r="364" spans="1:7" x14ac:dyDescent="0.2">
      <c r="A364">
        <v>20060612</v>
      </c>
      <c r="B364">
        <v>57.01</v>
      </c>
      <c r="C364">
        <f t="shared" si="25"/>
        <v>60.548189664750502</v>
      </c>
      <c r="D364">
        <f t="shared" si="27"/>
        <v>62.761379611714659</v>
      </c>
      <c r="E364">
        <f t="shared" si="26"/>
        <v>-2.2131899469641567</v>
      </c>
      <c r="F364">
        <f t="shared" si="29"/>
        <v>-1.8305587594916799</v>
      </c>
      <c r="G364">
        <f t="shared" si="28"/>
        <v>-0.38263118747247682</v>
      </c>
    </row>
    <row r="365" spans="1:7" x14ac:dyDescent="0.2">
      <c r="A365">
        <v>20060613</v>
      </c>
      <c r="B365">
        <v>58.33</v>
      </c>
      <c r="C365">
        <f t="shared" si="25"/>
        <v>60.206929716327345</v>
      </c>
      <c r="D365">
        <f t="shared" si="27"/>
        <v>62.433129270106164</v>
      </c>
      <c r="E365">
        <f t="shared" si="26"/>
        <v>-2.2261995537788195</v>
      </c>
      <c r="F365">
        <f t="shared" si="29"/>
        <v>-1.9096869183491079</v>
      </c>
      <c r="G365">
        <f t="shared" si="28"/>
        <v>-0.31651263542971164</v>
      </c>
    </row>
    <row r="366" spans="1:7" x14ac:dyDescent="0.2">
      <c r="A366">
        <v>20060614</v>
      </c>
      <c r="B366">
        <v>57.61</v>
      </c>
      <c r="C366">
        <f t="shared" si="25"/>
        <v>59.807402067661599</v>
      </c>
      <c r="D366">
        <f t="shared" si="27"/>
        <v>62.075860435283481</v>
      </c>
      <c r="E366">
        <f t="shared" si="26"/>
        <v>-2.2684583676218821</v>
      </c>
      <c r="F366">
        <f t="shared" si="29"/>
        <v>-1.981441208203663</v>
      </c>
      <c r="G366">
        <f t="shared" si="28"/>
        <v>-0.28701715941821915</v>
      </c>
    </row>
    <row r="367" spans="1:7" x14ac:dyDescent="0.2">
      <c r="A367">
        <v>20060615</v>
      </c>
      <c r="B367">
        <v>59.38</v>
      </c>
      <c r="C367">
        <f t="shared" si="25"/>
        <v>59.741647903405969</v>
      </c>
      <c r="D367">
        <f t="shared" si="27"/>
        <v>61.876167069706923</v>
      </c>
      <c r="E367">
        <f t="shared" si="26"/>
        <v>-2.1345191663009544</v>
      </c>
      <c r="F367">
        <f t="shared" si="29"/>
        <v>-2.0120567998231214</v>
      </c>
      <c r="G367">
        <f t="shared" si="28"/>
        <v>-0.12246236647783304</v>
      </c>
    </row>
    <row r="368" spans="1:7" x14ac:dyDescent="0.2">
      <c r="A368">
        <v>20060616</v>
      </c>
      <c r="B368">
        <v>57.56</v>
      </c>
      <c r="C368">
        <f t="shared" si="25"/>
        <v>59.406009764420432</v>
      </c>
      <c r="D368">
        <f t="shared" si="27"/>
        <v>61.556450990469372</v>
      </c>
      <c r="E368">
        <f t="shared" si="26"/>
        <v>-2.1504412260489403</v>
      </c>
      <c r="F368">
        <f t="shared" si="29"/>
        <v>-2.0397336850682852</v>
      </c>
      <c r="G368">
        <f t="shared" si="28"/>
        <v>-0.11070754098065505</v>
      </c>
    </row>
    <row r="369" spans="1:7" x14ac:dyDescent="0.2">
      <c r="A369">
        <v>20060619</v>
      </c>
      <c r="B369">
        <v>57.2</v>
      </c>
      <c r="C369">
        <f t="shared" si="25"/>
        <v>59.066623646817291</v>
      </c>
      <c r="D369">
        <f t="shared" si="27"/>
        <v>61.233750917101275</v>
      </c>
      <c r="E369">
        <f t="shared" si="26"/>
        <v>-2.1671272702839843</v>
      </c>
      <c r="F369">
        <f t="shared" si="29"/>
        <v>-2.0652124021114253</v>
      </c>
      <c r="G369">
        <f t="shared" si="28"/>
        <v>-0.10191486817255901</v>
      </c>
    </row>
    <row r="370" spans="1:7" x14ac:dyDescent="0.2">
      <c r="A370">
        <v>20060620</v>
      </c>
      <c r="B370">
        <v>57.47</v>
      </c>
      <c r="C370">
        <f t="shared" si="25"/>
        <v>58.820989239614633</v>
      </c>
      <c r="D370">
        <f t="shared" si="27"/>
        <v>60.954954552871548</v>
      </c>
      <c r="E370">
        <f t="shared" si="26"/>
        <v>-2.1339653132569154</v>
      </c>
      <c r="F370">
        <f t="shared" si="29"/>
        <v>-2.0789629843405235</v>
      </c>
      <c r="G370">
        <f t="shared" si="28"/>
        <v>-5.5002328916391896E-2</v>
      </c>
    </row>
    <row r="371" spans="1:7" x14ac:dyDescent="0.2">
      <c r="A371">
        <v>20060621</v>
      </c>
      <c r="B371">
        <v>57.86</v>
      </c>
      <c r="C371">
        <f t="shared" si="25"/>
        <v>58.673144741212383</v>
      </c>
      <c r="D371">
        <f t="shared" si="27"/>
        <v>60.725698660066243</v>
      </c>
      <c r="E371">
        <f t="shared" si="26"/>
        <v>-2.0525539188538602</v>
      </c>
      <c r="F371">
        <f t="shared" si="29"/>
        <v>-2.0736811712431908</v>
      </c>
      <c r="G371">
        <f t="shared" si="28"/>
        <v>2.1127252389330664E-2</v>
      </c>
    </row>
    <row r="372" spans="1:7" x14ac:dyDescent="0.2">
      <c r="A372">
        <v>20060622</v>
      </c>
      <c r="B372">
        <v>59.58</v>
      </c>
      <c r="C372">
        <f t="shared" si="25"/>
        <v>58.812660934872014</v>
      </c>
      <c r="D372">
        <f t="shared" si="27"/>
        <v>60.64083209265393</v>
      </c>
      <c r="E372">
        <f t="shared" si="26"/>
        <v>-1.8281711577819166</v>
      </c>
      <c r="F372">
        <f t="shared" si="29"/>
        <v>-2.024579168550936</v>
      </c>
      <c r="G372">
        <f t="shared" si="28"/>
        <v>0.19640801076901937</v>
      </c>
    </row>
    <row r="373" spans="1:7" x14ac:dyDescent="0.2">
      <c r="A373">
        <v>20060623</v>
      </c>
      <c r="B373">
        <v>58.83</v>
      </c>
      <c r="C373">
        <f t="shared" si="25"/>
        <v>58.815328483353241</v>
      </c>
      <c r="D373">
        <f t="shared" si="27"/>
        <v>60.506696382086972</v>
      </c>
      <c r="E373">
        <f t="shared" si="26"/>
        <v>-1.6913678987337306</v>
      </c>
      <c r="F373">
        <f t="shared" si="29"/>
        <v>-1.9579369145874952</v>
      </c>
      <c r="G373">
        <f t="shared" si="28"/>
        <v>0.26656901585376458</v>
      </c>
    </row>
    <row r="374" spans="1:7" x14ac:dyDescent="0.2">
      <c r="A374">
        <v>20060626</v>
      </c>
      <c r="B374">
        <v>58.99</v>
      </c>
      <c r="C374">
        <f t="shared" si="25"/>
        <v>58.842201024375818</v>
      </c>
      <c r="D374">
        <f t="shared" si="27"/>
        <v>60.394348501932377</v>
      </c>
      <c r="E374">
        <f t="shared" si="26"/>
        <v>-1.5521474775565594</v>
      </c>
      <c r="F374">
        <f t="shared" si="29"/>
        <v>-1.8767790271813081</v>
      </c>
      <c r="G374">
        <f t="shared" si="28"/>
        <v>0.32463154962474872</v>
      </c>
    </row>
    <row r="375" spans="1:7" x14ac:dyDescent="0.2">
      <c r="A375">
        <v>20060627</v>
      </c>
      <c r="B375">
        <v>57.43</v>
      </c>
      <c r="C375">
        <f t="shared" si="25"/>
        <v>58.624939328317993</v>
      </c>
      <c r="D375">
        <f t="shared" si="27"/>
        <v>60.174767131418868</v>
      </c>
      <c r="E375">
        <f t="shared" si="26"/>
        <v>-1.5498278031008752</v>
      </c>
      <c r="F375">
        <f t="shared" si="29"/>
        <v>-1.8113887823652215</v>
      </c>
      <c r="G375">
        <f t="shared" si="28"/>
        <v>0.26156097926434629</v>
      </c>
    </row>
    <row r="376" spans="1:7" x14ac:dyDescent="0.2">
      <c r="A376">
        <v>20060628</v>
      </c>
      <c r="B376">
        <v>56.02</v>
      </c>
      <c r="C376">
        <f t="shared" si="25"/>
        <v>58.224179431653688</v>
      </c>
      <c r="D376">
        <f t="shared" si="27"/>
        <v>59.867006603165621</v>
      </c>
      <c r="E376">
        <f t="shared" si="26"/>
        <v>-1.6428271715119322</v>
      </c>
      <c r="F376">
        <f t="shared" si="29"/>
        <v>-1.7776764601945638</v>
      </c>
      <c r="G376">
        <f t="shared" si="28"/>
        <v>0.13484928868263157</v>
      </c>
    </row>
    <row r="377" spans="1:7" x14ac:dyDescent="0.2">
      <c r="A377">
        <v>20060629</v>
      </c>
      <c r="B377">
        <v>59.08</v>
      </c>
      <c r="C377">
        <f t="shared" si="25"/>
        <v>58.3558441344762</v>
      </c>
      <c r="D377">
        <f t="shared" si="27"/>
        <v>59.808709817745942</v>
      </c>
      <c r="E377">
        <f t="shared" si="26"/>
        <v>-1.4528656832697422</v>
      </c>
      <c r="F377">
        <f t="shared" si="29"/>
        <v>-1.7127143048095994</v>
      </c>
      <c r="G377">
        <f t="shared" si="28"/>
        <v>0.25984862153985722</v>
      </c>
    </row>
    <row r="378" spans="1:7" x14ac:dyDescent="0.2">
      <c r="A378">
        <v>20060630</v>
      </c>
      <c r="B378">
        <v>57.12</v>
      </c>
      <c r="C378">
        <f t="shared" si="25"/>
        <v>58.165714267633703</v>
      </c>
      <c r="D378">
        <f t="shared" si="27"/>
        <v>59.609546127542544</v>
      </c>
      <c r="E378">
        <f t="shared" si="26"/>
        <v>-1.4438318599088404</v>
      </c>
      <c r="F378">
        <f t="shared" si="29"/>
        <v>-1.6589378158294477</v>
      </c>
      <c r="G378">
        <f t="shared" si="28"/>
        <v>0.21510595592060722</v>
      </c>
    </row>
    <row r="379" spans="1:7" x14ac:dyDescent="0.2">
      <c r="A379">
        <v>20060703</v>
      </c>
      <c r="B379">
        <v>57.95</v>
      </c>
      <c r="C379">
        <f t="shared" si="25"/>
        <v>58.13252745722852</v>
      </c>
      <c r="D379">
        <f t="shared" si="27"/>
        <v>59.486616784761615</v>
      </c>
      <c r="E379">
        <f t="shared" si="26"/>
        <v>-1.3540893275330959</v>
      </c>
      <c r="F379">
        <f t="shared" si="29"/>
        <v>-1.5979681181701773</v>
      </c>
      <c r="G379">
        <f t="shared" si="28"/>
        <v>0.2438787906370814</v>
      </c>
    </row>
    <row r="380" spans="1:7" x14ac:dyDescent="0.2">
      <c r="A380">
        <v>20060705</v>
      </c>
      <c r="B380">
        <v>57.01</v>
      </c>
      <c r="C380">
        <f t="shared" si="25"/>
        <v>57.959830925347212</v>
      </c>
      <c r="D380">
        <f t="shared" si="27"/>
        <v>59.303163689594086</v>
      </c>
      <c r="E380">
        <f t="shared" si="26"/>
        <v>-1.343332764246874</v>
      </c>
      <c r="F380">
        <f t="shared" si="29"/>
        <v>-1.5470410473855167</v>
      </c>
      <c r="G380">
        <f t="shared" si="28"/>
        <v>0.20370828313864275</v>
      </c>
    </row>
    <row r="381" spans="1:7" x14ac:dyDescent="0.2">
      <c r="A381">
        <v>20060706</v>
      </c>
      <c r="B381">
        <v>55.77</v>
      </c>
      <c r="C381">
        <f t="shared" si="25"/>
        <v>57.622933859909175</v>
      </c>
      <c r="D381">
        <f t="shared" si="27"/>
        <v>59.041447860735268</v>
      </c>
      <c r="E381">
        <f t="shared" si="26"/>
        <v>-1.418514000826093</v>
      </c>
      <c r="F381">
        <f t="shared" si="29"/>
        <v>-1.521335638073632</v>
      </c>
      <c r="G381">
        <f t="shared" si="28"/>
        <v>0.10282163724753901</v>
      </c>
    </row>
    <row r="382" spans="1:7" x14ac:dyDescent="0.2">
      <c r="A382">
        <v>20060707</v>
      </c>
      <c r="B382">
        <v>55.4</v>
      </c>
      <c r="C382">
        <f t="shared" si="25"/>
        <v>57.280944035307762</v>
      </c>
      <c r="D382">
        <f t="shared" si="27"/>
        <v>58.771710982162283</v>
      </c>
      <c r="E382">
        <f t="shared" si="26"/>
        <v>-1.4907669468545208</v>
      </c>
      <c r="F382">
        <f t="shared" si="29"/>
        <v>-1.5152218998298097</v>
      </c>
      <c r="G382">
        <f t="shared" si="28"/>
        <v>2.4454952975288879E-2</v>
      </c>
    </row>
    <row r="383" spans="1:7" x14ac:dyDescent="0.2">
      <c r="A383">
        <v>20060710</v>
      </c>
      <c r="B383">
        <v>55</v>
      </c>
      <c r="C383">
        <f t="shared" si="25"/>
        <v>56.930029568337332</v>
      </c>
      <c r="D383">
        <f t="shared" si="27"/>
        <v>58.492324983483599</v>
      </c>
      <c r="E383">
        <f t="shared" si="26"/>
        <v>-1.5622954151462665</v>
      </c>
      <c r="F383">
        <f t="shared" si="29"/>
        <v>-1.5246366028931011</v>
      </c>
      <c r="G383">
        <f t="shared" si="28"/>
        <v>-3.7658812253165364E-2</v>
      </c>
    </row>
    <row r="384" spans="1:7" x14ac:dyDescent="0.2">
      <c r="A384">
        <v>20060711</v>
      </c>
      <c r="B384">
        <v>55.65</v>
      </c>
      <c r="C384">
        <f t="shared" si="25"/>
        <v>56.733101942439284</v>
      </c>
      <c r="D384">
        <f t="shared" si="27"/>
        <v>58.281782392114444</v>
      </c>
      <c r="E384">
        <f t="shared" si="26"/>
        <v>-1.5486804496751603</v>
      </c>
      <c r="F384">
        <f t="shared" si="29"/>
        <v>-1.5294453722495132</v>
      </c>
      <c r="G384">
        <f t="shared" si="28"/>
        <v>-1.9235077425647118E-2</v>
      </c>
    </row>
    <row r="385" spans="1:7" x14ac:dyDescent="0.2">
      <c r="A385">
        <v>20060712</v>
      </c>
      <c r="B385">
        <v>52.96</v>
      </c>
      <c r="C385">
        <f t="shared" si="25"/>
        <v>56.152624720525552</v>
      </c>
      <c r="D385">
        <f t="shared" si="27"/>
        <v>57.887576288994858</v>
      </c>
      <c r="E385">
        <f t="shared" si="26"/>
        <v>-1.734951568469306</v>
      </c>
      <c r="F385">
        <f t="shared" si="29"/>
        <v>-1.5705466114934719</v>
      </c>
      <c r="G385">
        <f t="shared" si="28"/>
        <v>-0.16440495697583413</v>
      </c>
    </row>
    <row r="386" spans="1:7" x14ac:dyDescent="0.2">
      <c r="A386">
        <v>20060713</v>
      </c>
      <c r="B386">
        <v>52.25</v>
      </c>
      <c r="C386">
        <f t="shared" si="25"/>
        <v>55.552220917367777</v>
      </c>
      <c r="D386">
        <f t="shared" si="27"/>
        <v>57.469978045365607</v>
      </c>
      <c r="E386">
        <f t="shared" si="26"/>
        <v>-1.9177571279978309</v>
      </c>
      <c r="F386">
        <f t="shared" si="29"/>
        <v>-1.6399887147943437</v>
      </c>
      <c r="G386">
        <f t="shared" si="28"/>
        <v>-0.27776841320348722</v>
      </c>
    </row>
    <row r="387" spans="1:7" x14ac:dyDescent="0.2">
      <c r="A387">
        <v>20060714</v>
      </c>
      <c r="B387">
        <v>50.55</v>
      </c>
      <c r="C387">
        <f t="shared" si="25"/>
        <v>54.782648468541964</v>
      </c>
      <c r="D387">
        <f t="shared" si="27"/>
        <v>56.957387079042235</v>
      </c>
      <c r="E387">
        <f t="shared" si="26"/>
        <v>-2.1747386105002704</v>
      </c>
      <c r="F387">
        <f t="shared" si="29"/>
        <v>-1.7469386939355291</v>
      </c>
      <c r="G387">
        <f t="shared" si="28"/>
        <v>-0.42779991656474126</v>
      </c>
    </row>
    <row r="388" spans="1:7" x14ac:dyDescent="0.2">
      <c r="A388">
        <v>20060717</v>
      </c>
      <c r="B388">
        <v>52.37</v>
      </c>
      <c r="C388">
        <f t="shared" si="25"/>
        <v>54.411471781073971</v>
      </c>
      <c r="D388">
        <f t="shared" si="27"/>
        <v>56.617580628742807</v>
      </c>
      <c r="E388">
        <f t="shared" si="26"/>
        <v>-2.2061088476688369</v>
      </c>
      <c r="F388">
        <f t="shared" si="29"/>
        <v>-1.8387727246821908</v>
      </c>
      <c r="G388">
        <f t="shared" si="28"/>
        <v>-0.36733612298664609</v>
      </c>
    </row>
    <row r="389" spans="1:7" x14ac:dyDescent="0.2">
      <c r="A389">
        <v>20060718</v>
      </c>
      <c r="B389">
        <v>53</v>
      </c>
      <c r="C389">
        <f t="shared" si="25"/>
        <v>54.194322276293356</v>
      </c>
      <c r="D389">
        <f t="shared" si="27"/>
        <v>56.349611693280373</v>
      </c>
      <c r="E389">
        <f t="shared" si="26"/>
        <v>-2.1552894169870171</v>
      </c>
      <c r="F389">
        <f t="shared" si="29"/>
        <v>-1.9020760631431561</v>
      </c>
      <c r="G389">
        <f t="shared" si="28"/>
        <v>-0.25321335384386101</v>
      </c>
    </row>
    <row r="390" spans="1:7" x14ac:dyDescent="0.2">
      <c r="A390">
        <v>20060719</v>
      </c>
      <c r="B390">
        <v>54.15</v>
      </c>
      <c r="C390">
        <f t="shared" si="25"/>
        <v>54.187503464555917</v>
      </c>
      <c r="D390">
        <f t="shared" si="27"/>
        <v>56.186677493778127</v>
      </c>
      <c r="E390">
        <f t="shared" si="26"/>
        <v>-1.9991740292222104</v>
      </c>
      <c r="F390">
        <f t="shared" si="29"/>
        <v>-1.9214956563589671</v>
      </c>
      <c r="G390">
        <f t="shared" si="28"/>
        <v>-7.7678372863243306E-2</v>
      </c>
    </row>
    <row r="391" spans="1:7" x14ac:dyDescent="0.2">
      <c r="A391">
        <v>20060720</v>
      </c>
      <c r="B391">
        <v>60.51</v>
      </c>
      <c r="C391">
        <f t="shared" si="25"/>
        <v>55.160195239239627</v>
      </c>
      <c r="D391">
        <f t="shared" si="27"/>
        <v>56.506923605350117</v>
      </c>
      <c r="E391">
        <f t="shared" si="26"/>
        <v>-1.3467283661104901</v>
      </c>
      <c r="F391">
        <f t="shared" si="29"/>
        <v>-1.8065421983092718</v>
      </c>
      <c r="G391">
        <f t="shared" si="28"/>
        <v>0.45981383219878169</v>
      </c>
    </row>
    <row r="392" spans="1:7" x14ac:dyDescent="0.2">
      <c r="A392">
        <v>20060721</v>
      </c>
      <c r="B392">
        <v>60.72</v>
      </c>
      <c r="C392">
        <f t="shared" si="25"/>
        <v>56.015549817818147</v>
      </c>
      <c r="D392">
        <f t="shared" si="27"/>
        <v>56.819003338287146</v>
      </c>
      <c r="E392">
        <f t="shared" si="26"/>
        <v>-0.80345352046899876</v>
      </c>
      <c r="F392">
        <f t="shared" si="29"/>
        <v>-1.6059244627412173</v>
      </c>
      <c r="G392">
        <f t="shared" si="28"/>
        <v>0.80247094227221849</v>
      </c>
    </row>
    <row r="393" spans="1:7" x14ac:dyDescent="0.2">
      <c r="A393">
        <v>20060724</v>
      </c>
      <c r="B393">
        <v>61.49</v>
      </c>
      <c r="C393">
        <f t="shared" si="25"/>
        <v>56.8577729227692</v>
      </c>
      <c r="D393">
        <f t="shared" si="27"/>
        <v>57.165003091006611</v>
      </c>
      <c r="E393">
        <f t="shared" si="26"/>
        <v>-0.30723016823741034</v>
      </c>
      <c r="F393">
        <f t="shared" si="29"/>
        <v>-1.3461856038404558</v>
      </c>
      <c r="G393">
        <f t="shared" si="28"/>
        <v>1.0389554356030455</v>
      </c>
    </row>
    <row r="394" spans="1:7" x14ac:dyDescent="0.2">
      <c r="A394">
        <v>20060725</v>
      </c>
      <c r="B394">
        <v>61.95</v>
      </c>
      <c r="C394">
        <f t="shared" si="25"/>
        <v>57.641192473112397</v>
      </c>
      <c r="D394">
        <f t="shared" si="27"/>
        <v>57.519447306487599</v>
      </c>
      <c r="E394">
        <f t="shared" si="26"/>
        <v>0.12174516662479817</v>
      </c>
      <c r="F394">
        <f t="shared" si="29"/>
        <v>-1.0525994497474052</v>
      </c>
      <c r="G394">
        <f t="shared" si="28"/>
        <v>1.1743446163722033</v>
      </c>
    </row>
    <row r="395" spans="1:7" x14ac:dyDescent="0.2">
      <c r="A395">
        <v>20060726</v>
      </c>
      <c r="B395">
        <v>63.87</v>
      </c>
      <c r="C395">
        <f t="shared" si="25"/>
        <v>58.599470554172029</v>
      </c>
      <c r="D395">
        <f t="shared" si="27"/>
        <v>57.989858617118145</v>
      </c>
      <c r="E395">
        <f t="shared" si="26"/>
        <v>0.60961193705388439</v>
      </c>
      <c r="F395">
        <f t="shared" si="29"/>
        <v>-0.72015717238714727</v>
      </c>
      <c r="G395">
        <f t="shared" si="28"/>
        <v>1.3297691094410315</v>
      </c>
    </row>
    <row r="396" spans="1:7" x14ac:dyDescent="0.2">
      <c r="A396">
        <v>20060727</v>
      </c>
      <c r="B396">
        <v>63.4</v>
      </c>
      <c r="C396">
        <f t="shared" si="25"/>
        <v>59.338013545837875</v>
      </c>
      <c r="D396">
        <f t="shared" si="27"/>
        <v>58.39060983066495</v>
      </c>
      <c r="E396">
        <f t="shared" si="26"/>
        <v>0.94740371517292488</v>
      </c>
      <c r="F396">
        <f t="shared" si="29"/>
        <v>-0.38664499487513293</v>
      </c>
      <c r="G396">
        <f t="shared" si="28"/>
        <v>1.3340487100480578</v>
      </c>
    </row>
    <row r="397" spans="1:7" x14ac:dyDescent="0.2">
      <c r="A397">
        <v>20060728</v>
      </c>
      <c r="B397">
        <v>65.59</v>
      </c>
      <c r="C397">
        <f t="shared" si="25"/>
        <v>60.299857615708973</v>
      </c>
      <c r="D397">
        <f t="shared" si="27"/>
        <v>58.923897991356441</v>
      </c>
      <c r="E397">
        <f t="shared" si="26"/>
        <v>1.3759596243525323</v>
      </c>
      <c r="F397">
        <f t="shared" si="29"/>
        <v>-3.4124071029599912E-2</v>
      </c>
      <c r="G397">
        <f t="shared" si="28"/>
        <v>1.4100836953821321</v>
      </c>
    </row>
    <row r="398" spans="1:7" x14ac:dyDescent="0.2">
      <c r="A398">
        <v>20060731</v>
      </c>
      <c r="B398">
        <v>67.959999999999994</v>
      </c>
      <c r="C398">
        <f t="shared" si="25"/>
        <v>61.478341059446052</v>
      </c>
      <c r="D398">
        <f t="shared" si="27"/>
        <v>59.593238880885593</v>
      </c>
      <c r="E398">
        <f t="shared" si="26"/>
        <v>1.8851021785604587</v>
      </c>
      <c r="F398">
        <f t="shared" si="29"/>
        <v>0.34972117888841181</v>
      </c>
      <c r="G398">
        <f t="shared" si="28"/>
        <v>1.5353809996720469</v>
      </c>
    </row>
    <row r="399" spans="1:7" x14ac:dyDescent="0.2">
      <c r="A399">
        <v>20060801</v>
      </c>
      <c r="B399">
        <v>67.239999999999995</v>
      </c>
      <c r="C399">
        <f t="shared" ref="C399:C462" si="30">(B399*(2/(12+1))+C398*(1-(2/(12+1))))</f>
        <v>62.364750127223587</v>
      </c>
      <c r="D399">
        <f t="shared" si="27"/>
        <v>60.159665630449624</v>
      </c>
      <c r="E399">
        <f t="shared" si="26"/>
        <v>2.2050844967739636</v>
      </c>
      <c r="F399">
        <f t="shared" si="29"/>
        <v>0.72079384246552225</v>
      </c>
      <c r="G399">
        <f t="shared" si="28"/>
        <v>1.4842906543084413</v>
      </c>
    </row>
    <row r="400" spans="1:7" x14ac:dyDescent="0.2">
      <c r="A400">
        <v>20060802</v>
      </c>
      <c r="B400">
        <v>68.09</v>
      </c>
      <c r="C400">
        <f t="shared" si="30"/>
        <v>63.245557799958419</v>
      </c>
      <c r="D400">
        <f t="shared" si="27"/>
        <v>60.747097805971876</v>
      </c>
      <c r="E400">
        <f t="shared" si="26"/>
        <v>2.4984599939865433</v>
      </c>
      <c r="F400">
        <f t="shared" si="29"/>
        <v>1.0763270727697265</v>
      </c>
      <c r="G400">
        <f t="shared" si="28"/>
        <v>1.4221329212168168</v>
      </c>
    </row>
    <row r="401" spans="1:7" x14ac:dyDescent="0.2">
      <c r="A401">
        <v>20060803</v>
      </c>
      <c r="B401">
        <v>69.66</v>
      </c>
      <c r="C401">
        <f t="shared" si="30"/>
        <v>64.232395061503283</v>
      </c>
      <c r="D401">
        <f t="shared" si="27"/>
        <v>61.40731278330729</v>
      </c>
      <c r="E401">
        <f t="shared" si="26"/>
        <v>2.8250822781959926</v>
      </c>
      <c r="F401">
        <f t="shared" si="29"/>
        <v>1.4260781138549798</v>
      </c>
      <c r="G401">
        <f t="shared" si="28"/>
        <v>1.3990041643410127</v>
      </c>
    </row>
    <row r="402" spans="1:7" x14ac:dyDescent="0.2">
      <c r="A402">
        <v>20060804</v>
      </c>
      <c r="B402">
        <v>68.38</v>
      </c>
      <c r="C402">
        <f t="shared" si="30"/>
        <v>64.870488128964311</v>
      </c>
      <c r="D402">
        <f t="shared" si="27"/>
        <v>61.923808132691939</v>
      </c>
      <c r="E402">
        <f t="shared" si="26"/>
        <v>2.9466799962723726</v>
      </c>
      <c r="F402">
        <f t="shared" si="29"/>
        <v>1.7301984903384584</v>
      </c>
      <c r="G402">
        <f t="shared" si="28"/>
        <v>1.2164815059339142</v>
      </c>
    </row>
    <row r="403" spans="1:7" x14ac:dyDescent="0.2">
      <c r="A403">
        <v>20060807</v>
      </c>
      <c r="B403">
        <v>67.209999999999994</v>
      </c>
      <c r="C403">
        <f t="shared" si="30"/>
        <v>65.230413032200573</v>
      </c>
      <c r="D403">
        <f t="shared" si="27"/>
        <v>62.315377900640684</v>
      </c>
      <c r="E403">
        <f t="shared" si="26"/>
        <v>2.9150351315598897</v>
      </c>
      <c r="F403">
        <f t="shared" si="29"/>
        <v>1.9671658185827448</v>
      </c>
      <c r="G403">
        <f t="shared" si="28"/>
        <v>0.94786931297714494</v>
      </c>
    </row>
    <row r="404" spans="1:7" x14ac:dyDescent="0.2">
      <c r="A404">
        <v>20060808</v>
      </c>
      <c r="B404">
        <v>64.75</v>
      </c>
      <c r="C404">
        <f t="shared" si="30"/>
        <v>65.156503334938947</v>
      </c>
      <c r="D404">
        <f t="shared" si="27"/>
        <v>62.495720278371003</v>
      </c>
      <c r="E404">
        <f t="shared" si="26"/>
        <v>2.6607830565679436</v>
      </c>
      <c r="F404">
        <f t="shared" si="29"/>
        <v>2.1058892661797843</v>
      </c>
      <c r="G404">
        <f t="shared" si="28"/>
        <v>0.55489379038815922</v>
      </c>
    </row>
    <row r="405" spans="1:7" x14ac:dyDescent="0.2">
      <c r="A405">
        <v>20060809</v>
      </c>
      <c r="B405">
        <v>63.59</v>
      </c>
      <c r="C405">
        <f t="shared" si="30"/>
        <v>64.915502821871414</v>
      </c>
      <c r="D405">
        <f t="shared" si="27"/>
        <v>62.576778035528704</v>
      </c>
      <c r="E405">
        <f t="shared" si="26"/>
        <v>2.3387247863427092</v>
      </c>
      <c r="F405">
        <f t="shared" si="29"/>
        <v>2.1524563702123696</v>
      </c>
      <c r="G405">
        <f t="shared" si="28"/>
        <v>0.18626841613033962</v>
      </c>
    </row>
    <row r="406" spans="1:7" x14ac:dyDescent="0.2">
      <c r="A406">
        <v>20060810</v>
      </c>
      <c r="B406">
        <v>64.069999999999993</v>
      </c>
      <c r="C406">
        <f t="shared" si="30"/>
        <v>64.78542546466042</v>
      </c>
      <c r="D406">
        <f t="shared" si="27"/>
        <v>62.687387069933983</v>
      </c>
      <c r="E406">
        <f t="shared" si="26"/>
        <v>2.0980383947264372</v>
      </c>
      <c r="F406">
        <f t="shared" si="29"/>
        <v>2.1415727751151832</v>
      </c>
      <c r="G406">
        <f t="shared" si="28"/>
        <v>-4.3534380388746019E-2</v>
      </c>
    </row>
    <row r="407" spans="1:7" x14ac:dyDescent="0.2">
      <c r="A407">
        <v>20060811</v>
      </c>
      <c r="B407">
        <v>63.65</v>
      </c>
      <c r="C407">
        <f t="shared" si="30"/>
        <v>64.610744623943432</v>
      </c>
      <c r="D407">
        <f t="shared" si="27"/>
        <v>62.758691731420356</v>
      </c>
      <c r="E407">
        <f t="shared" si="26"/>
        <v>1.8520528925230764</v>
      </c>
      <c r="F407">
        <f t="shared" si="29"/>
        <v>2.0836687985967619</v>
      </c>
      <c r="G407">
        <f t="shared" si="28"/>
        <v>-0.23161590607368554</v>
      </c>
    </row>
    <row r="408" spans="1:7" x14ac:dyDescent="0.2">
      <c r="A408">
        <v>20060814</v>
      </c>
      <c r="B408">
        <v>63.94</v>
      </c>
      <c r="C408">
        <f t="shared" si="30"/>
        <v>64.50755314333675</v>
      </c>
      <c r="D408">
        <f t="shared" si="27"/>
        <v>62.846196047611443</v>
      </c>
      <c r="E408">
        <f t="shared" si="26"/>
        <v>1.6613570957253074</v>
      </c>
      <c r="F408">
        <f t="shared" si="29"/>
        <v>1.9992064580224711</v>
      </c>
      <c r="G408">
        <f t="shared" si="28"/>
        <v>-0.33784936229716367</v>
      </c>
    </row>
    <row r="409" spans="1:7" x14ac:dyDescent="0.2">
      <c r="A409">
        <v>20060815</v>
      </c>
      <c r="B409">
        <v>66.5</v>
      </c>
      <c r="C409">
        <f t="shared" si="30"/>
        <v>64.814083428977256</v>
      </c>
      <c r="D409">
        <f t="shared" si="27"/>
        <v>63.116848192232816</v>
      </c>
      <c r="E409">
        <f t="shared" si="26"/>
        <v>1.6972352367444401</v>
      </c>
      <c r="F409">
        <f t="shared" si="29"/>
        <v>1.9388122137668649</v>
      </c>
      <c r="G409">
        <f t="shared" si="28"/>
        <v>-0.24157697702242475</v>
      </c>
    </row>
    <row r="410" spans="1:7" x14ac:dyDescent="0.2">
      <c r="A410">
        <v>20060816</v>
      </c>
      <c r="B410">
        <v>68.040000000000006</v>
      </c>
      <c r="C410">
        <f t="shared" si="30"/>
        <v>65.31037828605767</v>
      </c>
      <c r="D410">
        <f t="shared" si="27"/>
        <v>63.481526103919272</v>
      </c>
      <c r="E410">
        <f t="shared" si="26"/>
        <v>1.8288521821383981</v>
      </c>
      <c r="F410">
        <f t="shared" si="29"/>
        <v>1.9168202074411718</v>
      </c>
      <c r="G410">
        <f t="shared" si="28"/>
        <v>-8.79680253027737E-2</v>
      </c>
    </row>
    <row r="411" spans="1:7" x14ac:dyDescent="0.2">
      <c r="A411">
        <v>20060817</v>
      </c>
      <c r="B411">
        <v>67.59</v>
      </c>
      <c r="C411">
        <f t="shared" si="30"/>
        <v>65.661089318971875</v>
      </c>
      <c r="D411">
        <f t="shared" si="27"/>
        <v>63.785857503628954</v>
      </c>
      <c r="E411">
        <f t="shared" si="26"/>
        <v>1.8752318153429215</v>
      </c>
      <c r="F411">
        <f t="shared" si="29"/>
        <v>1.9085025290215218</v>
      </c>
      <c r="G411">
        <f t="shared" si="28"/>
        <v>-3.327071367860035E-2</v>
      </c>
    </row>
    <row r="412" spans="1:7" x14ac:dyDescent="0.2">
      <c r="A412">
        <v>20060818</v>
      </c>
      <c r="B412">
        <v>67.91</v>
      </c>
      <c r="C412">
        <f t="shared" si="30"/>
        <v>66.007075577591593</v>
      </c>
      <c r="D412">
        <f t="shared" si="27"/>
        <v>64.091349540397175</v>
      </c>
      <c r="E412">
        <f t="shared" ref="E412:E475" si="31">C412-D412</f>
        <v>1.9157260371944176</v>
      </c>
      <c r="F412">
        <f t="shared" si="29"/>
        <v>1.9099472306561009</v>
      </c>
      <c r="G412">
        <f t="shared" si="28"/>
        <v>5.7788065383166387E-3</v>
      </c>
    </row>
    <row r="413" spans="1:7" x14ac:dyDescent="0.2">
      <c r="A413">
        <v>20060821</v>
      </c>
      <c r="B413">
        <v>66.56</v>
      </c>
      <c r="C413">
        <f t="shared" si="30"/>
        <v>66.092140873346736</v>
      </c>
      <c r="D413">
        <f t="shared" ref="D413:D476" si="32">B413*(2/(26+1)) + D412*(1-(2/(26+1)))</f>
        <v>64.274212537404793</v>
      </c>
      <c r="E413">
        <f t="shared" si="31"/>
        <v>1.8179283359419429</v>
      </c>
      <c r="F413">
        <f t="shared" si="29"/>
        <v>1.8915434517132694</v>
      </c>
      <c r="G413">
        <f t="shared" si="28"/>
        <v>-7.3615115771326511E-2</v>
      </c>
    </row>
    <row r="414" spans="1:7" x14ac:dyDescent="0.2">
      <c r="A414">
        <v>20060822</v>
      </c>
      <c r="B414">
        <v>67.62</v>
      </c>
      <c r="C414">
        <f t="shared" si="30"/>
        <v>66.327196123601084</v>
      </c>
      <c r="D414">
        <f t="shared" si="32"/>
        <v>64.522048645745173</v>
      </c>
      <c r="E414">
        <f t="shared" si="31"/>
        <v>1.8051474778559111</v>
      </c>
      <c r="F414">
        <f t="shared" si="29"/>
        <v>1.8742642569417978</v>
      </c>
      <c r="G414">
        <f t="shared" si="28"/>
        <v>-6.9116779085886648E-2</v>
      </c>
    </row>
    <row r="415" spans="1:7" x14ac:dyDescent="0.2">
      <c r="A415">
        <v>20060823</v>
      </c>
      <c r="B415">
        <v>67.3</v>
      </c>
      <c r="C415">
        <f t="shared" si="30"/>
        <v>66.47685825843169</v>
      </c>
      <c r="D415">
        <f t="shared" si="32"/>
        <v>64.727822820134421</v>
      </c>
      <c r="E415">
        <f t="shared" si="31"/>
        <v>1.7490354382972697</v>
      </c>
      <c r="F415">
        <f t="shared" si="29"/>
        <v>1.8492184932128921</v>
      </c>
      <c r="G415">
        <f t="shared" si="28"/>
        <v>-0.1001830549156224</v>
      </c>
    </row>
    <row r="416" spans="1:7" x14ac:dyDescent="0.2">
      <c r="A416">
        <v>20060824</v>
      </c>
      <c r="B416">
        <v>67.81</v>
      </c>
      <c r="C416">
        <f t="shared" si="30"/>
        <v>66.681956987903732</v>
      </c>
      <c r="D416">
        <f t="shared" si="32"/>
        <v>64.956132240865202</v>
      </c>
      <c r="E416">
        <f t="shared" si="31"/>
        <v>1.7258247470385299</v>
      </c>
      <c r="F416">
        <f t="shared" si="29"/>
        <v>1.8245397439780198</v>
      </c>
      <c r="G416">
        <f t="shared" si="28"/>
        <v>-9.8714996939489819E-2</v>
      </c>
    </row>
    <row r="417" spans="1:7" x14ac:dyDescent="0.2">
      <c r="A417">
        <v>20060825</v>
      </c>
      <c r="B417">
        <v>68.77</v>
      </c>
      <c r="C417">
        <f t="shared" si="30"/>
        <v>67.003194374380087</v>
      </c>
      <c r="D417">
        <f t="shared" si="32"/>
        <v>65.238640963764084</v>
      </c>
      <c r="E417">
        <f t="shared" si="31"/>
        <v>1.7645534106160028</v>
      </c>
      <c r="F417">
        <f t="shared" si="29"/>
        <v>1.8125424773056165</v>
      </c>
      <c r="G417">
        <f t="shared" si="28"/>
        <v>-4.7989066689613669E-2</v>
      </c>
    </row>
    <row r="418" spans="1:7" x14ac:dyDescent="0.2">
      <c r="A418">
        <v>20060828</v>
      </c>
      <c r="B418">
        <v>66.98</v>
      </c>
      <c r="C418">
        <f t="shared" si="30"/>
        <v>66.999626009090846</v>
      </c>
      <c r="D418">
        <f t="shared" si="32"/>
        <v>65.367630522003779</v>
      </c>
      <c r="E418">
        <f t="shared" si="31"/>
        <v>1.6319954870870674</v>
      </c>
      <c r="F418">
        <f t="shared" si="29"/>
        <v>1.7764330792619067</v>
      </c>
      <c r="G418">
        <f t="shared" si="28"/>
        <v>-0.14443759217483931</v>
      </c>
    </row>
    <row r="419" spans="1:7" x14ac:dyDescent="0.2">
      <c r="A419">
        <v>20060829</v>
      </c>
      <c r="B419">
        <v>66.44</v>
      </c>
      <c r="C419">
        <f t="shared" si="30"/>
        <v>66.913529699999941</v>
      </c>
      <c r="D419">
        <f t="shared" si="32"/>
        <v>65.447065298151642</v>
      </c>
      <c r="E419">
        <f t="shared" si="31"/>
        <v>1.4664644018482988</v>
      </c>
      <c r="F419">
        <f t="shared" si="29"/>
        <v>1.7144393437791852</v>
      </c>
      <c r="G419">
        <f t="shared" si="28"/>
        <v>-0.24797494193088632</v>
      </c>
    </row>
    <row r="420" spans="1:7" x14ac:dyDescent="0.2">
      <c r="A420">
        <v>20060830</v>
      </c>
      <c r="B420">
        <v>66.900000000000006</v>
      </c>
      <c r="C420">
        <f t="shared" si="30"/>
        <v>66.91144820769226</v>
      </c>
      <c r="D420">
        <f t="shared" si="32"/>
        <v>65.554690090881152</v>
      </c>
      <c r="E420">
        <f t="shared" si="31"/>
        <v>1.3567581168111076</v>
      </c>
      <c r="F420">
        <f t="shared" si="29"/>
        <v>1.6429030983855697</v>
      </c>
      <c r="G420">
        <f t="shared" ref="G420:G483" si="33">E420-F420</f>
        <v>-0.28614498157446211</v>
      </c>
    </row>
    <row r="421" spans="1:7" x14ac:dyDescent="0.2">
      <c r="A421">
        <v>20060831</v>
      </c>
      <c r="B421">
        <v>67.849999999999994</v>
      </c>
      <c r="C421">
        <f t="shared" si="30"/>
        <v>67.055840791124211</v>
      </c>
      <c r="D421">
        <f t="shared" si="32"/>
        <v>65.724713047112175</v>
      </c>
      <c r="E421">
        <f t="shared" si="31"/>
        <v>1.3311277440120364</v>
      </c>
      <c r="F421">
        <f t="shared" ref="F421:F484" si="34">(E421*(2/(9+1))+F420*(1-(2/(9+1))))</f>
        <v>1.580548027510863</v>
      </c>
      <c r="G421">
        <f t="shared" si="33"/>
        <v>-0.24942028349882661</v>
      </c>
    </row>
    <row r="422" spans="1:7" x14ac:dyDescent="0.2">
      <c r="A422">
        <v>20060901</v>
      </c>
      <c r="B422">
        <v>68.39</v>
      </c>
      <c r="C422">
        <f t="shared" si="30"/>
        <v>67.261096054028172</v>
      </c>
      <c r="D422">
        <f t="shared" si="32"/>
        <v>65.922141710289054</v>
      </c>
      <c r="E422">
        <f t="shared" si="31"/>
        <v>1.3389543437391183</v>
      </c>
      <c r="F422">
        <f t="shared" si="34"/>
        <v>1.532229290756514</v>
      </c>
      <c r="G422">
        <f t="shared" si="33"/>
        <v>-0.19327494701739578</v>
      </c>
    </row>
    <row r="423" spans="1:7" x14ac:dyDescent="0.2">
      <c r="A423">
        <v>20060905</v>
      </c>
      <c r="B423">
        <v>71.44</v>
      </c>
      <c r="C423">
        <f t="shared" si="30"/>
        <v>67.904004353408453</v>
      </c>
      <c r="D423">
        <f t="shared" si="32"/>
        <v>66.330871953971339</v>
      </c>
      <c r="E423">
        <f t="shared" si="31"/>
        <v>1.5731323994371138</v>
      </c>
      <c r="F423">
        <f t="shared" si="34"/>
        <v>1.540409912492634</v>
      </c>
      <c r="G423">
        <f t="shared" si="33"/>
        <v>3.2722486944479767E-2</v>
      </c>
    </row>
    <row r="424" spans="1:7" x14ac:dyDescent="0.2">
      <c r="A424">
        <v>20060906</v>
      </c>
      <c r="B424">
        <v>70.02</v>
      </c>
      <c r="C424">
        <f t="shared" si="30"/>
        <v>68.229542145191772</v>
      </c>
      <c r="D424">
        <f t="shared" si="32"/>
        <v>66.604140698121611</v>
      </c>
      <c r="E424">
        <f t="shared" si="31"/>
        <v>1.6254014470701605</v>
      </c>
      <c r="F424">
        <f t="shared" si="34"/>
        <v>1.5574082194081393</v>
      </c>
      <c r="G424">
        <f t="shared" si="33"/>
        <v>6.7993227662021205E-2</v>
      </c>
    </row>
    <row r="425" spans="1:7" x14ac:dyDescent="0.2">
      <c r="A425">
        <v>20060907</v>
      </c>
      <c r="B425">
        <v>72.78</v>
      </c>
      <c r="C425">
        <f t="shared" si="30"/>
        <v>68.929612584393041</v>
      </c>
      <c r="D425">
        <f t="shared" si="32"/>
        <v>67.061611757520012</v>
      </c>
      <c r="E425">
        <f t="shared" si="31"/>
        <v>1.868000826873029</v>
      </c>
      <c r="F425">
        <f t="shared" si="34"/>
        <v>1.6195267409011174</v>
      </c>
      <c r="G425">
        <f t="shared" si="33"/>
        <v>0.24847408597191167</v>
      </c>
    </row>
    <row r="426" spans="1:7" x14ac:dyDescent="0.2">
      <c r="A426">
        <v>20060908</v>
      </c>
      <c r="B426">
        <v>72.52</v>
      </c>
      <c r="C426">
        <f t="shared" si="30"/>
        <v>69.4819798791018</v>
      </c>
      <c r="D426">
        <f t="shared" si="32"/>
        <v>67.465936812518535</v>
      </c>
      <c r="E426">
        <f t="shared" si="31"/>
        <v>2.0160430665832649</v>
      </c>
      <c r="F426">
        <f t="shared" si="34"/>
        <v>1.698830006037547</v>
      </c>
      <c r="G426">
        <f t="shared" si="33"/>
        <v>0.31721306054571796</v>
      </c>
    </row>
    <row r="427" spans="1:7" x14ac:dyDescent="0.2">
      <c r="A427">
        <v>20060911</v>
      </c>
      <c r="B427">
        <v>72.5</v>
      </c>
      <c r="C427">
        <f t="shared" si="30"/>
        <v>69.946290666932299</v>
      </c>
      <c r="D427">
        <f t="shared" si="32"/>
        <v>67.8388303819616</v>
      </c>
      <c r="E427">
        <f t="shared" si="31"/>
        <v>2.1074602849706991</v>
      </c>
      <c r="F427">
        <f t="shared" si="34"/>
        <v>1.7805560618241776</v>
      </c>
      <c r="G427">
        <f t="shared" si="33"/>
        <v>0.32690422314652157</v>
      </c>
    </row>
    <row r="428" spans="1:7" x14ac:dyDescent="0.2">
      <c r="A428">
        <v>20060912</v>
      </c>
      <c r="B428">
        <v>72.63</v>
      </c>
      <c r="C428">
        <f t="shared" si="30"/>
        <v>70.359169025865796</v>
      </c>
      <c r="D428">
        <f t="shared" si="32"/>
        <v>68.193731835149634</v>
      </c>
      <c r="E428">
        <f t="shared" si="31"/>
        <v>2.1654371907161618</v>
      </c>
      <c r="F428">
        <f t="shared" si="34"/>
        <v>1.8575322876025746</v>
      </c>
      <c r="G428">
        <f t="shared" si="33"/>
        <v>0.3079049031135872</v>
      </c>
    </row>
    <row r="429" spans="1:7" x14ac:dyDescent="0.2">
      <c r="A429">
        <v>20060913</v>
      </c>
      <c r="B429">
        <v>74.11</v>
      </c>
      <c r="C429">
        <f t="shared" si="30"/>
        <v>70.936219944963369</v>
      </c>
      <c r="D429">
        <f t="shared" si="32"/>
        <v>68.631973921434849</v>
      </c>
      <c r="E429">
        <f t="shared" si="31"/>
        <v>2.3042460235285205</v>
      </c>
      <c r="F429">
        <f t="shared" si="34"/>
        <v>1.9468750347877637</v>
      </c>
      <c r="G429">
        <f t="shared" si="33"/>
        <v>0.35737098874075679</v>
      </c>
    </row>
    <row r="430" spans="1:7" x14ac:dyDescent="0.2">
      <c r="A430">
        <v>20060914</v>
      </c>
      <c r="B430">
        <v>74.25</v>
      </c>
      <c r="C430">
        <f t="shared" si="30"/>
        <v>71.446032261122852</v>
      </c>
      <c r="D430">
        <f t="shared" si="32"/>
        <v>69.048124001328574</v>
      </c>
      <c r="E430">
        <f t="shared" si="31"/>
        <v>2.3979082597942778</v>
      </c>
      <c r="F430">
        <f t="shared" si="34"/>
        <v>2.0370816797890665</v>
      </c>
      <c r="G430">
        <f t="shared" si="33"/>
        <v>0.36082658000521128</v>
      </c>
    </row>
    <row r="431" spans="1:7" x14ac:dyDescent="0.2">
      <c r="A431">
        <v>20060915</v>
      </c>
      <c r="B431">
        <v>74.099999999999994</v>
      </c>
      <c r="C431">
        <f t="shared" si="30"/>
        <v>71.854334990180874</v>
      </c>
      <c r="D431">
        <f t="shared" si="32"/>
        <v>69.422337038267202</v>
      </c>
      <c r="E431">
        <f t="shared" si="31"/>
        <v>2.4319979519136723</v>
      </c>
      <c r="F431">
        <f t="shared" si="34"/>
        <v>2.1160649342139877</v>
      </c>
      <c r="G431">
        <f t="shared" si="33"/>
        <v>0.31593301769968463</v>
      </c>
    </row>
    <row r="432" spans="1:7" x14ac:dyDescent="0.2">
      <c r="A432">
        <v>20060918</v>
      </c>
      <c r="B432">
        <v>73.89</v>
      </c>
      <c r="C432">
        <f t="shared" si="30"/>
        <v>72.167514222460738</v>
      </c>
      <c r="D432">
        <f t="shared" si="32"/>
        <v>69.753275035432594</v>
      </c>
      <c r="E432">
        <f t="shared" si="31"/>
        <v>2.4142391870281443</v>
      </c>
      <c r="F432">
        <f t="shared" si="34"/>
        <v>2.1756997847768194</v>
      </c>
      <c r="G432">
        <f t="shared" si="33"/>
        <v>0.23853940225132497</v>
      </c>
    </row>
    <row r="433" spans="1:7" x14ac:dyDescent="0.2">
      <c r="A433">
        <v>20060919</v>
      </c>
      <c r="B433">
        <v>73.77</v>
      </c>
      <c r="C433">
        <f t="shared" si="30"/>
        <v>72.414050495928322</v>
      </c>
      <c r="D433">
        <f t="shared" si="32"/>
        <v>70.050810217993131</v>
      </c>
      <c r="E433">
        <f t="shared" si="31"/>
        <v>2.3632402779351906</v>
      </c>
      <c r="F433">
        <f t="shared" si="34"/>
        <v>2.2132078834084936</v>
      </c>
      <c r="G433">
        <f t="shared" si="33"/>
        <v>0.15003239452669703</v>
      </c>
    </row>
    <row r="434" spans="1:7" x14ac:dyDescent="0.2">
      <c r="A434">
        <v>20060920</v>
      </c>
      <c r="B434">
        <v>75.37</v>
      </c>
      <c r="C434">
        <f t="shared" si="30"/>
        <v>72.868811958093204</v>
      </c>
      <c r="D434">
        <f t="shared" si="32"/>
        <v>70.444824275919572</v>
      </c>
      <c r="E434">
        <f t="shared" si="31"/>
        <v>2.4239876821736317</v>
      </c>
      <c r="F434">
        <f t="shared" si="34"/>
        <v>2.2553638431615211</v>
      </c>
      <c r="G434">
        <f t="shared" si="33"/>
        <v>0.16862383901211064</v>
      </c>
    </row>
    <row r="435" spans="1:7" x14ac:dyDescent="0.2">
      <c r="A435">
        <v>20060921</v>
      </c>
      <c r="B435">
        <v>74.650000000000006</v>
      </c>
      <c r="C435">
        <f t="shared" si="30"/>
        <v>73.142840887617325</v>
      </c>
      <c r="D435">
        <f t="shared" si="32"/>
        <v>70.756318773999595</v>
      </c>
      <c r="E435">
        <f t="shared" si="31"/>
        <v>2.3865221136177297</v>
      </c>
      <c r="F435">
        <f t="shared" si="34"/>
        <v>2.2815954972527628</v>
      </c>
      <c r="G435">
        <f t="shared" si="33"/>
        <v>0.10492661636496692</v>
      </c>
    </row>
    <row r="436" spans="1:7" x14ac:dyDescent="0.2">
      <c r="A436">
        <v>20060922</v>
      </c>
      <c r="B436">
        <v>73.010000000000005</v>
      </c>
      <c r="C436">
        <f t="shared" si="30"/>
        <v>73.122403827983888</v>
      </c>
      <c r="D436">
        <f t="shared" si="32"/>
        <v>70.923258124073698</v>
      </c>
      <c r="E436">
        <f t="shared" si="31"/>
        <v>2.1991457039101903</v>
      </c>
      <c r="F436">
        <f t="shared" si="34"/>
        <v>2.2651055385842485</v>
      </c>
      <c r="G436">
        <f t="shared" si="33"/>
        <v>-6.5959834674058193E-2</v>
      </c>
    </row>
    <row r="437" spans="1:7" x14ac:dyDescent="0.2">
      <c r="A437">
        <v>20060925</v>
      </c>
      <c r="B437">
        <v>75.790000000000006</v>
      </c>
      <c r="C437">
        <f t="shared" si="30"/>
        <v>73.532803239063284</v>
      </c>
      <c r="D437">
        <f t="shared" si="32"/>
        <v>71.283757522290458</v>
      </c>
      <c r="E437">
        <f t="shared" si="31"/>
        <v>2.2490457167728266</v>
      </c>
      <c r="F437">
        <f t="shared" si="34"/>
        <v>2.2618935742219644</v>
      </c>
      <c r="G437">
        <f t="shared" si="33"/>
        <v>-1.2847857449137745E-2</v>
      </c>
    </row>
    <row r="438" spans="1:7" x14ac:dyDescent="0.2">
      <c r="A438">
        <v>20060926</v>
      </c>
      <c r="B438">
        <v>77.739999999999995</v>
      </c>
      <c r="C438">
        <f t="shared" si="30"/>
        <v>74.180064279207386</v>
      </c>
      <c r="D438">
        <f t="shared" si="32"/>
        <v>71.761997705824498</v>
      </c>
      <c r="E438">
        <f t="shared" si="31"/>
        <v>2.4180665733828874</v>
      </c>
      <c r="F438">
        <f t="shared" si="34"/>
        <v>2.2931281740541491</v>
      </c>
      <c r="G438">
        <f t="shared" si="33"/>
        <v>0.12493839932873829</v>
      </c>
    </row>
    <row r="439" spans="1:7" x14ac:dyDescent="0.2">
      <c r="A439">
        <v>20060927</v>
      </c>
      <c r="B439">
        <v>76.41</v>
      </c>
      <c r="C439">
        <f t="shared" si="30"/>
        <v>74.523131313175483</v>
      </c>
      <c r="D439">
        <f t="shared" si="32"/>
        <v>72.106294172059719</v>
      </c>
      <c r="E439">
        <f t="shared" si="31"/>
        <v>2.4168371411157636</v>
      </c>
      <c r="F439">
        <f t="shared" si="34"/>
        <v>2.3178699674664722</v>
      </c>
      <c r="G439">
        <f t="shared" si="33"/>
        <v>9.8967173649291418E-2</v>
      </c>
    </row>
    <row r="440" spans="1:7" x14ac:dyDescent="0.2">
      <c r="A440">
        <v>20060928</v>
      </c>
      <c r="B440">
        <v>77.069999999999993</v>
      </c>
      <c r="C440">
        <f t="shared" si="30"/>
        <v>74.914957264994641</v>
      </c>
      <c r="D440">
        <f t="shared" si="32"/>
        <v>72.47397608524048</v>
      </c>
      <c r="E440">
        <f t="shared" si="31"/>
        <v>2.4409811797541607</v>
      </c>
      <c r="F440">
        <f t="shared" si="34"/>
        <v>2.3424922099240102</v>
      </c>
      <c r="G440">
        <f t="shared" si="33"/>
        <v>9.8488969830150541E-2</v>
      </c>
    </row>
    <row r="441" spans="1:7" x14ac:dyDescent="0.2">
      <c r="A441">
        <v>20060929</v>
      </c>
      <c r="B441">
        <v>77.03</v>
      </c>
      <c r="C441">
        <f t="shared" si="30"/>
        <v>75.240348454995456</v>
      </c>
      <c r="D441">
        <f t="shared" si="32"/>
        <v>72.811459338185628</v>
      </c>
      <c r="E441">
        <f t="shared" si="31"/>
        <v>2.4288891168098274</v>
      </c>
      <c r="F441">
        <f t="shared" si="34"/>
        <v>2.3597715913011736</v>
      </c>
      <c r="G441">
        <f t="shared" si="33"/>
        <v>6.9117525508653799E-2</v>
      </c>
    </row>
    <row r="442" spans="1:7" x14ac:dyDescent="0.2">
      <c r="A442">
        <v>20061002</v>
      </c>
      <c r="B442">
        <v>74.86</v>
      </c>
      <c r="C442">
        <f t="shared" si="30"/>
        <v>75.181833308073081</v>
      </c>
      <c r="D442">
        <f t="shared" si="32"/>
        <v>72.963203090912629</v>
      </c>
      <c r="E442">
        <f t="shared" si="31"/>
        <v>2.2186302171604524</v>
      </c>
      <c r="F442">
        <f t="shared" si="34"/>
        <v>2.3315433164730295</v>
      </c>
      <c r="G442">
        <f t="shared" si="33"/>
        <v>-0.11291309931257709</v>
      </c>
    </row>
    <row r="443" spans="1:7" x14ac:dyDescent="0.2">
      <c r="A443">
        <v>20061003</v>
      </c>
      <c r="B443">
        <v>74.08</v>
      </c>
      <c r="C443">
        <f t="shared" si="30"/>
        <v>75.012320491446459</v>
      </c>
      <c r="D443">
        <f t="shared" si="32"/>
        <v>73.045928787882062</v>
      </c>
      <c r="E443">
        <f t="shared" si="31"/>
        <v>1.9663917035643976</v>
      </c>
      <c r="F443">
        <f t="shared" si="34"/>
        <v>2.2585129938913031</v>
      </c>
      <c r="G443">
        <f t="shared" si="33"/>
        <v>-0.29212129032690548</v>
      </c>
    </row>
    <row r="444" spans="1:7" x14ac:dyDescent="0.2">
      <c r="A444">
        <v>20061004</v>
      </c>
      <c r="B444">
        <v>75.38</v>
      </c>
      <c r="C444">
        <f t="shared" si="30"/>
        <v>75.068886569685475</v>
      </c>
      <c r="D444">
        <f t="shared" si="32"/>
        <v>73.218822951742652</v>
      </c>
      <c r="E444">
        <f t="shared" si="31"/>
        <v>1.8500636179428227</v>
      </c>
      <c r="F444">
        <f t="shared" si="34"/>
        <v>2.1768231187016069</v>
      </c>
      <c r="G444">
        <f t="shared" si="33"/>
        <v>-0.32675950075878424</v>
      </c>
    </row>
    <row r="445" spans="1:7" x14ac:dyDescent="0.2">
      <c r="A445">
        <v>20061005</v>
      </c>
      <c r="B445">
        <v>74.760000000000005</v>
      </c>
      <c r="C445">
        <f t="shared" si="30"/>
        <v>75.021365558964632</v>
      </c>
      <c r="D445">
        <f t="shared" si="32"/>
        <v>73.332984214576527</v>
      </c>
      <c r="E445">
        <f t="shared" si="31"/>
        <v>1.6883813443881053</v>
      </c>
      <c r="F445">
        <f t="shared" si="34"/>
        <v>2.0791347638389066</v>
      </c>
      <c r="G445">
        <f t="shared" si="33"/>
        <v>-0.39075341945080133</v>
      </c>
    </row>
    <row r="446" spans="1:7" x14ac:dyDescent="0.2">
      <c r="A446">
        <v>20061006</v>
      </c>
      <c r="B446">
        <v>74.22</v>
      </c>
      <c r="C446">
        <f t="shared" si="30"/>
        <v>74.898078549893157</v>
      </c>
      <c r="D446">
        <f t="shared" si="32"/>
        <v>73.398689087570858</v>
      </c>
      <c r="E446">
        <f t="shared" si="31"/>
        <v>1.4993894623222985</v>
      </c>
      <c r="F446">
        <f t="shared" si="34"/>
        <v>1.9631857035355851</v>
      </c>
      <c r="G446">
        <f t="shared" si="33"/>
        <v>-0.46379624121328655</v>
      </c>
    </row>
    <row r="447" spans="1:7" x14ac:dyDescent="0.2">
      <c r="A447">
        <v>20061009</v>
      </c>
      <c r="B447">
        <v>74.58</v>
      </c>
      <c r="C447">
        <f t="shared" si="30"/>
        <v>74.849143388371132</v>
      </c>
      <c r="D447">
        <f t="shared" si="32"/>
        <v>73.486193599602643</v>
      </c>
      <c r="E447">
        <f t="shared" si="31"/>
        <v>1.3629497887684892</v>
      </c>
      <c r="F447">
        <f t="shared" si="34"/>
        <v>1.843138520582166</v>
      </c>
      <c r="G447">
        <f t="shared" si="33"/>
        <v>-0.48018873181367683</v>
      </c>
    </row>
    <row r="448" spans="1:7" x14ac:dyDescent="0.2">
      <c r="A448">
        <v>20061010</v>
      </c>
      <c r="B448">
        <v>73.81</v>
      </c>
      <c r="C448">
        <f t="shared" si="30"/>
        <v>74.689275174775574</v>
      </c>
      <c r="D448">
        <f t="shared" si="32"/>
        <v>73.510179258891341</v>
      </c>
      <c r="E448">
        <f t="shared" si="31"/>
        <v>1.1790959158842327</v>
      </c>
      <c r="F448">
        <f t="shared" si="34"/>
        <v>1.7103299996425794</v>
      </c>
      <c r="G448">
        <f t="shared" si="33"/>
        <v>-0.53123408375834669</v>
      </c>
    </row>
    <row r="449" spans="1:7" x14ac:dyDescent="0.2">
      <c r="A449">
        <v>20061011</v>
      </c>
      <c r="B449">
        <v>73.180000000000007</v>
      </c>
      <c r="C449">
        <f t="shared" si="30"/>
        <v>74.45707899404087</v>
      </c>
      <c r="D449">
        <f t="shared" si="32"/>
        <v>73.485721536010502</v>
      </c>
      <c r="E449">
        <f t="shared" si="31"/>
        <v>0.97135745803036855</v>
      </c>
      <c r="F449">
        <f t="shared" si="34"/>
        <v>1.5625354913201372</v>
      </c>
      <c r="G449">
        <f t="shared" si="33"/>
        <v>-0.5911780332897687</v>
      </c>
    </row>
    <row r="450" spans="1:7" x14ac:dyDescent="0.2">
      <c r="A450">
        <v>20061012</v>
      </c>
      <c r="B450">
        <v>75.13</v>
      </c>
      <c r="C450">
        <f t="shared" si="30"/>
        <v>74.560605302649961</v>
      </c>
      <c r="D450">
        <f t="shared" si="32"/>
        <v>73.607519940750464</v>
      </c>
      <c r="E450">
        <f t="shared" si="31"/>
        <v>0.95308536189949677</v>
      </c>
      <c r="F450">
        <f t="shared" si="34"/>
        <v>1.4406454654360092</v>
      </c>
      <c r="G450">
        <f t="shared" si="33"/>
        <v>-0.48756010353651247</v>
      </c>
    </row>
    <row r="451" spans="1:7" x14ac:dyDescent="0.2">
      <c r="A451">
        <v>20061013</v>
      </c>
      <c r="B451">
        <v>75.099999999999994</v>
      </c>
      <c r="C451">
        <f t="shared" si="30"/>
        <v>74.643589102242274</v>
      </c>
      <c r="D451">
        <f t="shared" si="32"/>
        <v>73.71807401921339</v>
      </c>
      <c r="E451">
        <f t="shared" si="31"/>
        <v>0.92551508302888408</v>
      </c>
      <c r="F451">
        <f t="shared" si="34"/>
        <v>1.3376193889545842</v>
      </c>
      <c r="G451">
        <f t="shared" si="33"/>
        <v>-0.41210430592570013</v>
      </c>
    </row>
    <row r="452" spans="1:7" x14ac:dyDescent="0.2">
      <c r="A452">
        <v>20061016</v>
      </c>
      <c r="B452">
        <v>75.400000000000006</v>
      </c>
      <c r="C452">
        <f t="shared" si="30"/>
        <v>74.759960009589619</v>
      </c>
      <c r="D452">
        <f t="shared" si="32"/>
        <v>73.842661128901284</v>
      </c>
      <c r="E452">
        <f t="shared" si="31"/>
        <v>0.91729888068833532</v>
      </c>
      <c r="F452">
        <f t="shared" si="34"/>
        <v>1.2535552873013345</v>
      </c>
      <c r="G452">
        <f t="shared" si="33"/>
        <v>-0.33625640661299916</v>
      </c>
    </row>
    <row r="453" spans="1:7" x14ac:dyDescent="0.2">
      <c r="A453">
        <v>20061017</v>
      </c>
      <c r="B453">
        <v>74.27</v>
      </c>
      <c r="C453">
        <f t="shared" si="30"/>
        <v>74.684581546575828</v>
      </c>
      <c r="D453">
        <f t="shared" si="32"/>
        <v>73.874315860093773</v>
      </c>
      <c r="E453">
        <f t="shared" si="31"/>
        <v>0.81026568648205455</v>
      </c>
      <c r="F453">
        <f t="shared" si="34"/>
        <v>1.1648973671374785</v>
      </c>
      <c r="G453">
        <f t="shared" si="33"/>
        <v>-0.35463168065542394</v>
      </c>
    </row>
    <row r="454" spans="1:7" x14ac:dyDescent="0.2">
      <c r="A454">
        <v>20061018</v>
      </c>
      <c r="B454">
        <v>74.599999999999994</v>
      </c>
      <c r="C454">
        <f t="shared" si="30"/>
        <v>74.671569000948779</v>
      </c>
      <c r="D454">
        <f t="shared" si="32"/>
        <v>73.928070240827566</v>
      </c>
      <c r="E454">
        <f t="shared" si="31"/>
        <v>0.74349876012121285</v>
      </c>
      <c r="F454">
        <f t="shared" si="34"/>
        <v>1.0806176457342254</v>
      </c>
      <c r="G454">
        <f t="shared" si="33"/>
        <v>-0.33711888561301251</v>
      </c>
    </row>
    <row r="455" spans="1:7" x14ac:dyDescent="0.2">
      <c r="A455">
        <v>20061019</v>
      </c>
      <c r="B455">
        <v>79.08</v>
      </c>
      <c r="C455">
        <f t="shared" si="30"/>
        <v>75.34978915464896</v>
      </c>
      <c r="D455">
        <f t="shared" si="32"/>
        <v>74.309694667432936</v>
      </c>
      <c r="E455">
        <f t="shared" si="31"/>
        <v>1.0400944872160238</v>
      </c>
      <c r="F455">
        <f t="shared" si="34"/>
        <v>1.072513014030585</v>
      </c>
      <c r="G455">
        <f t="shared" si="33"/>
        <v>-3.2418526814561144E-2</v>
      </c>
    </row>
    <row r="456" spans="1:7" x14ac:dyDescent="0.2">
      <c r="A456">
        <v>20061020</v>
      </c>
      <c r="B456">
        <v>79.97</v>
      </c>
      <c r="C456">
        <f t="shared" si="30"/>
        <v>76.060590823164503</v>
      </c>
      <c r="D456">
        <f t="shared" si="32"/>
        <v>74.728976543919387</v>
      </c>
      <c r="E456">
        <f t="shared" si="31"/>
        <v>1.331614279245116</v>
      </c>
      <c r="F456">
        <f t="shared" si="34"/>
        <v>1.1243332670734911</v>
      </c>
      <c r="G456">
        <f t="shared" si="33"/>
        <v>0.20728101217162487</v>
      </c>
    </row>
    <row r="457" spans="1:7" x14ac:dyDescent="0.2">
      <c r="A457">
        <v>20061023</v>
      </c>
      <c r="B457">
        <v>81.459999999999994</v>
      </c>
      <c r="C457">
        <f t="shared" si="30"/>
        <v>76.891269158062272</v>
      </c>
      <c r="D457">
        <f t="shared" si="32"/>
        <v>75.227570873999426</v>
      </c>
      <c r="E457">
        <f t="shared" si="31"/>
        <v>1.6636982840628463</v>
      </c>
      <c r="F457">
        <f t="shared" si="34"/>
        <v>1.2322062704713623</v>
      </c>
      <c r="G457">
        <f t="shared" si="33"/>
        <v>0.43149201359148392</v>
      </c>
    </row>
    <row r="458" spans="1:7" x14ac:dyDescent="0.2">
      <c r="A458">
        <v>20061024</v>
      </c>
      <c r="B458">
        <v>81.05</v>
      </c>
      <c r="C458">
        <f t="shared" si="30"/>
        <v>77.531073902975777</v>
      </c>
      <c r="D458">
        <f t="shared" si="32"/>
        <v>75.658861920369844</v>
      </c>
      <c r="E458">
        <f t="shared" si="31"/>
        <v>1.8722119826059327</v>
      </c>
      <c r="F458">
        <f t="shared" si="34"/>
        <v>1.3602074128982764</v>
      </c>
      <c r="G458">
        <f t="shared" si="33"/>
        <v>0.51200456970765629</v>
      </c>
    </row>
    <row r="459" spans="1:7" x14ac:dyDescent="0.2">
      <c r="A459">
        <v>20061025</v>
      </c>
      <c r="B459">
        <v>81.680000000000007</v>
      </c>
      <c r="C459">
        <f t="shared" si="30"/>
        <v>78.169370225594889</v>
      </c>
      <c r="D459">
        <f t="shared" si="32"/>
        <v>76.1048721484906</v>
      </c>
      <c r="E459">
        <f t="shared" si="31"/>
        <v>2.0644980771042896</v>
      </c>
      <c r="F459">
        <f t="shared" si="34"/>
        <v>1.501065545739479</v>
      </c>
      <c r="G459">
        <f t="shared" si="33"/>
        <v>0.56343253136481053</v>
      </c>
    </row>
    <row r="460" spans="1:7" x14ac:dyDescent="0.2">
      <c r="A460">
        <v>20061026</v>
      </c>
      <c r="B460">
        <v>82.19</v>
      </c>
      <c r="C460">
        <f t="shared" si="30"/>
        <v>78.787928652426444</v>
      </c>
      <c r="D460">
        <f t="shared" si="32"/>
        <v>76.555622359713524</v>
      </c>
      <c r="E460">
        <f t="shared" si="31"/>
        <v>2.23230629271292</v>
      </c>
      <c r="F460">
        <f t="shared" si="34"/>
        <v>1.6473136951341674</v>
      </c>
      <c r="G460">
        <f t="shared" si="33"/>
        <v>0.58499259757875266</v>
      </c>
    </row>
    <row r="461" spans="1:7" x14ac:dyDescent="0.2">
      <c r="A461">
        <v>20061027</v>
      </c>
      <c r="B461">
        <v>80.42</v>
      </c>
      <c r="C461">
        <f t="shared" si="30"/>
        <v>79.039016552053141</v>
      </c>
      <c r="D461">
        <f t="shared" si="32"/>
        <v>76.841872555290308</v>
      </c>
      <c r="E461">
        <f t="shared" si="31"/>
        <v>2.1971439967628328</v>
      </c>
      <c r="F461">
        <f t="shared" si="34"/>
        <v>1.7572797554599004</v>
      </c>
      <c r="G461">
        <f t="shared" si="33"/>
        <v>0.43986424130293234</v>
      </c>
    </row>
    <row r="462" spans="1:7" x14ac:dyDescent="0.2">
      <c r="A462">
        <v>20061030</v>
      </c>
      <c r="B462">
        <v>80.42</v>
      </c>
      <c r="C462">
        <f t="shared" si="30"/>
        <v>79.251475544044979</v>
      </c>
      <c r="D462">
        <f t="shared" si="32"/>
        <v>77.106919032676217</v>
      </c>
      <c r="E462">
        <f t="shared" si="31"/>
        <v>2.1445565113687621</v>
      </c>
      <c r="F462">
        <f t="shared" si="34"/>
        <v>1.8347351066416731</v>
      </c>
      <c r="G462">
        <f t="shared" si="33"/>
        <v>0.30982140472708908</v>
      </c>
    </row>
    <row r="463" spans="1:7" x14ac:dyDescent="0.2">
      <c r="A463">
        <v>20061031</v>
      </c>
      <c r="B463">
        <v>81.08</v>
      </c>
      <c r="C463">
        <f t="shared" ref="C463:C526" si="35">(B463*(2/(12+1))+C462*(1-(2/(12+1))))</f>
        <v>79.532786998807282</v>
      </c>
      <c r="D463">
        <f t="shared" si="32"/>
        <v>77.401221326552047</v>
      </c>
      <c r="E463">
        <f t="shared" si="31"/>
        <v>2.1315656722552347</v>
      </c>
      <c r="F463">
        <f t="shared" si="34"/>
        <v>1.8941012197643854</v>
      </c>
      <c r="G463">
        <f t="shared" si="33"/>
        <v>0.23746445249084935</v>
      </c>
    </row>
    <row r="464" spans="1:7" x14ac:dyDescent="0.2">
      <c r="A464">
        <v>20061101</v>
      </c>
      <c r="B464">
        <v>79.16</v>
      </c>
      <c r="C464">
        <f t="shared" si="35"/>
        <v>79.475435152836923</v>
      </c>
      <c r="D464">
        <f t="shared" si="32"/>
        <v>77.531501228288931</v>
      </c>
      <c r="E464">
        <f t="shared" si="31"/>
        <v>1.9439339245479914</v>
      </c>
      <c r="F464">
        <f t="shared" si="34"/>
        <v>1.9040677607211067</v>
      </c>
      <c r="G464">
        <f t="shared" si="33"/>
        <v>3.9866163826884682E-2</v>
      </c>
    </row>
    <row r="465" spans="1:7" x14ac:dyDescent="0.2">
      <c r="A465">
        <v>20061102</v>
      </c>
      <c r="B465">
        <v>78.98</v>
      </c>
      <c r="C465">
        <f t="shared" si="35"/>
        <v>79.39921436009277</v>
      </c>
      <c r="D465">
        <f t="shared" si="32"/>
        <v>77.638797433600857</v>
      </c>
      <c r="E465">
        <f t="shared" si="31"/>
        <v>1.7604169264919136</v>
      </c>
      <c r="F465">
        <f t="shared" si="34"/>
        <v>1.8753375938752681</v>
      </c>
      <c r="G465">
        <f t="shared" si="33"/>
        <v>-0.11492066738335449</v>
      </c>
    </row>
    <row r="466" spans="1:7" x14ac:dyDescent="0.2">
      <c r="A466">
        <v>20061103</v>
      </c>
      <c r="B466">
        <v>78.290000000000006</v>
      </c>
      <c r="C466">
        <f t="shared" si="35"/>
        <v>79.228565997001567</v>
      </c>
      <c r="D466">
        <f t="shared" si="32"/>
        <v>77.687034660741531</v>
      </c>
      <c r="E466">
        <f t="shared" si="31"/>
        <v>1.5415313362600358</v>
      </c>
      <c r="F466">
        <f t="shared" si="34"/>
        <v>1.8085763423522216</v>
      </c>
      <c r="G466">
        <f t="shared" si="33"/>
        <v>-0.26704500609218584</v>
      </c>
    </row>
    <row r="467" spans="1:7" x14ac:dyDescent="0.2">
      <c r="A467">
        <v>20061106</v>
      </c>
      <c r="B467">
        <v>79.7</v>
      </c>
      <c r="C467">
        <f t="shared" si="35"/>
        <v>79.301094305155175</v>
      </c>
      <c r="D467">
        <f t="shared" si="32"/>
        <v>77.836143204390297</v>
      </c>
      <c r="E467">
        <f t="shared" si="31"/>
        <v>1.4649511007648783</v>
      </c>
      <c r="F467">
        <f t="shared" si="34"/>
        <v>1.739851294034753</v>
      </c>
      <c r="G467">
        <f t="shared" si="33"/>
        <v>-0.27490019326987469</v>
      </c>
    </row>
    <row r="468" spans="1:7" x14ac:dyDescent="0.2">
      <c r="A468">
        <v>20061107</v>
      </c>
      <c r="B468">
        <v>80.510000000000005</v>
      </c>
      <c r="C468">
        <f t="shared" si="35"/>
        <v>79.487079796669761</v>
      </c>
      <c r="D468">
        <f t="shared" si="32"/>
        <v>78.034206670731749</v>
      </c>
      <c r="E468">
        <f t="shared" si="31"/>
        <v>1.4528731259380123</v>
      </c>
      <c r="F468">
        <f t="shared" si="34"/>
        <v>1.6824556604154051</v>
      </c>
      <c r="G468">
        <f t="shared" si="33"/>
        <v>-0.22958253447739274</v>
      </c>
    </row>
    <row r="469" spans="1:7" x14ac:dyDescent="0.2">
      <c r="A469">
        <v>20061108</v>
      </c>
      <c r="B469">
        <v>82.39</v>
      </c>
      <c r="C469">
        <f t="shared" si="35"/>
        <v>79.933682904874416</v>
      </c>
      <c r="D469">
        <f t="shared" si="32"/>
        <v>78.356858028455321</v>
      </c>
      <c r="E469">
        <f t="shared" si="31"/>
        <v>1.5768248764190957</v>
      </c>
      <c r="F469">
        <f t="shared" si="34"/>
        <v>1.6613295036161433</v>
      </c>
      <c r="G469">
        <f t="shared" si="33"/>
        <v>-8.4504627197047544E-2</v>
      </c>
    </row>
    <row r="470" spans="1:7" x14ac:dyDescent="0.2">
      <c r="A470">
        <v>20061109</v>
      </c>
      <c r="B470">
        <v>83.26</v>
      </c>
      <c r="C470">
        <f t="shared" si="35"/>
        <v>80.445423996432197</v>
      </c>
      <c r="D470">
        <f t="shared" si="32"/>
        <v>78.72005373005122</v>
      </c>
      <c r="E470">
        <f t="shared" si="31"/>
        <v>1.7253702663809776</v>
      </c>
      <c r="F470">
        <f t="shared" si="34"/>
        <v>1.6741376561691104</v>
      </c>
      <c r="G470">
        <f t="shared" si="33"/>
        <v>5.1232610211867202E-2</v>
      </c>
    </row>
    <row r="471" spans="1:7" x14ac:dyDescent="0.2">
      <c r="A471">
        <v>20061110</v>
      </c>
      <c r="B471">
        <v>83.12</v>
      </c>
      <c r="C471">
        <f t="shared" si="35"/>
        <v>80.856897227750324</v>
      </c>
      <c r="D471">
        <f t="shared" si="32"/>
        <v>79.045975675973352</v>
      </c>
      <c r="E471">
        <f t="shared" si="31"/>
        <v>1.8109215517769712</v>
      </c>
      <c r="F471">
        <f t="shared" si="34"/>
        <v>1.7014944352906827</v>
      </c>
      <c r="G471">
        <f t="shared" si="33"/>
        <v>0.10942711648628856</v>
      </c>
    </row>
    <row r="472" spans="1:7" x14ac:dyDescent="0.2">
      <c r="A472">
        <v>20061113</v>
      </c>
      <c r="B472">
        <v>84.35</v>
      </c>
      <c r="C472">
        <f t="shared" si="35"/>
        <v>81.394297654250266</v>
      </c>
      <c r="D472">
        <f t="shared" si="32"/>
        <v>79.438866366641989</v>
      </c>
      <c r="E472">
        <f t="shared" si="31"/>
        <v>1.9554312876082776</v>
      </c>
      <c r="F472">
        <f t="shared" si="34"/>
        <v>1.7522818057542018</v>
      </c>
      <c r="G472">
        <f t="shared" si="33"/>
        <v>0.20314948185407578</v>
      </c>
    </row>
    <row r="473" spans="1:7" x14ac:dyDescent="0.2">
      <c r="A473">
        <v>20061114</v>
      </c>
      <c r="B473">
        <v>85</v>
      </c>
      <c r="C473">
        <f t="shared" si="35"/>
        <v>81.949021092057919</v>
      </c>
      <c r="D473">
        <f t="shared" si="32"/>
        <v>79.850802191335163</v>
      </c>
      <c r="E473">
        <f t="shared" si="31"/>
        <v>2.0982189007227561</v>
      </c>
      <c r="F473">
        <f t="shared" si="34"/>
        <v>1.8214692247479127</v>
      </c>
      <c r="G473">
        <f t="shared" si="33"/>
        <v>0.27674967597484335</v>
      </c>
    </row>
    <row r="474" spans="1:7" x14ac:dyDescent="0.2">
      <c r="A474">
        <v>20061115</v>
      </c>
      <c r="B474">
        <v>84</v>
      </c>
      <c r="C474">
        <f t="shared" si="35"/>
        <v>82.264556308664382</v>
      </c>
      <c r="D474">
        <f t="shared" si="32"/>
        <v>80.158150177162184</v>
      </c>
      <c r="E474">
        <f t="shared" si="31"/>
        <v>2.1064061315021974</v>
      </c>
      <c r="F474">
        <f t="shared" si="34"/>
        <v>1.8784566060987697</v>
      </c>
      <c r="G474">
        <f t="shared" si="33"/>
        <v>0.22794952540342761</v>
      </c>
    </row>
    <row r="475" spans="1:7" x14ac:dyDescent="0.2">
      <c r="A475">
        <v>20061116</v>
      </c>
      <c r="B475">
        <v>85.61</v>
      </c>
      <c r="C475">
        <f t="shared" si="35"/>
        <v>82.779239953485245</v>
      </c>
      <c r="D475">
        <f t="shared" si="32"/>
        <v>80.561990904779805</v>
      </c>
      <c r="E475">
        <f t="shared" si="31"/>
        <v>2.2172490487054404</v>
      </c>
      <c r="F475">
        <f t="shared" si="34"/>
        <v>1.946215094620104</v>
      </c>
      <c r="G475">
        <f t="shared" si="33"/>
        <v>0.27103395408533637</v>
      </c>
    </row>
    <row r="476" spans="1:7" x14ac:dyDescent="0.2">
      <c r="A476">
        <v>20061117</v>
      </c>
      <c r="B476">
        <v>85.85</v>
      </c>
      <c r="C476">
        <f t="shared" si="35"/>
        <v>83.251664576025973</v>
      </c>
      <c r="D476">
        <f t="shared" si="32"/>
        <v>80.953695282203526</v>
      </c>
      <c r="E476">
        <f t="shared" ref="E476:E539" si="36">C476-D476</f>
        <v>2.2979692938224474</v>
      </c>
      <c r="F476">
        <f t="shared" si="34"/>
        <v>2.0165659344605729</v>
      </c>
      <c r="G476">
        <f t="shared" si="33"/>
        <v>0.28140335936187455</v>
      </c>
    </row>
    <row r="477" spans="1:7" x14ac:dyDescent="0.2">
      <c r="A477">
        <v>20061120</v>
      </c>
      <c r="B477">
        <v>86.47</v>
      </c>
      <c r="C477">
        <f t="shared" si="35"/>
        <v>83.746793102791216</v>
      </c>
      <c r="D477">
        <f t="shared" ref="D477:D540" si="37">B477*(2/(26+1)) + D476*(1-(2/(26+1)))</f>
        <v>81.362310446484756</v>
      </c>
      <c r="E477">
        <f t="shared" si="36"/>
        <v>2.3844826563064601</v>
      </c>
      <c r="F477">
        <f t="shared" si="34"/>
        <v>2.0901492788297507</v>
      </c>
      <c r="G477">
        <f t="shared" si="33"/>
        <v>0.2943333774767094</v>
      </c>
    </row>
    <row r="478" spans="1:7" x14ac:dyDescent="0.2">
      <c r="A478">
        <v>20061121</v>
      </c>
      <c r="B478">
        <v>88.6</v>
      </c>
      <c r="C478">
        <f t="shared" si="35"/>
        <v>84.493440317746419</v>
      </c>
      <c r="D478">
        <f t="shared" si="37"/>
        <v>81.89843559859699</v>
      </c>
      <c r="E478">
        <f t="shared" si="36"/>
        <v>2.5950047191494292</v>
      </c>
      <c r="F478">
        <f t="shared" si="34"/>
        <v>2.1911203668936863</v>
      </c>
      <c r="G478">
        <f t="shared" si="33"/>
        <v>0.40388435225574293</v>
      </c>
    </row>
    <row r="479" spans="1:7" x14ac:dyDescent="0.2">
      <c r="A479">
        <v>20061122</v>
      </c>
      <c r="B479">
        <v>90.31</v>
      </c>
      <c r="C479">
        <f t="shared" si="35"/>
        <v>85.388295653477741</v>
      </c>
      <c r="D479">
        <f t="shared" si="37"/>
        <v>82.521514443145364</v>
      </c>
      <c r="E479">
        <f t="shared" si="36"/>
        <v>2.8667812103323769</v>
      </c>
      <c r="F479">
        <f t="shared" si="34"/>
        <v>2.3262525355814243</v>
      </c>
      <c r="G479">
        <f t="shared" si="33"/>
        <v>0.54052867475095256</v>
      </c>
    </row>
    <row r="480" spans="1:7" x14ac:dyDescent="0.2">
      <c r="A480">
        <v>20061124</v>
      </c>
      <c r="B480">
        <v>91.63</v>
      </c>
      <c r="C480">
        <f t="shared" si="35"/>
        <v>86.348557860635012</v>
      </c>
      <c r="D480">
        <f t="shared" si="37"/>
        <v>83.196217076986443</v>
      </c>
      <c r="E480">
        <f t="shared" si="36"/>
        <v>3.1523407836485688</v>
      </c>
      <c r="F480">
        <f t="shared" si="34"/>
        <v>2.4914701851948533</v>
      </c>
      <c r="G480">
        <f t="shared" si="33"/>
        <v>0.66087059845371554</v>
      </c>
    </row>
    <row r="481" spans="1:7" x14ac:dyDescent="0.2">
      <c r="A481">
        <v>20061127</v>
      </c>
      <c r="B481">
        <v>89.5</v>
      </c>
      <c r="C481">
        <f t="shared" si="35"/>
        <v>86.833395112845011</v>
      </c>
      <c r="D481">
        <f t="shared" si="37"/>
        <v>83.663163960172639</v>
      </c>
      <c r="E481">
        <f t="shared" si="36"/>
        <v>3.1702311526723719</v>
      </c>
      <c r="F481">
        <f t="shared" si="34"/>
        <v>2.627222378690357</v>
      </c>
      <c r="G481">
        <f t="shared" si="33"/>
        <v>0.54300877398201486</v>
      </c>
    </row>
    <row r="482" spans="1:7" x14ac:dyDescent="0.2">
      <c r="A482">
        <v>20061128</v>
      </c>
      <c r="B482">
        <v>91.74</v>
      </c>
      <c r="C482">
        <f t="shared" si="35"/>
        <v>87.588257403176542</v>
      </c>
      <c r="D482">
        <f t="shared" si="37"/>
        <v>84.261448111270965</v>
      </c>
      <c r="E482">
        <f t="shared" si="36"/>
        <v>3.3268092919055761</v>
      </c>
      <c r="F482">
        <f t="shared" si="34"/>
        <v>2.767139761333401</v>
      </c>
      <c r="G482">
        <f t="shared" si="33"/>
        <v>0.55966953057217506</v>
      </c>
    </row>
    <row r="483" spans="1:7" x14ac:dyDescent="0.2">
      <c r="A483">
        <v>20061129</v>
      </c>
      <c r="B483">
        <v>91.8</v>
      </c>
      <c r="C483">
        <f t="shared" si="35"/>
        <v>88.236217802687847</v>
      </c>
      <c r="D483">
        <f t="shared" si="37"/>
        <v>84.819859362287929</v>
      </c>
      <c r="E483">
        <f t="shared" si="36"/>
        <v>3.4163584403999181</v>
      </c>
      <c r="F483">
        <f t="shared" si="34"/>
        <v>2.8969834971467043</v>
      </c>
      <c r="G483">
        <f t="shared" si="33"/>
        <v>0.51937494325321376</v>
      </c>
    </row>
    <row r="484" spans="1:7" x14ac:dyDescent="0.2">
      <c r="A484">
        <v>20061130</v>
      </c>
      <c r="B484">
        <v>91.68</v>
      </c>
      <c r="C484">
        <f t="shared" si="35"/>
        <v>88.766030448428182</v>
      </c>
      <c r="D484">
        <f t="shared" si="37"/>
        <v>85.328017928044375</v>
      </c>
      <c r="E484">
        <f t="shared" si="36"/>
        <v>3.4380125203838077</v>
      </c>
      <c r="F484">
        <f t="shared" si="34"/>
        <v>3.0051893017941254</v>
      </c>
      <c r="G484">
        <f t="shared" ref="G484:G547" si="38">E484-F484</f>
        <v>0.43282321858968231</v>
      </c>
    </row>
    <row r="485" spans="1:7" x14ac:dyDescent="0.2">
      <c r="A485">
        <v>20061201</v>
      </c>
      <c r="B485">
        <v>91.32</v>
      </c>
      <c r="C485">
        <f t="shared" si="35"/>
        <v>89.1589488409777</v>
      </c>
      <c r="D485">
        <f t="shared" si="37"/>
        <v>85.771868451892942</v>
      </c>
      <c r="E485">
        <f t="shared" si="36"/>
        <v>3.3870803890847583</v>
      </c>
      <c r="F485">
        <f t="shared" ref="F485:F548" si="39">(E485*(2/(9+1))+F484*(1-(2/(9+1))))</f>
        <v>3.081567519252252</v>
      </c>
      <c r="G485">
        <f t="shared" si="38"/>
        <v>0.30551286983250625</v>
      </c>
    </row>
    <row r="486" spans="1:7" x14ac:dyDescent="0.2">
      <c r="A486">
        <v>20061204</v>
      </c>
      <c r="B486">
        <v>91.12</v>
      </c>
      <c r="C486">
        <f t="shared" si="35"/>
        <v>89.460649019288823</v>
      </c>
      <c r="D486">
        <f t="shared" si="37"/>
        <v>86.168026344345307</v>
      </c>
      <c r="E486">
        <f t="shared" si="36"/>
        <v>3.2926226749435159</v>
      </c>
      <c r="F486">
        <f t="shared" si="39"/>
        <v>3.1237785503905053</v>
      </c>
      <c r="G486">
        <f t="shared" si="38"/>
        <v>0.16884412455301057</v>
      </c>
    </row>
    <row r="487" spans="1:7" x14ac:dyDescent="0.2">
      <c r="A487">
        <v>20061205</v>
      </c>
      <c r="B487">
        <v>91.27</v>
      </c>
      <c r="C487">
        <f t="shared" si="35"/>
        <v>89.73901070862901</v>
      </c>
      <c r="D487">
        <f t="shared" si="37"/>
        <v>86.545950318838251</v>
      </c>
      <c r="E487">
        <f t="shared" si="36"/>
        <v>3.1930603897907588</v>
      </c>
      <c r="F487">
        <f t="shared" si="39"/>
        <v>3.1376349182705563</v>
      </c>
      <c r="G487">
        <f t="shared" si="38"/>
        <v>5.5425471520202496E-2</v>
      </c>
    </row>
    <row r="488" spans="1:7" x14ac:dyDescent="0.2">
      <c r="A488">
        <v>20061206</v>
      </c>
      <c r="B488">
        <v>89.83</v>
      </c>
      <c r="C488">
        <f t="shared" si="35"/>
        <v>89.753009061147623</v>
      </c>
      <c r="D488">
        <f t="shared" si="37"/>
        <v>86.789213258183565</v>
      </c>
      <c r="E488">
        <f t="shared" si="36"/>
        <v>2.9637958029640572</v>
      </c>
      <c r="F488">
        <f t="shared" si="39"/>
        <v>3.1028670952092567</v>
      </c>
      <c r="G488">
        <f t="shared" si="38"/>
        <v>-0.13907129224519954</v>
      </c>
    </row>
    <row r="489" spans="1:7" x14ac:dyDescent="0.2">
      <c r="A489">
        <v>20061207</v>
      </c>
      <c r="B489">
        <v>87.04</v>
      </c>
      <c r="C489">
        <f t="shared" si="35"/>
        <v>89.335623051740299</v>
      </c>
      <c r="D489">
        <f t="shared" si="37"/>
        <v>86.807790053873674</v>
      </c>
      <c r="E489">
        <f t="shared" si="36"/>
        <v>2.527832997866625</v>
      </c>
      <c r="F489">
        <f t="shared" si="39"/>
        <v>2.9878602757407307</v>
      </c>
      <c r="G489">
        <f t="shared" si="38"/>
        <v>-0.46002727787410569</v>
      </c>
    </row>
    <row r="490" spans="1:7" x14ac:dyDescent="0.2">
      <c r="A490">
        <v>20061208</v>
      </c>
      <c r="B490">
        <v>88.26</v>
      </c>
      <c r="C490">
        <f t="shared" si="35"/>
        <v>89.170142582241795</v>
      </c>
      <c r="D490">
        <f t="shared" si="37"/>
        <v>86.915361160994138</v>
      </c>
      <c r="E490">
        <f t="shared" si="36"/>
        <v>2.2547814212476567</v>
      </c>
      <c r="F490">
        <f t="shared" si="39"/>
        <v>2.8412445048421162</v>
      </c>
      <c r="G490">
        <f t="shared" si="38"/>
        <v>-0.58646308359445953</v>
      </c>
    </row>
    <row r="491" spans="1:7" x14ac:dyDescent="0.2">
      <c r="A491">
        <v>20061211</v>
      </c>
      <c r="B491">
        <v>88.75</v>
      </c>
      <c r="C491">
        <f t="shared" si="35"/>
        <v>89.105505261896909</v>
      </c>
      <c r="D491">
        <f t="shared" si="37"/>
        <v>87.05126033425384</v>
      </c>
      <c r="E491">
        <f t="shared" si="36"/>
        <v>2.0542449276430688</v>
      </c>
      <c r="F491">
        <f t="shared" si="39"/>
        <v>2.6838445894023071</v>
      </c>
      <c r="G491">
        <f t="shared" si="38"/>
        <v>-0.62959966175923832</v>
      </c>
    </row>
    <row r="492" spans="1:7" x14ac:dyDescent="0.2">
      <c r="A492">
        <v>20061212</v>
      </c>
      <c r="B492">
        <v>86.14</v>
      </c>
      <c r="C492">
        <f t="shared" si="35"/>
        <v>88.649273683143534</v>
      </c>
      <c r="D492">
        <f t="shared" si="37"/>
        <v>86.983759568753555</v>
      </c>
      <c r="E492">
        <f t="shared" si="36"/>
        <v>1.6655141143899783</v>
      </c>
      <c r="F492">
        <f t="shared" si="39"/>
        <v>2.4801784943998415</v>
      </c>
      <c r="G492">
        <f t="shared" si="38"/>
        <v>-0.81466438000986319</v>
      </c>
    </row>
    <row r="493" spans="1:7" x14ac:dyDescent="0.2">
      <c r="A493">
        <v>20061213</v>
      </c>
      <c r="B493">
        <v>89.05</v>
      </c>
      <c r="C493">
        <f t="shared" si="35"/>
        <v>88.710923885736833</v>
      </c>
      <c r="D493">
        <f t="shared" si="37"/>
        <v>87.136814415512561</v>
      </c>
      <c r="E493">
        <f t="shared" si="36"/>
        <v>1.5741094702242719</v>
      </c>
      <c r="F493">
        <f t="shared" si="39"/>
        <v>2.2989646895647278</v>
      </c>
      <c r="G493">
        <f t="shared" si="38"/>
        <v>-0.72485521934045583</v>
      </c>
    </row>
    <row r="494" spans="1:7" x14ac:dyDescent="0.2">
      <c r="A494">
        <v>20061214</v>
      </c>
      <c r="B494">
        <v>88.55</v>
      </c>
      <c r="C494">
        <f t="shared" si="35"/>
        <v>88.686166364854245</v>
      </c>
      <c r="D494">
        <f t="shared" si="37"/>
        <v>87.241494829178308</v>
      </c>
      <c r="E494">
        <f t="shared" si="36"/>
        <v>1.444671535675937</v>
      </c>
      <c r="F494">
        <f t="shared" si="39"/>
        <v>2.1281060587869698</v>
      </c>
      <c r="G494">
        <f t="shared" si="38"/>
        <v>-0.68343452311103281</v>
      </c>
    </row>
    <row r="495" spans="1:7" x14ac:dyDescent="0.2">
      <c r="A495">
        <v>20061215</v>
      </c>
      <c r="B495">
        <v>87.72</v>
      </c>
      <c r="C495">
        <f t="shared" si="35"/>
        <v>88.537525385645893</v>
      </c>
      <c r="D495">
        <f t="shared" si="37"/>
        <v>87.27693965664659</v>
      </c>
      <c r="E495">
        <f t="shared" si="36"/>
        <v>1.2605857289993025</v>
      </c>
      <c r="F495">
        <f t="shared" si="39"/>
        <v>1.9546019928294365</v>
      </c>
      <c r="G495">
        <f t="shared" si="38"/>
        <v>-0.69401626383013393</v>
      </c>
    </row>
    <row r="496" spans="1:7" x14ac:dyDescent="0.2">
      <c r="A496">
        <v>20061218</v>
      </c>
      <c r="B496">
        <v>85.47</v>
      </c>
      <c r="C496">
        <f t="shared" si="35"/>
        <v>88.065598403238837</v>
      </c>
      <c r="D496">
        <f t="shared" si="37"/>
        <v>87.143092274672767</v>
      </c>
      <c r="E496">
        <f t="shared" si="36"/>
        <v>0.92250612856607006</v>
      </c>
      <c r="F496">
        <f t="shared" si="39"/>
        <v>1.7481828199767633</v>
      </c>
      <c r="G496">
        <f t="shared" si="38"/>
        <v>-0.82567669141069322</v>
      </c>
    </row>
    <row r="497" spans="1:7" x14ac:dyDescent="0.2">
      <c r="A497">
        <v>20061219</v>
      </c>
      <c r="B497">
        <v>86.31</v>
      </c>
      <c r="C497">
        <f t="shared" si="35"/>
        <v>87.795506341202099</v>
      </c>
      <c r="D497">
        <f t="shared" si="37"/>
        <v>87.081381735808122</v>
      </c>
      <c r="E497">
        <f t="shared" si="36"/>
        <v>0.71412460539397671</v>
      </c>
      <c r="F497">
        <f t="shared" si="39"/>
        <v>1.5413711770602061</v>
      </c>
      <c r="G497">
        <f t="shared" si="38"/>
        <v>-0.82724657166622939</v>
      </c>
    </row>
    <row r="498" spans="1:7" x14ac:dyDescent="0.2">
      <c r="A498">
        <v>20061220</v>
      </c>
      <c r="B498">
        <v>84.76</v>
      </c>
      <c r="C498">
        <f t="shared" si="35"/>
        <v>87.328505365632552</v>
      </c>
      <c r="D498">
        <f t="shared" si="37"/>
        <v>86.909427533155679</v>
      </c>
      <c r="E498">
        <f t="shared" si="36"/>
        <v>0.41907783247687291</v>
      </c>
      <c r="F498">
        <f t="shared" si="39"/>
        <v>1.3169125081435396</v>
      </c>
      <c r="G498">
        <f t="shared" si="38"/>
        <v>-0.89783467566666664</v>
      </c>
    </row>
    <row r="499" spans="1:7" x14ac:dyDescent="0.2">
      <c r="A499">
        <v>20061221</v>
      </c>
      <c r="B499">
        <v>82.9</v>
      </c>
      <c r="C499">
        <f t="shared" si="35"/>
        <v>86.647196847842935</v>
      </c>
      <c r="D499">
        <f t="shared" si="37"/>
        <v>86.612432901070065</v>
      </c>
      <c r="E499">
        <f t="shared" si="36"/>
        <v>3.4763946772869758E-2</v>
      </c>
      <c r="F499">
        <f t="shared" si="39"/>
        <v>1.0604827958694056</v>
      </c>
      <c r="G499">
        <f t="shared" si="38"/>
        <v>-1.0257188490965359</v>
      </c>
    </row>
    <row r="500" spans="1:7" x14ac:dyDescent="0.2">
      <c r="A500">
        <v>20061222</v>
      </c>
      <c r="B500">
        <v>82.2</v>
      </c>
      <c r="C500">
        <f t="shared" si="35"/>
        <v>85.963012717405562</v>
      </c>
      <c r="D500">
        <f t="shared" si="37"/>
        <v>86.285586019509324</v>
      </c>
      <c r="E500">
        <f t="shared" si="36"/>
        <v>-0.32257330210376267</v>
      </c>
      <c r="F500">
        <f t="shared" si="39"/>
        <v>0.78387157627477211</v>
      </c>
      <c r="G500">
        <f t="shared" si="38"/>
        <v>-1.1064448783785348</v>
      </c>
    </row>
    <row r="501" spans="1:7" x14ac:dyDescent="0.2">
      <c r="A501">
        <v>20061226</v>
      </c>
      <c r="B501">
        <v>81.510000000000005</v>
      </c>
      <c r="C501">
        <f t="shared" si="35"/>
        <v>85.27793383780471</v>
      </c>
      <c r="D501">
        <f t="shared" si="37"/>
        <v>85.931838906953075</v>
      </c>
      <c r="E501">
        <f t="shared" si="36"/>
        <v>-0.65390506914836521</v>
      </c>
      <c r="F501">
        <f t="shared" si="39"/>
        <v>0.49631624719014472</v>
      </c>
      <c r="G501">
        <f t="shared" si="38"/>
        <v>-1.15022131633851</v>
      </c>
    </row>
    <row r="502" spans="1:7" x14ac:dyDescent="0.2">
      <c r="A502">
        <v>20061227</v>
      </c>
      <c r="B502">
        <v>81.52</v>
      </c>
      <c r="C502">
        <f t="shared" si="35"/>
        <v>84.699790170450143</v>
      </c>
      <c r="D502">
        <f t="shared" si="37"/>
        <v>85.605036024956547</v>
      </c>
      <c r="E502">
        <f t="shared" si="36"/>
        <v>-0.90524585450640416</v>
      </c>
      <c r="F502">
        <f t="shared" si="39"/>
        <v>0.21600382685083494</v>
      </c>
      <c r="G502">
        <f t="shared" si="38"/>
        <v>-1.121249681357239</v>
      </c>
    </row>
    <row r="503" spans="1:7" x14ac:dyDescent="0.2">
      <c r="A503">
        <v>20061228</v>
      </c>
      <c r="B503">
        <v>80.87</v>
      </c>
      <c r="C503">
        <f t="shared" si="35"/>
        <v>84.110591682688579</v>
      </c>
      <c r="D503">
        <f t="shared" si="37"/>
        <v>85.254292615700507</v>
      </c>
      <c r="E503">
        <f t="shared" si="36"/>
        <v>-1.1437009330119281</v>
      </c>
      <c r="F503">
        <f t="shared" si="39"/>
        <v>-5.5937125121717668E-2</v>
      </c>
      <c r="G503">
        <f t="shared" si="38"/>
        <v>-1.0877638078902105</v>
      </c>
    </row>
    <row r="504" spans="1:7" x14ac:dyDescent="0.2">
      <c r="A504">
        <v>20061229</v>
      </c>
      <c r="B504">
        <v>84.84</v>
      </c>
      <c r="C504">
        <f t="shared" si="35"/>
        <v>84.222808346890332</v>
      </c>
      <c r="D504">
        <f t="shared" si="37"/>
        <v>85.223604273796767</v>
      </c>
      <c r="E504">
        <f t="shared" si="36"/>
        <v>-1.0007959269064344</v>
      </c>
      <c r="F504">
        <f t="shared" si="39"/>
        <v>-0.24490888547866102</v>
      </c>
      <c r="G504">
        <f t="shared" si="38"/>
        <v>-0.75588704142777341</v>
      </c>
    </row>
    <row r="505" spans="1:7" x14ac:dyDescent="0.2">
      <c r="A505">
        <v>20070103</v>
      </c>
      <c r="B505">
        <v>83.76</v>
      </c>
      <c r="C505">
        <f t="shared" si="35"/>
        <v>84.151607062753357</v>
      </c>
      <c r="D505">
        <f t="shared" si="37"/>
        <v>85.115189142404418</v>
      </c>
      <c r="E505">
        <f t="shared" si="36"/>
        <v>-0.96358207965106146</v>
      </c>
      <c r="F505">
        <f t="shared" si="39"/>
        <v>-0.38864352431314109</v>
      </c>
      <c r="G505">
        <f t="shared" si="38"/>
        <v>-0.57493855533792038</v>
      </c>
    </row>
    <row r="506" spans="1:7" x14ac:dyDescent="0.2">
      <c r="A506">
        <v>20070104</v>
      </c>
      <c r="B506">
        <v>85.66</v>
      </c>
      <c r="C506">
        <f t="shared" si="35"/>
        <v>84.383667514637452</v>
      </c>
      <c r="D506">
        <f t="shared" si="37"/>
        <v>85.155545502226317</v>
      </c>
      <c r="E506">
        <f t="shared" si="36"/>
        <v>-0.77187798758886572</v>
      </c>
      <c r="F506">
        <f t="shared" si="39"/>
        <v>-0.4652904169682861</v>
      </c>
      <c r="G506">
        <f t="shared" si="38"/>
        <v>-0.30658757062057962</v>
      </c>
    </row>
    <row r="507" spans="1:7" x14ac:dyDescent="0.2">
      <c r="A507">
        <v>20070105</v>
      </c>
      <c r="B507">
        <v>85.05</v>
      </c>
      <c r="C507">
        <f t="shared" si="35"/>
        <v>84.486180204693227</v>
      </c>
      <c r="D507">
        <f t="shared" si="37"/>
        <v>85.147727316876214</v>
      </c>
      <c r="E507">
        <f t="shared" si="36"/>
        <v>-0.66154711218298701</v>
      </c>
      <c r="F507">
        <f t="shared" si="39"/>
        <v>-0.50454175601122631</v>
      </c>
      <c r="G507">
        <f t="shared" si="38"/>
        <v>-0.1570053561717607</v>
      </c>
    </row>
    <row r="508" spans="1:7" x14ac:dyDescent="0.2">
      <c r="A508">
        <v>20070108</v>
      </c>
      <c r="B508">
        <v>85.47</v>
      </c>
      <c r="C508">
        <f t="shared" si="35"/>
        <v>84.637537096278876</v>
      </c>
      <c r="D508">
        <f t="shared" si="37"/>
        <v>85.171599367477981</v>
      </c>
      <c r="E508">
        <f t="shared" si="36"/>
        <v>-0.53406227119910454</v>
      </c>
      <c r="F508">
        <f t="shared" si="39"/>
        <v>-0.51044585904880202</v>
      </c>
      <c r="G508">
        <f t="shared" si="38"/>
        <v>-2.3616412150302524E-2</v>
      </c>
    </row>
    <row r="509" spans="1:7" x14ac:dyDescent="0.2">
      <c r="A509">
        <v>20070109</v>
      </c>
      <c r="B509">
        <v>92.57</v>
      </c>
      <c r="C509">
        <f t="shared" si="35"/>
        <v>85.857916004543654</v>
      </c>
      <c r="D509">
        <f t="shared" si="37"/>
        <v>85.719629043961092</v>
      </c>
      <c r="E509">
        <f t="shared" si="36"/>
        <v>0.13828696058256185</v>
      </c>
      <c r="F509">
        <f t="shared" si="39"/>
        <v>-0.38069929512252926</v>
      </c>
      <c r="G509">
        <f t="shared" si="38"/>
        <v>0.51898625570509105</v>
      </c>
    </row>
    <row r="510" spans="1:7" x14ac:dyDescent="0.2">
      <c r="A510">
        <v>20070110</v>
      </c>
      <c r="B510">
        <v>97.13</v>
      </c>
      <c r="C510">
        <f t="shared" si="35"/>
        <v>87.59208277307539</v>
      </c>
      <c r="D510">
        <f t="shared" si="37"/>
        <v>86.564841707371386</v>
      </c>
      <c r="E510">
        <f t="shared" si="36"/>
        <v>1.0272410657040041</v>
      </c>
      <c r="F510">
        <f t="shared" si="39"/>
        <v>-9.9111222957222606E-2</v>
      </c>
      <c r="G510">
        <f t="shared" si="38"/>
        <v>1.1263522886612267</v>
      </c>
    </row>
    <row r="511" spans="1:7" x14ac:dyDescent="0.2">
      <c r="A511">
        <v>20070111</v>
      </c>
      <c r="B511">
        <v>95.85</v>
      </c>
      <c r="C511">
        <f t="shared" si="35"/>
        <v>88.862531577217638</v>
      </c>
      <c r="D511">
        <f t="shared" si="37"/>
        <v>87.25263121052906</v>
      </c>
      <c r="E511">
        <f t="shared" si="36"/>
        <v>1.6099003666885778</v>
      </c>
      <c r="F511">
        <f t="shared" si="39"/>
        <v>0.24269109497193753</v>
      </c>
      <c r="G511">
        <f t="shared" si="38"/>
        <v>1.3672092717166402</v>
      </c>
    </row>
    <row r="512" spans="1:7" x14ac:dyDescent="0.2">
      <c r="A512">
        <v>20070112</v>
      </c>
      <c r="B512">
        <v>94.69</v>
      </c>
      <c r="C512">
        <f t="shared" si="35"/>
        <v>89.759065180722615</v>
      </c>
      <c r="D512">
        <f t="shared" si="37"/>
        <v>87.803547417156537</v>
      </c>
      <c r="E512">
        <f t="shared" si="36"/>
        <v>1.9555177635660783</v>
      </c>
      <c r="F512">
        <f t="shared" si="39"/>
        <v>0.58525642869076577</v>
      </c>
      <c r="G512">
        <f t="shared" si="38"/>
        <v>1.3702613348753125</v>
      </c>
    </row>
    <row r="513" spans="1:7" x14ac:dyDescent="0.2">
      <c r="A513">
        <v>20070116</v>
      </c>
      <c r="B513">
        <v>97.1</v>
      </c>
      <c r="C513">
        <f t="shared" si="35"/>
        <v>90.888439768303755</v>
      </c>
      <c r="D513">
        <f t="shared" si="37"/>
        <v>88.492173534404202</v>
      </c>
      <c r="E513">
        <f t="shared" si="36"/>
        <v>2.3962662338995528</v>
      </c>
      <c r="F513">
        <f t="shared" si="39"/>
        <v>0.94745838973252328</v>
      </c>
      <c r="G513">
        <f t="shared" si="38"/>
        <v>1.4488078441670296</v>
      </c>
    </row>
    <row r="514" spans="1:7" x14ac:dyDescent="0.2">
      <c r="A514">
        <v>20070117</v>
      </c>
      <c r="B514">
        <v>95.08</v>
      </c>
      <c r="C514">
        <f t="shared" si="35"/>
        <v>91.533295188564722</v>
      </c>
      <c r="D514">
        <f t="shared" si="37"/>
        <v>88.980160680003891</v>
      </c>
      <c r="E514">
        <f t="shared" si="36"/>
        <v>2.5531345085608308</v>
      </c>
      <c r="F514">
        <f t="shared" si="39"/>
        <v>1.2685936134981848</v>
      </c>
      <c r="G514">
        <f t="shared" si="38"/>
        <v>1.284540895062646</v>
      </c>
    </row>
    <row r="515" spans="1:7" x14ac:dyDescent="0.2">
      <c r="A515">
        <v>20070118</v>
      </c>
      <c r="B515">
        <v>89.08</v>
      </c>
      <c r="C515">
        <f t="shared" si="35"/>
        <v>91.155865159554764</v>
      </c>
      <c r="D515">
        <f t="shared" si="37"/>
        <v>88.987556185188794</v>
      </c>
      <c r="E515">
        <f t="shared" si="36"/>
        <v>2.1683089743659707</v>
      </c>
      <c r="F515">
        <f t="shared" si="39"/>
        <v>1.4485366856717421</v>
      </c>
      <c r="G515">
        <f t="shared" si="38"/>
        <v>0.7197722886942286</v>
      </c>
    </row>
    <row r="516" spans="1:7" x14ac:dyDescent="0.2">
      <c r="A516">
        <v>20070119</v>
      </c>
      <c r="B516">
        <v>88.5</v>
      </c>
      <c r="C516">
        <f t="shared" si="35"/>
        <v>90.747270519623257</v>
      </c>
      <c r="D516">
        <f t="shared" si="37"/>
        <v>88.951440912211851</v>
      </c>
      <c r="E516">
        <f t="shared" si="36"/>
        <v>1.795829607411406</v>
      </c>
      <c r="F516">
        <f t="shared" si="39"/>
        <v>1.517995270019675</v>
      </c>
      <c r="G516">
        <f t="shared" si="38"/>
        <v>0.27783433739173091</v>
      </c>
    </row>
    <row r="517" spans="1:7" x14ac:dyDescent="0.2">
      <c r="A517">
        <v>20070122</v>
      </c>
      <c r="B517">
        <v>86.79</v>
      </c>
      <c r="C517">
        <f t="shared" si="35"/>
        <v>90.138459670450445</v>
      </c>
      <c r="D517">
        <f t="shared" si="37"/>
        <v>88.791334177973937</v>
      </c>
      <c r="E517">
        <f t="shared" si="36"/>
        <v>1.3471254924765077</v>
      </c>
      <c r="F517">
        <f t="shared" si="39"/>
        <v>1.4838213145110417</v>
      </c>
      <c r="G517">
        <f t="shared" si="38"/>
        <v>-0.13669582203453401</v>
      </c>
    </row>
    <row r="518" spans="1:7" x14ac:dyDescent="0.2">
      <c r="A518">
        <v>20070123</v>
      </c>
      <c r="B518">
        <v>85.7</v>
      </c>
      <c r="C518">
        <f t="shared" si="35"/>
        <v>89.45561972115037</v>
      </c>
      <c r="D518">
        <f t="shared" si="37"/>
        <v>88.562346461086975</v>
      </c>
      <c r="E518">
        <f t="shared" si="36"/>
        <v>0.89327326006339547</v>
      </c>
      <c r="F518">
        <f t="shared" si="39"/>
        <v>1.3657117036215125</v>
      </c>
      <c r="G518">
        <f t="shared" si="38"/>
        <v>-0.47243844355811704</v>
      </c>
    </row>
    <row r="519" spans="1:7" x14ac:dyDescent="0.2">
      <c r="A519">
        <v>20070124</v>
      </c>
      <c r="B519">
        <v>86.7</v>
      </c>
      <c r="C519">
        <f t="shared" si="35"/>
        <v>89.031678225588777</v>
      </c>
      <c r="D519">
        <f t="shared" si="37"/>
        <v>88.424394871376819</v>
      </c>
      <c r="E519">
        <f t="shared" si="36"/>
        <v>0.60728335421195823</v>
      </c>
      <c r="F519">
        <f t="shared" si="39"/>
        <v>1.2140260337396016</v>
      </c>
      <c r="G519">
        <f t="shared" si="38"/>
        <v>-0.60674267952764338</v>
      </c>
    </row>
    <row r="520" spans="1:7" x14ac:dyDescent="0.2">
      <c r="A520">
        <v>20070125</v>
      </c>
      <c r="B520">
        <v>86.25</v>
      </c>
      <c r="C520">
        <f t="shared" si="35"/>
        <v>88.603727729344357</v>
      </c>
      <c r="D520">
        <f t="shared" si="37"/>
        <v>88.263328584608161</v>
      </c>
      <c r="E520">
        <f t="shared" si="36"/>
        <v>0.34039914473619604</v>
      </c>
      <c r="F520">
        <f t="shared" si="39"/>
        <v>1.0393006559389206</v>
      </c>
      <c r="G520">
        <f t="shared" si="38"/>
        <v>-0.69890151120272459</v>
      </c>
    </row>
    <row r="521" spans="1:7" x14ac:dyDescent="0.2">
      <c r="A521">
        <v>20070126</v>
      </c>
      <c r="B521">
        <v>85.38</v>
      </c>
      <c r="C521">
        <f t="shared" si="35"/>
        <v>88.107769617137521</v>
      </c>
      <c r="D521">
        <f t="shared" si="37"/>
        <v>88.049748689451988</v>
      </c>
      <c r="E521">
        <f t="shared" si="36"/>
        <v>5.8020927685532797E-2</v>
      </c>
      <c r="F521">
        <f t="shared" si="39"/>
        <v>0.84304471028824302</v>
      </c>
      <c r="G521">
        <f t="shared" si="38"/>
        <v>-0.78502378260271022</v>
      </c>
    </row>
    <row r="522" spans="1:7" x14ac:dyDescent="0.2">
      <c r="A522">
        <v>20070129</v>
      </c>
      <c r="B522">
        <v>85.94</v>
      </c>
      <c r="C522">
        <f t="shared" si="35"/>
        <v>87.774266599116359</v>
      </c>
      <c r="D522">
        <f t="shared" si="37"/>
        <v>87.893471008751831</v>
      </c>
      <c r="E522">
        <f t="shared" si="36"/>
        <v>-0.11920440963547208</v>
      </c>
      <c r="F522">
        <f t="shared" si="39"/>
        <v>0.65059488630350004</v>
      </c>
      <c r="G522">
        <f t="shared" si="38"/>
        <v>-0.76979929593897212</v>
      </c>
    </row>
    <row r="523" spans="1:7" x14ac:dyDescent="0.2">
      <c r="A523">
        <v>20070130</v>
      </c>
      <c r="B523">
        <v>85.55</v>
      </c>
      <c r="C523">
        <f t="shared" si="35"/>
        <v>87.432071737713841</v>
      </c>
      <c r="D523">
        <f t="shared" si="37"/>
        <v>87.719880563659103</v>
      </c>
      <c r="E523">
        <f t="shared" si="36"/>
        <v>-0.28780882594526247</v>
      </c>
      <c r="F523">
        <f t="shared" si="39"/>
        <v>0.46291414385374757</v>
      </c>
      <c r="G523">
        <f t="shared" si="38"/>
        <v>-0.7507229697990101</v>
      </c>
    </row>
    <row r="524" spans="1:7" x14ac:dyDescent="0.2">
      <c r="A524">
        <v>20070131</v>
      </c>
      <c r="B524">
        <v>85.73</v>
      </c>
      <c r="C524">
        <f t="shared" si="35"/>
        <v>87.170214547296325</v>
      </c>
      <c r="D524">
        <f t="shared" si="37"/>
        <v>87.57248200338806</v>
      </c>
      <c r="E524">
        <f t="shared" si="36"/>
        <v>-0.4022674560917352</v>
      </c>
      <c r="F524">
        <f t="shared" si="39"/>
        <v>0.28987782386465105</v>
      </c>
      <c r="G524">
        <f t="shared" si="38"/>
        <v>-0.69214527995638631</v>
      </c>
    </row>
    <row r="525" spans="1:7" x14ac:dyDescent="0.2">
      <c r="A525">
        <v>20070201</v>
      </c>
      <c r="B525">
        <v>84.74</v>
      </c>
      <c r="C525">
        <f t="shared" si="35"/>
        <v>86.796335386173809</v>
      </c>
      <c r="D525">
        <f t="shared" si="37"/>
        <v>87.362668521655607</v>
      </c>
      <c r="E525">
        <f t="shared" si="36"/>
        <v>-0.56633313548179842</v>
      </c>
      <c r="F525">
        <f t="shared" si="39"/>
        <v>0.11863563199536116</v>
      </c>
      <c r="G525">
        <f t="shared" si="38"/>
        <v>-0.68496876747715962</v>
      </c>
    </row>
    <row r="526" spans="1:7" x14ac:dyDescent="0.2">
      <c r="A526">
        <v>20070202</v>
      </c>
      <c r="B526">
        <v>84.78</v>
      </c>
      <c r="C526">
        <f t="shared" si="35"/>
        <v>86.486129942147073</v>
      </c>
      <c r="D526">
        <f t="shared" si="37"/>
        <v>87.171359742273708</v>
      </c>
      <c r="E526">
        <f t="shared" si="36"/>
        <v>-0.68522980012663481</v>
      </c>
      <c r="F526">
        <f t="shared" si="39"/>
        <v>-4.2137454429038018E-2</v>
      </c>
      <c r="G526">
        <f t="shared" si="38"/>
        <v>-0.64309234569759677</v>
      </c>
    </row>
    <row r="527" spans="1:7" x14ac:dyDescent="0.2">
      <c r="A527">
        <v>20070205</v>
      </c>
      <c r="B527">
        <v>83.94</v>
      </c>
      <c r="C527">
        <f t="shared" ref="C527:C590" si="40">(B527*(2/(12+1))+C526*(1-(2/(12+1))))</f>
        <v>86.094417643355214</v>
      </c>
      <c r="D527">
        <f t="shared" si="37"/>
        <v>86.931999761364551</v>
      </c>
      <c r="E527">
        <f t="shared" si="36"/>
        <v>-0.8375821180093368</v>
      </c>
      <c r="F527">
        <f t="shared" si="39"/>
        <v>-0.20122638714509777</v>
      </c>
      <c r="G527">
        <f t="shared" si="38"/>
        <v>-0.63635573086423902</v>
      </c>
    </row>
    <row r="528" spans="1:7" x14ac:dyDescent="0.2">
      <c r="A528">
        <v>20070206</v>
      </c>
      <c r="B528">
        <v>84.1</v>
      </c>
      <c r="C528">
        <f t="shared" si="40"/>
        <v>85.787584159762105</v>
      </c>
      <c r="D528">
        <f t="shared" si="37"/>
        <v>86.722222001263475</v>
      </c>
      <c r="E528">
        <f t="shared" si="36"/>
        <v>-0.9346378415013703</v>
      </c>
      <c r="F528">
        <f t="shared" si="39"/>
        <v>-0.34790867801635228</v>
      </c>
      <c r="G528">
        <f t="shared" si="38"/>
        <v>-0.58672916348501802</v>
      </c>
    </row>
    <row r="529" spans="1:7" x14ac:dyDescent="0.2">
      <c r="A529">
        <v>20070207</v>
      </c>
      <c r="B529">
        <v>86.15</v>
      </c>
      <c r="C529">
        <f t="shared" si="40"/>
        <v>85.843340442875629</v>
      </c>
      <c r="D529">
        <f t="shared" si="37"/>
        <v>86.679835186355078</v>
      </c>
      <c r="E529">
        <f t="shared" si="36"/>
        <v>-0.83649474347944874</v>
      </c>
      <c r="F529">
        <f t="shared" si="39"/>
        <v>-0.44562589110897155</v>
      </c>
      <c r="G529">
        <f t="shared" si="38"/>
        <v>-0.39086885237047719</v>
      </c>
    </row>
    <row r="530" spans="1:7" x14ac:dyDescent="0.2">
      <c r="A530">
        <v>20070208</v>
      </c>
      <c r="B530">
        <v>86.18</v>
      </c>
      <c r="C530">
        <f t="shared" si="40"/>
        <v>85.895134220894775</v>
      </c>
      <c r="D530">
        <f t="shared" si="37"/>
        <v>86.642810357736181</v>
      </c>
      <c r="E530">
        <f t="shared" si="36"/>
        <v>-0.74767613684140599</v>
      </c>
      <c r="F530">
        <f t="shared" si="39"/>
        <v>-0.50603594025545851</v>
      </c>
      <c r="G530">
        <f t="shared" si="38"/>
        <v>-0.24164019658594749</v>
      </c>
    </row>
    <row r="531" spans="1:7" x14ac:dyDescent="0.2">
      <c r="A531">
        <v>20070209</v>
      </c>
      <c r="B531">
        <v>83.27</v>
      </c>
      <c r="C531">
        <f t="shared" si="40"/>
        <v>85.491267417680191</v>
      </c>
      <c r="D531">
        <f t="shared" si="37"/>
        <v>86.39297255345943</v>
      </c>
      <c r="E531">
        <f t="shared" si="36"/>
        <v>-0.90170513577923828</v>
      </c>
      <c r="F531">
        <f t="shared" si="39"/>
        <v>-0.58516977936021441</v>
      </c>
      <c r="G531">
        <f t="shared" si="38"/>
        <v>-0.31653535641902386</v>
      </c>
    </row>
    <row r="532" spans="1:7" x14ac:dyDescent="0.2">
      <c r="A532">
        <v>20070212</v>
      </c>
      <c r="B532">
        <v>84.92</v>
      </c>
      <c r="C532">
        <f t="shared" si="40"/>
        <v>85.403380122652464</v>
      </c>
      <c r="D532">
        <f t="shared" si="37"/>
        <v>86.283863475425392</v>
      </c>
      <c r="E532">
        <f t="shared" si="36"/>
        <v>-0.88048335277292722</v>
      </c>
      <c r="F532">
        <f t="shared" si="39"/>
        <v>-0.64423249404275706</v>
      </c>
      <c r="G532">
        <f t="shared" si="38"/>
        <v>-0.23625085873017015</v>
      </c>
    </row>
    <row r="533" spans="1:7" x14ac:dyDescent="0.2">
      <c r="A533">
        <v>20070213</v>
      </c>
      <c r="B533">
        <v>84.63</v>
      </c>
      <c r="C533">
        <f t="shared" si="40"/>
        <v>85.284398565321311</v>
      </c>
      <c r="D533">
        <f t="shared" si="37"/>
        <v>86.161355069838322</v>
      </c>
      <c r="E533">
        <f t="shared" si="36"/>
        <v>-0.87695650451701113</v>
      </c>
      <c r="F533">
        <f t="shared" si="39"/>
        <v>-0.69077729613760797</v>
      </c>
      <c r="G533">
        <f t="shared" si="38"/>
        <v>-0.18617920837940316</v>
      </c>
    </row>
    <row r="534" spans="1:7" x14ac:dyDescent="0.2">
      <c r="A534">
        <v>20070214</v>
      </c>
      <c r="B534">
        <v>85.3</v>
      </c>
      <c r="C534">
        <f t="shared" si="40"/>
        <v>85.286798786041103</v>
      </c>
      <c r="D534">
        <f t="shared" si="37"/>
        <v>86.097550990591031</v>
      </c>
      <c r="E534">
        <f t="shared" si="36"/>
        <v>-0.81075220454992802</v>
      </c>
      <c r="F534">
        <f t="shared" si="39"/>
        <v>-0.71477227782007202</v>
      </c>
      <c r="G534">
        <f t="shared" si="38"/>
        <v>-9.5979926729856002E-2</v>
      </c>
    </row>
    <row r="535" spans="1:7" x14ac:dyDescent="0.2">
      <c r="A535">
        <v>20070215</v>
      </c>
      <c r="B535">
        <v>85.21</v>
      </c>
      <c r="C535">
        <f t="shared" si="40"/>
        <v>85.274983588188618</v>
      </c>
      <c r="D535">
        <f t="shared" si="37"/>
        <v>86.031806472769475</v>
      </c>
      <c r="E535">
        <f t="shared" si="36"/>
        <v>-0.75682288458085623</v>
      </c>
      <c r="F535">
        <f t="shared" si="39"/>
        <v>-0.72318239917222882</v>
      </c>
      <c r="G535">
        <f t="shared" si="38"/>
        <v>-3.3640485408627407E-2</v>
      </c>
    </row>
    <row r="536" spans="1:7" x14ac:dyDescent="0.2">
      <c r="A536">
        <v>20070216</v>
      </c>
      <c r="B536">
        <v>84.83</v>
      </c>
      <c r="C536">
        <f t="shared" si="40"/>
        <v>85.206524574621142</v>
      </c>
      <c r="D536">
        <f t="shared" si="37"/>
        <v>85.942783771082858</v>
      </c>
      <c r="E536">
        <f t="shared" si="36"/>
        <v>-0.73625919646171667</v>
      </c>
      <c r="F536">
        <f t="shared" si="39"/>
        <v>-0.72579775863012641</v>
      </c>
      <c r="G536">
        <f t="shared" si="38"/>
        <v>-1.0461437831590259E-2</v>
      </c>
    </row>
    <row r="537" spans="1:7" x14ac:dyDescent="0.2">
      <c r="A537">
        <v>20070220</v>
      </c>
      <c r="B537">
        <v>85.9</v>
      </c>
      <c r="C537">
        <f t="shared" si="40"/>
        <v>85.313213101602514</v>
      </c>
      <c r="D537">
        <f t="shared" si="37"/>
        <v>85.939614602854505</v>
      </c>
      <c r="E537">
        <f t="shared" si="36"/>
        <v>-0.62640150125199057</v>
      </c>
      <c r="F537">
        <f t="shared" si="39"/>
        <v>-0.70591850715449933</v>
      </c>
      <c r="G537">
        <f t="shared" si="38"/>
        <v>7.9517005902508764E-2</v>
      </c>
    </row>
    <row r="538" spans="1:7" x14ac:dyDescent="0.2">
      <c r="A538">
        <v>20070221</v>
      </c>
      <c r="B538">
        <v>89.2</v>
      </c>
      <c r="C538">
        <f t="shared" si="40"/>
        <v>85.911180316740598</v>
      </c>
      <c r="D538">
        <f t="shared" si="37"/>
        <v>86.181124632272684</v>
      </c>
      <c r="E538">
        <f t="shared" si="36"/>
        <v>-0.26994431553208642</v>
      </c>
      <c r="F538">
        <f t="shared" si="39"/>
        <v>-0.61872366883001673</v>
      </c>
      <c r="G538">
        <f t="shared" si="38"/>
        <v>0.34877935329793031</v>
      </c>
    </row>
    <row r="539" spans="1:7" x14ac:dyDescent="0.2">
      <c r="A539">
        <v>20070222</v>
      </c>
      <c r="B539">
        <v>89.51</v>
      </c>
      <c r="C539">
        <f t="shared" si="40"/>
        <v>86.464844883395898</v>
      </c>
      <c r="D539">
        <f t="shared" si="37"/>
        <v>86.427707992845086</v>
      </c>
      <c r="E539">
        <f t="shared" si="36"/>
        <v>3.7136890550812041E-2</v>
      </c>
      <c r="F539">
        <f t="shared" si="39"/>
        <v>-0.487551556953851</v>
      </c>
      <c r="G539">
        <f t="shared" si="38"/>
        <v>0.52468844750466304</v>
      </c>
    </row>
    <row r="540" spans="1:7" x14ac:dyDescent="0.2">
      <c r="A540">
        <v>20070223</v>
      </c>
      <c r="B540">
        <v>89.07</v>
      </c>
      <c r="C540">
        <f t="shared" si="40"/>
        <v>86.865637978258064</v>
      </c>
      <c r="D540">
        <f t="shared" si="37"/>
        <v>86.623433326708408</v>
      </c>
      <c r="E540">
        <f t="shared" ref="E540:E603" si="41">C540-D540</f>
        <v>0.24220465154965609</v>
      </c>
      <c r="F540">
        <f t="shared" si="39"/>
        <v>-0.3416003152531496</v>
      </c>
      <c r="G540">
        <f t="shared" si="38"/>
        <v>0.58380496680280569</v>
      </c>
    </row>
    <row r="541" spans="1:7" x14ac:dyDescent="0.2">
      <c r="A541">
        <v>20070226</v>
      </c>
      <c r="B541">
        <v>88.65</v>
      </c>
      <c r="C541">
        <f t="shared" si="40"/>
        <v>87.140155212372207</v>
      </c>
      <c r="D541">
        <f t="shared" ref="D541:D604" si="42">B541*(2/(26+1)) + D540*(1-(2/(26+1)))</f>
        <v>86.773549376581855</v>
      </c>
      <c r="E541">
        <f t="shared" si="41"/>
        <v>0.36660583579035233</v>
      </c>
      <c r="F541">
        <f t="shared" si="39"/>
        <v>-0.1999590850444492</v>
      </c>
      <c r="G541">
        <f t="shared" si="38"/>
        <v>0.56656492083480159</v>
      </c>
    </row>
    <row r="542" spans="1:7" x14ac:dyDescent="0.2">
      <c r="A542">
        <v>20070227</v>
      </c>
      <c r="B542">
        <v>83.93</v>
      </c>
      <c r="C542">
        <f t="shared" si="40"/>
        <v>86.646285179699561</v>
      </c>
      <c r="D542">
        <f t="shared" si="42"/>
        <v>86.562916089427631</v>
      </c>
      <c r="E542">
        <f t="shared" si="41"/>
        <v>8.3369090271929736E-2</v>
      </c>
      <c r="F542">
        <f t="shared" si="39"/>
        <v>-0.14329344998117344</v>
      </c>
      <c r="G542">
        <f t="shared" si="38"/>
        <v>0.22666254025310317</v>
      </c>
    </row>
    <row r="543" spans="1:7" x14ac:dyDescent="0.2">
      <c r="A543">
        <v>20070228</v>
      </c>
      <c r="B543">
        <v>84.61</v>
      </c>
      <c r="C543">
        <f t="shared" si="40"/>
        <v>86.333010536668866</v>
      </c>
      <c r="D543">
        <f t="shared" si="42"/>
        <v>86.418255638358914</v>
      </c>
      <c r="E543">
        <f t="shared" si="41"/>
        <v>-8.5245101690048841E-2</v>
      </c>
      <c r="F543">
        <f t="shared" si="39"/>
        <v>-0.13168378032294853</v>
      </c>
      <c r="G543">
        <f t="shared" si="38"/>
        <v>4.6438678632899688E-2</v>
      </c>
    </row>
    <row r="544" spans="1:7" x14ac:dyDescent="0.2">
      <c r="A544">
        <v>20070301</v>
      </c>
      <c r="B544">
        <v>87.06</v>
      </c>
      <c r="C544">
        <f t="shared" si="40"/>
        <v>86.444855069489037</v>
      </c>
      <c r="D544">
        <f t="shared" si="42"/>
        <v>86.465792257739736</v>
      </c>
      <c r="E544">
        <f t="shared" si="41"/>
        <v>-2.0937188250698568E-2</v>
      </c>
      <c r="F544">
        <f t="shared" si="39"/>
        <v>-0.10953446190849854</v>
      </c>
      <c r="G544">
        <f t="shared" si="38"/>
        <v>8.8597273657799971E-2</v>
      </c>
    </row>
    <row r="545" spans="1:7" x14ac:dyDescent="0.2">
      <c r="A545">
        <v>20070302</v>
      </c>
      <c r="B545">
        <v>85.41</v>
      </c>
      <c r="C545">
        <f t="shared" si="40"/>
        <v>86.285646597259955</v>
      </c>
      <c r="D545">
        <f t="shared" si="42"/>
        <v>86.387585423833087</v>
      </c>
      <c r="E545">
        <f t="shared" si="41"/>
        <v>-0.10193882657313225</v>
      </c>
      <c r="F545">
        <f t="shared" si="39"/>
        <v>-0.1080153348414253</v>
      </c>
      <c r="G545">
        <f t="shared" si="38"/>
        <v>6.0765082682930488E-3</v>
      </c>
    </row>
    <row r="546" spans="1:7" x14ac:dyDescent="0.2">
      <c r="A546">
        <v>20070305</v>
      </c>
      <c r="B546">
        <v>86.27</v>
      </c>
      <c r="C546">
        <f t="shared" si="40"/>
        <v>86.283239428450727</v>
      </c>
      <c r="D546">
        <f t="shared" si="42"/>
        <v>86.378875392438033</v>
      </c>
      <c r="E546">
        <f t="shared" si="41"/>
        <v>-9.5635963987305672E-2</v>
      </c>
      <c r="F546">
        <f t="shared" si="39"/>
        <v>-0.10553946067060138</v>
      </c>
      <c r="G546">
        <f t="shared" si="38"/>
        <v>9.9034966832957094E-3</v>
      </c>
    </row>
    <row r="547" spans="1:7" x14ac:dyDescent="0.2">
      <c r="A547">
        <v>20070306</v>
      </c>
      <c r="B547">
        <v>88.19</v>
      </c>
      <c r="C547">
        <f t="shared" si="40"/>
        <v>86.576587208689077</v>
      </c>
      <c r="D547">
        <f t="shared" si="42"/>
        <v>86.513032770775951</v>
      </c>
      <c r="E547">
        <f t="shared" si="41"/>
        <v>6.3554437913126094E-2</v>
      </c>
      <c r="F547">
        <f t="shared" si="39"/>
        <v>-7.1720680953855892E-2</v>
      </c>
      <c r="G547">
        <f t="shared" si="38"/>
        <v>0.13527511886698199</v>
      </c>
    </row>
    <row r="548" spans="1:7" x14ac:dyDescent="0.2">
      <c r="A548">
        <v>20070307</v>
      </c>
      <c r="B548">
        <v>87.72</v>
      </c>
      <c r="C548">
        <f t="shared" si="40"/>
        <v>86.752496868890745</v>
      </c>
      <c r="D548">
        <f t="shared" si="42"/>
        <v>86.602437750718479</v>
      </c>
      <c r="E548">
        <f t="shared" si="41"/>
        <v>0.15005911817226547</v>
      </c>
      <c r="F548">
        <f t="shared" si="39"/>
        <v>-2.7364721128631621E-2</v>
      </c>
      <c r="G548">
        <f t="shared" ref="G548:G611" si="43">E548-F548</f>
        <v>0.17742383930089708</v>
      </c>
    </row>
    <row r="549" spans="1:7" x14ac:dyDescent="0.2">
      <c r="A549">
        <v>20070308</v>
      </c>
      <c r="B549">
        <v>88</v>
      </c>
      <c r="C549">
        <f t="shared" si="40"/>
        <v>86.944420427522942</v>
      </c>
      <c r="D549">
        <f t="shared" si="42"/>
        <v>86.705960880294896</v>
      </c>
      <c r="E549">
        <f t="shared" si="41"/>
        <v>0.23845954722804663</v>
      </c>
      <c r="F549">
        <f t="shared" ref="F549:F612" si="44">(E549*(2/(9+1))+F548*(1-(2/(9+1))))</f>
        <v>2.5800132542704034E-2</v>
      </c>
      <c r="G549">
        <f t="shared" si="43"/>
        <v>0.21265941468534261</v>
      </c>
    </row>
    <row r="550" spans="1:7" x14ac:dyDescent="0.2">
      <c r="A550">
        <v>20070309</v>
      </c>
      <c r="B550">
        <v>87.97</v>
      </c>
      <c r="C550">
        <f t="shared" si="40"/>
        <v>87.102201900211725</v>
      </c>
      <c r="D550">
        <f t="shared" si="42"/>
        <v>86.799593407680447</v>
      </c>
      <c r="E550">
        <f t="shared" si="41"/>
        <v>0.30260849253127731</v>
      </c>
      <c r="F550">
        <f t="shared" si="44"/>
        <v>8.11618045404187E-2</v>
      </c>
      <c r="G550">
        <f t="shared" si="43"/>
        <v>0.22144668799085859</v>
      </c>
    </row>
    <row r="551" spans="1:7" x14ac:dyDescent="0.2">
      <c r="A551">
        <v>20070312</v>
      </c>
      <c r="B551">
        <v>89.87</v>
      </c>
      <c r="C551">
        <f t="shared" si="40"/>
        <v>87.52801699248684</v>
      </c>
      <c r="D551">
        <f t="shared" si="42"/>
        <v>87.027030933037452</v>
      </c>
      <c r="E551">
        <f t="shared" si="41"/>
        <v>0.50098605944938868</v>
      </c>
      <c r="F551">
        <f t="shared" si="44"/>
        <v>0.1651266555222127</v>
      </c>
      <c r="G551">
        <f t="shared" si="43"/>
        <v>0.33585940392717595</v>
      </c>
    </row>
    <row r="552" spans="1:7" x14ac:dyDescent="0.2">
      <c r="A552">
        <v>20070313</v>
      </c>
      <c r="B552">
        <v>88.4</v>
      </c>
      <c r="C552">
        <f t="shared" si="40"/>
        <v>87.662168224411943</v>
      </c>
      <c r="D552">
        <f t="shared" si="42"/>
        <v>87.128732345405041</v>
      </c>
      <c r="E552">
        <f t="shared" si="41"/>
        <v>0.53343587900690181</v>
      </c>
      <c r="F552">
        <f t="shared" si="44"/>
        <v>0.23878850021915055</v>
      </c>
      <c r="G552">
        <f t="shared" si="43"/>
        <v>0.29464737878775127</v>
      </c>
    </row>
    <row r="553" spans="1:7" x14ac:dyDescent="0.2">
      <c r="A553">
        <v>20070314</v>
      </c>
      <c r="B553">
        <v>90</v>
      </c>
      <c r="C553">
        <f t="shared" si="40"/>
        <v>88.021834651425479</v>
      </c>
      <c r="D553">
        <f t="shared" si="42"/>
        <v>87.341418838338001</v>
      </c>
      <c r="E553">
        <f t="shared" si="41"/>
        <v>0.68041581308747823</v>
      </c>
      <c r="F553">
        <f t="shared" si="44"/>
        <v>0.32711396279281613</v>
      </c>
      <c r="G553">
        <f t="shared" si="43"/>
        <v>0.3533018502946621</v>
      </c>
    </row>
    <row r="554" spans="1:7" x14ac:dyDescent="0.2">
      <c r="A554">
        <v>20070315</v>
      </c>
      <c r="B554">
        <v>89.57</v>
      </c>
      <c r="C554">
        <f t="shared" si="40"/>
        <v>88.260013935821561</v>
      </c>
      <c r="D554">
        <f t="shared" si="42"/>
        <v>87.506498924387046</v>
      </c>
      <c r="E554">
        <f t="shared" si="41"/>
        <v>0.75351501143451571</v>
      </c>
      <c r="F554">
        <f t="shared" si="44"/>
        <v>0.41239417252115607</v>
      </c>
      <c r="G554">
        <f t="shared" si="43"/>
        <v>0.34112083891335965</v>
      </c>
    </row>
    <row r="555" spans="1:7" x14ac:dyDescent="0.2">
      <c r="A555">
        <v>20070316</v>
      </c>
      <c r="B555">
        <v>89.59</v>
      </c>
      <c r="C555">
        <f t="shared" si="40"/>
        <v>88.46462717646439</v>
      </c>
      <c r="D555">
        <f t="shared" si="42"/>
        <v>87.660832337395405</v>
      </c>
      <c r="E555">
        <f t="shared" si="41"/>
        <v>0.80379483906898486</v>
      </c>
      <c r="F555">
        <f t="shared" si="44"/>
        <v>0.4906743058307218</v>
      </c>
      <c r="G555">
        <f t="shared" si="43"/>
        <v>0.31312053323826305</v>
      </c>
    </row>
    <row r="556" spans="1:7" x14ac:dyDescent="0.2">
      <c r="A556">
        <v>20070319</v>
      </c>
      <c r="B556">
        <v>91.14</v>
      </c>
      <c r="C556">
        <f t="shared" si="40"/>
        <v>88.876222995469874</v>
      </c>
      <c r="D556">
        <f t="shared" si="42"/>
        <v>87.918548460551307</v>
      </c>
      <c r="E556">
        <f t="shared" si="41"/>
        <v>0.95767453491856713</v>
      </c>
      <c r="F556">
        <f t="shared" si="44"/>
        <v>0.58407435164829091</v>
      </c>
      <c r="G556">
        <f t="shared" si="43"/>
        <v>0.37360018327027622</v>
      </c>
    </row>
    <row r="557" spans="1:7" x14ac:dyDescent="0.2">
      <c r="A557">
        <v>20070320</v>
      </c>
      <c r="B557">
        <v>91.48</v>
      </c>
      <c r="C557">
        <f t="shared" si="40"/>
        <v>89.276804073089892</v>
      </c>
      <c r="D557">
        <f t="shared" si="42"/>
        <v>88.182359685695658</v>
      </c>
      <c r="E557">
        <f t="shared" si="41"/>
        <v>1.0944443873942333</v>
      </c>
      <c r="F557">
        <f t="shared" si="44"/>
        <v>0.68614835879747949</v>
      </c>
      <c r="G557">
        <f t="shared" si="43"/>
        <v>0.40829602859675385</v>
      </c>
    </row>
    <row r="558" spans="1:7" x14ac:dyDescent="0.2">
      <c r="A558">
        <v>20070321</v>
      </c>
      <c r="B558">
        <v>93.87</v>
      </c>
      <c r="C558">
        <f t="shared" si="40"/>
        <v>89.983449600306841</v>
      </c>
      <c r="D558">
        <f t="shared" si="42"/>
        <v>88.603666375644124</v>
      </c>
      <c r="E558">
        <f t="shared" si="41"/>
        <v>1.3797832246627166</v>
      </c>
      <c r="F558">
        <f t="shared" si="44"/>
        <v>0.82487533197052698</v>
      </c>
      <c r="G558">
        <f t="shared" si="43"/>
        <v>0.55490789269218965</v>
      </c>
    </row>
    <row r="559" spans="1:7" x14ac:dyDescent="0.2">
      <c r="A559">
        <v>20070322</v>
      </c>
      <c r="B559">
        <v>93.96</v>
      </c>
      <c r="C559">
        <f t="shared" si="40"/>
        <v>90.595226584875022</v>
      </c>
      <c r="D559">
        <f t="shared" si="42"/>
        <v>89.000431829300112</v>
      </c>
      <c r="E559">
        <f t="shared" si="41"/>
        <v>1.5947947555749096</v>
      </c>
      <c r="F559">
        <f t="shared" si="44"/>
        <v>0.97885921669140363</v>
      </c>
      <c r="G559">
        <f t="shared" si="43"/>
        <v>0.61593553888350594</v>
      </c>
    </row>
    <row r="560" spans="1:7" x14ac:dyDescent="0.2">
      <c r="A560">
        <v>20070323</v>
      </c>
      <c r="B560">
        <v>93.52</v>
      </c>
      <c r="C560">
        <f t="shared" si="40"/>
        <v>91.045191725663472</v>
      </c>
      <c r="D560">
        <f t="shared" si="42"/>
        <v>89.335214656759362</v>
      </c>
      <c r="E560">
        <f t="shared" si="41"/>
        <v>1.7099770689041094</v>
      </c>
      <c r="F560">
        <f t="shared" si="44"/>
        <v>1.1250827871339448</v>
      </c>
      <c r="G560">
        <f t="shared" si="43"/>
        <v>0.58489428177016456</v>
      </c>
    </row>
    <row r="561" spans="1:7" x14ac:dyDescent="0.2">
      <c r="A561">
        <v>20070326</v>
      </c>
      <c r="B561">
        <v>95.9</v>
      </c>
      <c r="C561">
        <f t="shared" si="40"/>
        <v>91.792085306330634</v>
      </c>
      <c r="D561">
        <f t="shared" si="42"/>
        <v>89.821495052554965</v>
      </c>
      <c r="E561">
        <f t="shared" si="41"/>
        <v>1.9705902537756685</v>
      </c>
      <c r="F561">
        <f t="shared" si="44"/>
        <v>1.2941842804622896</v>
      </c>
      <c r="G561">
        <f t="shared" si="43"/>
        <v>0.67640597331337893</v>
      </c>
    </row>
    <row r="562" spans="1:7" x14ac:dyDescent="0.2">
      <c r="A562">
        <v>20070327</v>
      </c>
      <c r="B562">
        <v>95.47</v>
      </c>
      <c r="C562">
        <f t="shared" si="40"/>
        <v>92.35791833612592</v>
      </c>
      <c r="D562">
        <f t="shared" si="42"/>
        <v>90.239902826439774</v>
      </c>
      <c r="E562">
        <f t="shared" si="41"/>
        <v>2.1180155096861455</v>
      </c>
      <c r="F562">
        <f t="shared" si="44"/>
        <v>1.4589505263070608</v>
      </c>
      <c r="G562">
        <f t="shared" si="43"/>
        <v>0.6590649833790847</v>
      </c>
    </row>
    <row r="563" spans="1:7" x14ac:dyDescent="0.2">
      <c r="A563">
        <v>20070328</v>
      </c>
      <c r="B563">
        <v>93.22</v>
      </c>
      <c r="C563">
        <f t="shared" si="40"/>
        <v>92.490546284414236</v>
      </c>
      <c r="D563">
        <f t="shared" si="42"/>
        <v>90.460650765222013</v>
      </c>
      <c r="E563">
        <f t="shared" si="41"/>
        <v>2.0298955191922232</v>
      </c>
      <c r="F563">
        <f t="shared" si="44"/>
        <v>1.5731395248840934</v>
      </c>
      <c r="G563">
        <f t="shared" si="43"/>
        <v>0.45675599430812985</v>
      </c>
    </row>
    <row r="564" spans="1:7" x14ac:dyDescent="0.2">
      <c r="A564">
        <v>20070329</v>
      </c>
      <c r="B564">
        <v>93.75</v>
      </c>
      <c r="C564">
        <f t="shared" si="40"/>
        <v>92.684308394504356</v>
      </c>
      <c r="D564">
        <f t="shared" si="42"/>
        <v>90.704306264094456</v>
      </c>
      <c r="E564">
        <f t="shared" si="41"/>
        <v>1.9800021304099005</v>
      </c>
      <c r="F564">
        <f t="shared" si="44"/>
        <v>1.6545120459892548</v>
      </c>
      <c r="G564">
        <f t="shared" si="43"/>
        <v>0.32549008442064564</v>
      </c>
    </row>
    <row r="565" spans="1:7" x14ac:dyDescent="0.2">
      <c r="A565">
        <v>20070330</v>
      </c>
      <c r="B565">
        <v>92.91</v>
      </c>
      <c r="C565">
        <f t="shared" si="40"/>
        <v>92.719030179965216</v>
      </c>
      <c r="D565">
        <f t="shared" si="42"/>
        <v>90.867690985272645</v>
      </c>
      <c r="E565">
        <f t="shared" si="41"/>
        <v>1.8513391946925708</v>
      </c>
      <c r="F565">
        <f t="shared" si="44"/>
        <v>1.693877475729918</v>
      </c>
      <c r="G565">
        <f t="shared" si="43"/>
        <v>0.15746171896265282</v>
      </c>
    </row>
    <row r="566" spans="1:7" x14ac:dyDescent="0.2">
      <c r="A566">
        <v>20070402</v>
      </c>
      <c r="B566">
        <v>93.65</v>
      </c>
      <c r="C566">
        <f t="shared" si="40"/>
        <v>92.862256306124422</v>
      </c>
      <c r="D566">
        <f t="shared" si="42"/>
        <v>91.073787949326515</v>
      </c>
      <c r="E566">
        <f t="shared" si="41"/>
        <v>1.7884683567979067</v>
      </c>
      <c r="F566">
        <f t="shared" si="44"/>
        <v>1.7127956519435157</v>
      </c>
      <c r="G566">
        <f t="shared" si="43"/>
        <v>7.5672704854391037E-2</v>
      </c>
    </row>
    <row r="567" spans="1:7" x14ac:dyDescent="0.2">
      <c r="A567">
        <v>20070403</v>
      </c>
      <c r="B567">
        <v>94.5</v>
      </c>
      <c r="C567">
        <f t="shared" si="40"/>
        <v>93.114216874412961</v>
      </c>
      <c r="D567">
        <f t="shared" si="42"/>
        <v>91.327581434561594</v>
      </c>
      <c r="E567">
        <f t="shared" si="41"/>
        <v>1.7866354398513664</v>
      </c>
      <c r="F567">
        <f t="shared" si="44"/>
        <v>1.7275636095250859</v>
      </c>
      <c r="G567">
        <f t="shared" si="43"/>
        <v>5.9071830326280494E-2</v>
      </c>
    </row>
    <row r="568" spans="1:7" x14ac:dyDescent="0.2">
      <c r="A568">
        <v>20070404</v>
      </c>
      <c r="B568">
        <v>94.27</v>
      </c>
      <c r="C568">
        <f t="shared" si="40"/>
        <v>93.292029662964808</v>
      </c>
      <c r="D568">
        <f t="shared" si="42"/>
        <v>91.545538365334806</v>
      </c>
      <c r="E568">
        <f t="shared" si="41"/>
        <v>1.7464912976300013</v>
      </c>
      <c r="F568">
        <f t="shared" si="44"/>
        <v>1.7313491471460691</v>
      </c>
      <c r="G568">
        <f t="shared" si="43"/>
        <v>1.5142150483932193E-2</v>
      </c>
    </row>
    <row r="569" spans="1:7" x14ac:dyDescent="0.2">
      <c r="A569">
        <v>20070405</v>
      </c>
      <c r="B569">
        <v>94.68</v>
      </c>
      <c r="C569">
        <f t="shared" si="40"/>
        <v>93.505563560970231</v>
      </c>
      <c r="D569">
        <f t="shared" si="42"/>
        <v>91.777720708643344</v>
      </c>
      <c r="E569">
        <f t="shared" si="41"/>
        <v>1.7278428523268872</v>
      </c>
      <c r="F569">
        <f t="shared" si="44"/>
        <v>1.7306478881822329</v>
      </c>
      <c r="G569">
        <f t="shared" si="43"/>
        <v>-2.80503585534575E-3</v>
      </c>
    </row>
    <row r="570" spans="1:7" x14ac:dyDescent="0.2">
      <c r="A570">
        <v>20070409</v>
      </c>
      <c r="B570">
        <v>93.65</v>
      </c>
      <c r="C570">
        <f t="shared" si="40"/>
        <v>93.527784551590202</v>
      </c>
      <c r="D570">
        <f t="shared" si="42"/>
        <v>91.916408063558663</v>
      </c>
      <c r="E570">
        <f t="shared" si="41"/>
        <v>1.6113764880315387</v>
      </c>
      <c r="F570">
        <f t="shared" si="44"/>
        <v>1.706793608152094</v>
      </c>
      <c r="G570">
        <f t="shared" si="43"/>
        <v>-9.5417120120555365E-2</v>
      </c>
    </row>
    <row r="571" spans="1:7" x14ac:dyDescent="0.2">
      <c r="A571">
        <v>20070410</v>
      </c>
      <c r="B571">
        <v>94.25</v>
      </c>
      <c r="C571">
        <f t="shared" si="40"/>
        <v>93.638894620576323</v>
      </c>
      <c r="D571">
        <f t="shared" si="42"/>
        <v>92.089266725517277</v>
      </c>
      <c r="E571">
        <f t="shared" si="41"/>
        <v>1.5496278950590465</v>
      </c>
      <c r="F571">
        <f t="shared" si="44"/>
        <v>1.6753604655334846</v>
      </c>
      <c r="G571">
        <f t="shared" si="43"/>
        <v>-0.12573257047443809</v>
      </c>
    </row>
    <row r="572" spans="1:7" x14ac:dyDescent="0.2">
      <c r="A572">
        <v>20070411</v>
      </c>
      <c r="B572">
        <v>92.59</v>
      </c>
      <c r="C572">
        <f t="shared" si="40"/>
        <v>93.477526217410741</v>
      </c>
      <c r="D572">
        <f t="shared" si="42"/>
        <v>92.126358079182666</v>
      </c>
      <c r="E572">
        <f t="shared" si="41"/>
        <v>1.3511681382280756</v>
      </c>
      <c r="F572">
        <f t="shared" si="44"/>
        <v>1.610522000072403</v>
      </c>
      <c r="G572">
        <f t="shared" si="43"/>
        <v>-0.2593538618443274</v>
      </c>
    </row>
    <row r="573" spans="1:7" x14ac:dyDescent="0.2">
      <c r="A573">
        <v>20070412</v>
      </c>
      <c r="B573">
        <v>92.19</v>
      </c>
      <c r="C573">
        <f t="shared" si="40"/>
        <v>93.279445260886007</v>
      </c>
      <c r="D573">
        <f t="shared" si="42"/>
        <v>92.131072295539497</v>
      </c>
      <c r="E573">
        <f t="shared" si="41"/>
        <v>1.1483729653465105</v>
      </c>
      <c r="F573">
        <f t="shared" si="44"/>
        <v>1.5180921931272244</v>
      </c>
      <c r="G573">
        <f t="shared" si="43"/>
        <v>-0.36971922778071398</v>
      </c>
    </row>
    <row r="574" spans="1:7" x14ac:dyDescent="0.2">
      <c r="A574">
        <v>20070413</v>
      </c>
      <c r="B574">
        <v>90.24</v>
      </c>
      <c r="C574">
        <f t="shared" si="40"/>
        <v>92.811838297672779</v>
      </c>
      <c r="D574">
        <f t="shared" si="42"/>
        <v>91.990992866240262</v>
      </c>
      <c r="E574">
        <f t="shared" si="41"/>
        <v>0.82084543143251665</v>
      </c>
      <c r="F574">
        <f t="shared" si="44"/>
        <v>1.3786428407882829</v>
      </c>
      <c r="G574">
        <f t="shared" si="43"/>
        <v>-0.55779740935576627</v>
      </c>
    </row>
    <row r="575" spans="1:7" x14ac:dyDescent="0.2">
      <c r="A575">
        <v>20070416</v>
      </c>
      <c r="B575">
        <v>91.43</v>
      </c>
      <c r="C575">
        <f t="shared" si="40"/>
        <v>92.599247790338509</v>
      </c>
      <c r="D575">
        <f t="shared" si="42"/>
        <v>91.949437839111354</v>
      </c>
      <c r="E575">
        <f t="shared" si="41"/>
        <v>0.64980995122715512</v>
      </c>
      <c r="F575">
        <f t="shared" si="44"/>
        <v>1.2328762628760574</v>
      </c>
      <c r="G575">
        <f t="shared" si="43"/>
        <v>-0.58306631164890232</v>
      </c>
    </row>
    <row r="576" spans="1:7" x14ac:dyDescent="0.2">
      <c r="A576">
        <v>20070417</v>
      </c>
      <c r="B576">
        <v>90.35</v>
      </c>
      <c r="C576">
        <f t="shared" si="40"/>
        <v>92.253209668747971</v>
      </c>
      <c r="D576">
        <f t="shared" si="42"/>
        <v>91.830960962140139</v>
      </c>
      <c r="E576">
        <f t="shared" si="41"/>
        <v>0.42224870660783154</v>
      </c>
      <c r="F576">
        <f t="shared" si="44"/>
        <v>1.0707507516224124</v>
      </c>
      <c r="G576">
        <f t="shared" si="43"/>
        <v>-0.64850204501458086</v>
      </c>
    </row>
    <row r="577" spans="1:7" x14ac:dyDescent="0.2">
      <c r="A577">
        <v>20070418</v>
      </c>
      <c r="B577">
        <v>90.4</v>
      </c>
      <c r="C577">
        <f t="shared" si="40"/>
        <v>91.968100488940593</v>
      </c>
      <c r="D577">
        <f t="shared" si="42"/>
        <v>91.724963853833458</v>
      </c>
      <c r="E577">
        <f t="shared" si="41"/>
        <v>0.24313663510713468</v>
      </c>
      <c r="F577">
        <f t="shared" si="44"/>
        <v>0.90522792831935683</v>
      </c>
      <c r="G577">
        <f t="shared" si="43"/>
        <v>-0.66209129321222215</v>
      </c>
    </row>
    <row r="578" spans="1:7" x14ac:dyDescent="0.2">
      <c r="A578">
        <v>20070419</v>
      </c>
      <c r="B578">
        <v>90.27</v>
      </c>
      <c r="C578">
        <f t="shared" si="40"/>
        <v>91.706854259872799</v>
      </c>
      <c r="D578">
        <f t="shared" si="42"/>
        <v>91.617188753549499</v>
      </c>
      <c r="E578">
        <f t="shared" si="41"/>
        <v>8.9665506323299837E-2</v>
      </c>
      <c r="F578">
        <f t="shared" si="44"/>
        <v>0.7421154439201455</v>
      </c>
      <c r="G578">
        <f t="shared" si="43"/>
        <v>-0.65244993759684566</v>
      </c>
    </row>
    <row r="579" spans="1:7" x14ac:dyDescent="0.2">
      <c r="A579">
        <v>20070420</v>
      </c>
      <c r="B579">
        <v>90.97</v>
      </c>
      <c r="C579">
        <f t="shared" si="40"/>
        <v>91.593492066046224</v>
      </c>
      <c r="D579">
        <f t="shared" si="42"/>
        <v>91.569248845879159</v>
      </c>
      <c r="E579">
        <f t="shared" si="41"/>
        <v>2.424322016706526E-2</v>
      </c>
      <c r="F579">
        <f t="shared" si="44"/>
        <v>0.59854099916952941</v>
      </c>
      <c r="G579">
        <f t="shared" si="43"/>
        <v>-0.57429777900246415</v>
      </c>
    </row>
    <row r="580" spans="1:7" x14ac:dyDescent="0.2">
      <c r="A580">
        <v>20070423</v>
      </c>
      <c r="B580">
        <v>93.51</v>
      </c>
      <c r="C580">
        <f t="shared" si="40"/>
        <v>91.888339440500644</v>
      </c>
      <c r="D580">
        <f t="shared" si="42"/>
        <v>91.713008190628841</v>
      </c>
      <c r="E580">
        <f t="shared" si="41"/>
        <v>0.17533124987180315</v>
      </c>
      <c r="F580">
        <f t="shared" si="44"/>
        <v>0.5138990493099842</v>
      </c>
      <c r="G580">
        <f t="shared" si="43"/>
        <v>-0.33856779943818105</v>
      </c>
    </row>
    <row r="581" spans="1:7" x14ac:dyDescent="0.2">
      <c r="A581">
        <v>20070424</v>
      </c>
      <c r="B581">
        <v>93.24</v>
      </c>
      <c r="C581">
        <f t="shared" si="40"/>
        <v>92.096287218885152</v>
      </c>
      <c r="D581">
        <f t="shared" si="42"/>
        <v>91.826118695026707</v>
      </c>
      <c r="E581">
        <f t="shared" si="41"/>
        <v>0.27016852385844459</v>
      </c>
      <c r="F581">
        <f t="shared" si="44"/>
        <v>0.46515294421967635</v>
      </c>
      <c r="G581">
        <f t="shared" si="43"/>
        <v>-0.19498442036123176</v>
      </c>
    </row>
    <row r="582" spans="1:7" x14ac:dyDescent="0.2">
      <c r="A582">
        <v>20070425</v>
      </c>
      <c r="B582">
        <v>95.34</v>
      </c>
      <c r="C582">
        <f t="shared" si="40"/>
        <v>92.59531995444128</v>
      </c>
      <c r="D582">
        <f t="shared" si="42"/>
        <v>92.086406199098803</v>
      </c>
      <c r="E582">
        <f t="shared" si="41"/>
        <v>0.50891375534247629</v>
      </c>
      <c r="F582">
        <f t="shared" si="44"/>
        <v>0.47390510644423639</v>
      </c>
      <c r="G582">
        <f t="shared" si="43"/>
        <v>3.5008648898239902E-2</v>
      </c>
    </row>
    <row r="583" spans="1:7" x14ac:dyDescent="0.2">
      <c r="A583">
        <v>20070426</v>
      </c>
      <c r="B583">
        <v>98.84</v>
      </c>
      <c r="C583">
        <f t="shared" si="40"/>
        <v>93.556039961450324</v>
      </c>
      <c r="D583">
        <f t="shared" si="42"/>
        <v>92.586672406572973</v>
      </c>
      <c r="E583">
        <f t="shared" si="41"/>
        <v>0.96936755487735127</v>
      </c>
      <c r="F583">
        <f t="shared" si="44"/>
        <v>0.57299759613085943</v>
      </c>
      <c r="G583">
        <f t="shared" si="43"/>
        <v>0.39636995874649184</v>
      </c>
    </row>
    <row r="584" spans="1:7" x14ac:dyDescent="0.2">
      <c r="A584">
        <v>20070427</v>
      </c>
      <c r="B584">
        <v>99.92</v>
      </c>
      <c r="C584">
        <f t="shared" si="40"/>
        <v>94.535110736611813</v>
      </c>
      <c r="D584">
        <f t="shared" si="42"/>
        <v>93.129881857937946</v>
      </c>
      <c r="E584">
        <f t="shared" si="41"/>
        <v>1.4052288786738671</v>
      </c>
      <c r="F584">
        <f t="shared" si="44"/>
        <v>0.73944385263946111</v>
      </c>
      <c r="G584">
        <f t="shared" si="43"/>
        <v>0.66578502603440604</v>
      </c>
    </row>
    <row r="585" spans="1:7" x14ac:dyDescent="0.2">
      <c r="A585">
        <v>20070430</v>
      </c>
      <c r="B585">
        <v>99.8</v>
      </c>
      <c r="C585">
        <f t="shared" si="40"/>
        <v>95.345093700209986</v>
      </c>
      <c r="D585">
        <f t="shared" si="42"/>
        <v>93.623964683275872</v>
      </c>
      <c r="E585">
        <f t="shared" si="41"/>
        <v>1.721129016934114</v>
      </c>
      <c r="F585">
        <f t="shared" si="44"/>
        <v>0.93578088549839178</v>
      </c>
      <c r="G585">
        <f t="shared" si="43"/>
        <v>0.78534813143572224</v>
      </c>
    </row>
    <row r="586" spans="1:7" x14ac:dyDescent="0.2">
      <c r="A586">
        <v>20070501</v>
      </c>
      <c r="B586">
        <v>99.47</v>
      </c>
      <c r="C586">
        <f t="shared" si="40"/>
        <v>95.97969466940846</v>
      </c>
      <c r="D586">
        <f t="shared" si="42"/>
        <v>94.057004336366546</v>
      </c>
      <c r="E586">
        <f t="shared" si="41"/>
        <v>1.9226903330419134</v>
      </c>
      <c r="F586">
        <f t="shared" si="44"/>
        <v>1.1331627750070961</v>
      </c>
      <c r="G586">
        <f t="shared" si="43"/>
        <v>0.78952755803481733</v>
      </c>
    </row>
    <row r="587" spans="1:7" x14ac:dyDescent="0.2">
      <c r="A587">
        <v>20070502</v>
      </c>
      <c r="B587">
        <v>100.39</v>
      </c>
      <c r="C587">
        <f t="shared" si="40"/>
        <v>96.658203181807167</v>
      </c>
      <c r="D587">
        <f t="shared" si="42"/>
        <v>94.52611512626531</v>
      </c>
      <c r="E587">
        <f t="shared" si="41"/>
        <v>2.1320880555418569</v>
      </c>
      <c r="F587">
        <f t="shared" si="44"/>
        <v>1.3329478311140481</v>
      </c>
      <c r="G587">
        <f t="shared" si="43"/>
        <v>0.79914022442780874</v>
      </c>
    </row>
    <row r="588" spans="1:7" x14ac:dyDescent="0.2">
      <c r="A588">
        <v>20070503</v>
      </c>
      <c r="B588">
        <v>100.4</v>
      </c>
      <c r="C588">
        <f t="shared" si="40"/>
        <v>97.233864230759906</v>
      </c>
      <c r="D588">
        <f t="shared" si="42"/>
        <v>94.961217709504922</v>
      </c>
      <c r="E588">
        <f t="shared" si="41"/>
        <v>2.272646521254984</v>
      </c>
      <c r="F588">
        <f t="shared" si="44"/>
        <v>1.5208875691422354</v>
      </c>
      <c r="G588">
        <f t="shared" si="43"/>
        <v>0.75175895211274857</v>
      </c>
    </row>
    <row r="589" spans="1:7" x14ac:dyDescent="0.2">
      <c r="A589">
        <v>20070504</v>
      </c>
      <c r="B589">
        <v>100.81</v>
      </c>
      <c r="C589">
        <f t="shared" si="40"/>
        <v>97.784038964489156</v>
      </c>
      <c r="D589">
        <f t="shared" si="42"/>
        <v>95.394460842134194</v>
      </c>
      <c r="E589">
        <f t="shared" si="41"/>
        <v>2.3895781223549619</v>
      </c>
      <c r="F589">
        <f t="shared" si="44"/>
        <v>1.6946256797847807</v>
      </c>
      <c r="G589">
        <f t="shared" si="43"/>
        <v>0.69495244257018118</v>
      </c>
    </row>
    <row r="590" spans="1:7" x14ac:dyDescent="0.2">
      <c r="A590">
        <v>20070507</v>
      </c>
      <c r="B590">
        <v>103.92</v>
      </c>
      <c r="C590">
        <f t="shared" si="40"/>
        <v>98.728032969952366</v>
      </c>
      <c r="D590">
        <f t="shared" si="42"/>
        <v>96.025982261235356</v>
      </c>
      <c r="E590">
        <f t="shared" si="41"/>
        <v>2.7020507087170103</v>
      </c>
      <c r="F590">
        <f t="shared" si="44"/>
        <v>1.8961106855712266</v>
      </c>
      <c r="G590">
        <f t="shared" si="43"/>
        <v>0.80594002314578361</v>
      </c>
    </row>
    <row r="591" spans="1:7" x14ac:dyDescent="0.2">
      <c r="A591">
        <v>20070508</v>
      </c>
      <c r="B591">
        <v>105.06</v>
      </c>
      <c r="C591">
        <f t="shared" ref="C591:C654" si="45">(B591*(2/(12+1))+C590*(1-(2/(12+1))))</f>
        <v>99.702181743805852</v>
      </c>
      <c r="D591">
        <f t="shared" si="42"/>
        <v>96.695168760403106</v>
      </c>
      <c r="E591">
        <f t="shared" si="41"/>
        <v>3.0070129834027455</v>
      </c>
      <c r="F591">
        <f t="shared" si="44"/>
        <v>2.1182911451375306</v>
      </c>
      <c r="G591">
        <f t="shared" si="43"/>
        <v>0.88872183826521489</v>
      </c>
    </row>
    <row r="592" spans="1:7" x14ac:dyDescent="0.2">
      <c r="A592">
        <v>20070509</v>
      </c>
      <c r="B592">
        <v>106.88</v>
      </c>
      <c r="C592">
        <f t="shared" si="45"/>
        <v>100.80646147552804</v>
      </c>
      <c r="D592">
        <f t="shared" si="42"/>
        <v>97.449600704076943</v>
      </c>
      <c r="E592">
        <f t="shared" si="41"/>
        <v>3.3568607714510961</v>
      </c>
      <c r="F592">
        <f t="shared" si="44"/>
        <v>2.3660050704002438</v>
      </c>
      <c r="G592">
        <f t="shared" si="43"/>
        <v>0.9908557010508523</v>
      </c>
    </row>
    <row r="593" spans="1:7" x14ac:dyDescent="0.2">
      <c r="A593">
        <v>20070510</v>
      </c>
      <c r="B593">
        <v>107.34</v>
      </c>
      <c r="C593">
        <f t="shared" si="45"/>
        <v>101.81162124852374</v>
      </c>
      <c r="D593">
        <f t="shared" si="42"/>
        <v>98.18222287414531</v>
      </c>
      <c r="E593">
        <f t="shared" si="41"/>
        <v>3.6293983743784253</v>
      </c>
      <c r="F593">
        <f t="shared" si="44"/>
        <v>2.6186837311958802</v>
      </c>
      <c r="G593">
        <f t="shared" si="43"/>
        <v>1.0107146431825451</v>
      </c>
    </row>
    <row r="594" spans="1:7" x14ac:dyDescent="0.2">
      <c r="A594">
        <v>20070511</v>
      </c>
      <c r="B594">
        <v>108.74</v>
      </c>
      <c r="C594">
        <f t="shared" si="45"/>
        <v>102.87752567182777</v>
      </c>
      <c r="D594">
        <f t="shared" si="42"/>
        <v>98.96428043902344</v>
      </c>
      <c r="E594">
        <f t="shared" si="41"/>
        <v>3.9132452328043286</v>
      </c>
      <c r="F594">
        <f t="shared" si="44"/>
        <v>2.8775960315175704</v>
      </c>
      <c r="G594">
        <f t="shared" si="43"/>
        <v>1.0356492012867582</v>
      </c>
    </row>
    <row r="595" spans="1:7" x14ac:dyDescent="0.2">
      <c r="A595">
        <v>20070514</v>
      </c>
      <c r="B595">
        <v>109.36</v>
      </c>
      <c r="C595">
        <f t="shared" si="45"/>
        <v>103.87482941462349</v>
      </c>
      <c r="D595">
        <f t="shared" si="42"/>
        <v>99.734333739836529</v>
      </c>
      <c r="E595">
        <f t="shared" si="41"/>
        <v>4.1404956747869619</v>
      </c>
      <c r="F595">
        <f t="shared" si="44"/>
        <v>3.1301759601714485</v>
      </c>
      <c r="G595">
        <f t="shared" si="43"/>
        <v>1.0103197146155134</v>
      </c>
    </row>
    <row r="596" spans="1:7" x14ac:dyDescent="0.2">
      <c r="A596">
        <v>20070515</v>
      </c>
      <c r="B596">
        <v>107.52</v>
      </c>
      <c r="C596">
        <f t="shared" si="45"/>
        <v>104.4356248892968</v>
      </c>
      <c r="D596">
        <f t="shared" si="42"/>
        <v>100.31104975910789</v>
      </c>
      <c r="E596">
        <f t="shared" si="41"/>
        <v>4.1245751301889158</v>
      </c>
      <c r="F596">
        <f t="shared" si="44"/>
        <v>3.3290557941749421</v>
      </c>
      <c r="G596">
        <f t="shared" si="43"/>
        <v>0.79551933601397362</v>
      </c>
    </row>
    <row r="597" spans="1:7" x14ac:dyDescent="0.2">
      <c r="A597">
        <v>20070516</v>
      </c>
      <c r="B597">
        <v>107.34</v>
      </c>
      <c r="C597">
        <f t="shared" si="45"/>
        <v>104.882451829405</v>
      </c>
      <c r="D597">
        <f t="shared" si="42"/>
        <v>100.83171273991471</v>
      </c>
      <c r="E597">
        <f t="shared" si="41"/>
        <v>4.0507390894902926</v>
      </c>
      <c r="F597">
        <f t="shared" si="44"/>
        <v>3.473392453238012</v>
      </c>
      <c r="G597">
        <f t="shared" si="43"/>
        <v>0.57734663625228055</v>
      </c>
    </row>
    <row r="598" spans="1:7" x14ac:dyDescent="0.2">
      <c r="A598">
        <v>20070517</v>
      </c>
      <c r="B598">
        <v>109.44</v>
      </c>
      <c r="C598">
        <f t="shared" si="45"/>
        <v>105.5836130864196</v>
      </c>
      <c r="D598">
        <f t="shared" si="42"/>
        <v>101.46936364806918</v>
      </c>
      <c r="E598">
        <f t="shared" si="41"/>
        <v>4.1142494383504271</v>
      </c>
      <c r="F598">
        <f t="shared" si="44"/>
        <v>3.6015638502604954</v>
      </c>
      <c r="G598">
        <f t="shared" si="43"/>
        <v>0.5126855880899317</v>
      </c>
    </row>
    <row r="599" spans="1:7" x14ac:dyDescent="0.2">
      <c r="A599">
        <v>20070518</v>
      </c>
      <c r="B599">
        <v>110.02</v>
      </c>
      <c r="C599">
        <f t="shared" si="45"/>
        <v>106.26613415004735</v>
      </c>
      <c r="D599">
        <f t="shared" si="42"/>
        <v>102.10274411858258</v>
      </c>
      <c r="E599">
        <f t="shared" si="41"/>
        <v>4.1633900314647718</v>
      </c>
      <c r="F599">
        <f t="shared" si="44"/>
        <v>3.7139290865013512</v>
      </c>
      <c r="G599">
        <f t="shared" si="43"/>
        <v>0.44946094496342059</v>
      </c>
    </row>
    <row r="600" spans="1:7" x14ac:dyDescent="0.2">
      <c r="A600">
        <v>20070521</v>
      </c>
      <c r="B600">
        <v>112</v>
      </c>
      <c r="C600">
        <f t="shared" si="45"/>
        <v>107.14826735773238</v>
      </c>
      <c r="D600">
        <f t="shared" si="42"/>
        <v>102.83587418387275</v>
      </c>
      <c r="E600">
        <f t="shared" si="41"/>
        <v>4.3123931738596326</v>
      </c>
      <c r="F600">
        <f t="shared" si="44"/>
        <v>3.8336219039730075</v>
      </c>
      <c r="G600">
        <f t="shared" si="43"/>
        <v>0.47877126988662511</v>
      </c>
    </row>
    <row r="601" spans="1:7" x14ac:dyDescent="0.2">
      <c r="A601">
        <v>20070522</v>
      </c>
      <c r="B601">
        <v>113.54</v>
      </c>
      <c r="C601">
        <f t="shared" si="45"/>
        <v>108.13161084115816</v>
      </c>
      <c r="D601">
        <f t="shared" si="42"/>
        <v>103.62877239247477</v>
      </c>
      <c r="E601">
        <f t="shared" si="41"/>
        <v>4.5028384486833914</v>
      </c>
      <c r="F601">
        <f t="shared" si="44"/>
        <v>3.9674652129150845</v>
      </c>
      <c r="G601">
        <f t="shared" si="43"/>
        <v>0.53537323576830698</v>
      </c>
    </row>
    <row r="602" spans="1:7" x14ac:dyDescent="0.2">
      <c r="A602">
        <v>20070523</v>
      </c>
      <c r="B602">
        <v>112.89</v>
      </c>
      <c r="C602">
        <f t="shared" si="45"/>
        <v>108.86367071174922</v>
      </c>
      <c r="D602">
        <f t="shared" si="42"/>
        <v>104.31478925229146</v>
      </c>
      <c r="E602">
        <f t="shared" si="41"/>
        <v>4.5488814594577605</v>
      </c>
      <c r="F602">
        <f t="shared" si="44"/>
        <v>4.0837484622236193</v>
      </c>
      <c r="G602">
        <f t="shared" si="43"/>
        <v>0.46513299723414114</v>
      </c>
    </row>
    <row r="603" spans="1:7" x14ac:dyDescent="0.2">
      <c r="A603">
        <v>20070524</v>
      </c>
      <c r="B603">
        <v>110.69</v>
      </c>
      <c r="C603">
        <f t="shared" si="45"/>
        <v>109.14464444840318</v>
      </c>
      <c r="D603">
        <f t="shared" si="42"/>
        <v>104.78702708545507</v>
      </c>
      <c r="E603">
        <f t="shared" si="41"/>
        <v>4.357617362948119</v>
      </c>
      <c r="F603">
        <f t="shared" si="44"/>
        <v>4.13852224236852</v>
      </c>
      <c r="G603">
        <f t="shared" si="43"/>
        <v>0.21909512057959901</v>
      </c>
    </row>
    <row r="604" spans="1:7" x14ac:dyDescent="0.2">
      <c r="A604">
        <v>20070525</v>
      </c>
      <c r="B604">
        <v>113.62</v>
      </c>
      <c r="C604">
        <f t="shared" si="45"/>
        <v>109.83316068711039</v>
      </c>
      <c r="D604">
        <f t="shared" si="42"/>
        <v>105.44132137542135</v>
      </c>
      <c r="E604">
        <f t="shared" ref="E604:E667" si="46">C604-D604</f>
        <v>4.39183931168904</v>
      </c>
      <c r="F604">
        <f t="shared" si="44"/>
        <v>4.189185656232624</v>
      </c>
      <c r="G604">
        <f t="shared" si="43"/>
        <v>0.202653655456416</v>
      </c>
    </row>
    <row r="605" spans="1:7" x14ac:dyDescent="0.2">
      <c r="A605">
        <v>20070529</v>
      </c>
      <c r="B605">
        <v>114.35</v>
      </c>
      <c r="C605">
        <f t="shared" si="45"/>
        <v>110.52805904293956</v>
      </c>
      <c r="D605">
        <f t="shared" ref="D605:D668" si="47">B605*(2/(26+1)) + D604*(1-(2/(26+1)))</f>
        <v>106.10122349576052</v>
      </c>
      <c r="E605">
        <f t="shared" si="46"/>
        <v>4.4268355471790386</v>
      </c>
      <c r="F605">
        <f t="shared" si="44"/>
        <v>4.2367156344219072</v>
      </c>
      <c r="G605">
        <f t="shared" si="43"/>
        <v>0.19011991275713136</v>
      </c>
    </row>
    <row r="606" spans="1:7" x14ac:dyDescent="0.2">
      <c r="A606">
        <v>20070530</v>
      </c>
      <c r="B606">
        <v>118.77</v>
      </c>
      <c r="C606">
        <f t="shared" si="45"/>
        <v>111.7960499594104</v>
      </c>
      <c r="D606">
        <f t="shared" si="47"/>
        <v>107.03965138496345</v>
      </c>
      <c r="E606">
        <f t="shared" si="46"/>
        <v>4.7563985744469477</v>
      </c>
      <c r="F606">
        <f t="shared" si="44"/>
        <v>4.3406522224269155</v>
      </c>
      <c r="G606">
        <f t="shared" si="43"/>
        <v>0.41574635202003218</v>
      </c>
    </row>
    <row r="607" spans="1:7" x14ac:dyDescent="0.2">
      <c r="A607">
        <v>20070531</v>
      </c>
      <c r="B607">
        <v>121.56</v>
      </c>
      <c r="C607">
        <f t="shared" si="45"/>
        <v>113.2981961195011</v>
      </c>
      <c r="D607">
        <f t="shared" si="47"/>
        <v>108.11523276385505</v>
      </c>
      <c r="E607">
        <f t="shared" si="46"/>
        <v>5.1829633556460522</v>
      </c>
      <c r="F607">
        <f t="shared" si="44"/>
        <v>4.5091144490707427</v>
      </c>
      <c r="G607">
        <f t="shared" si="43"/>
        <v>0.67384890657530949</v>
      </c>
    </row>
    <row r="608" spans="1:7" x14ac:dyDescent="0.2">
      <c r="A608">
        <v>20070601</v>
      </c>
      <c r="B608">
        <v>118.4</v>
      </c>
      <c r="C608">
        <f t="shared" si="45"/>
        <v>114.08308902419324</v>
      </c>
      <c r="D608">
        <f t="shared" si="47"/>
        <v>108.87706737393987</v>
      </c>
      <c r="E608">
        <f t="shared" si="46"/>
        <v>5.2060216502533763</v>
      </c>
      <c r="F608">
        <f t="shared" si="44"/>
        <v>4.6484958893072701</v>
      </c>
      <c r="G608">
        <f t="shared" si="43"/>
        <v>0.55752576094610617</v>
      </c>
    </row>
    <row r="609" spans="1:7" x14ac:dyDescent="0.2">
      <c r="A609">
        <v>20070604</v>
      </c>
      <c r="B609">
        <v>121.33</v>
      </c>
      <c r="C609">
        <f t="shared" si="45"/>
        <v>115.19799840508659</v>
      </c>
      <c r="D609">
        <f t="shared" si="47"/>
        <v>109.7995068277221</v>
      </c>
      <c r="E609">
        <f t="shared" si="46"/>
        <v>5.3984915773644957</v>
      </c>
      <c r="F609">
        <f t="shared" si="44"/>
        <v>4.7984950269187152</v>
      </c>
      <c r="G609">
        <f t="shared" si="43"/>
        <v>0.59999655044578049</v>
      </c>
    </row>
    <row r="610" spans="1:7" x14ac:dyDescent="0.2">
      <c r="A610">
        <v>20070605</v>
      </c>
      <c r="B610">
        <v>122.67</v>
      </c>
      <c r="C610">
        <f t="shared" si="45"/>
        <v>116.34753711199636</v>
      </c>
      <c r="D610">
        <f t="shared" si="47"/>
        <v>110.75287669233526</v>
      </c>
      <c r="E610">
        <f t="shared" si="46"/>
        <v>5.5946604196610963</v>
      </c>
      <c r="F610">
        <f t="shared" si="44"/>
        <v>4.9577281054671918</v>
      </c>
      <c r="G610">
        <f t="shared" si="43"/>
        <v>0.6369323141939045</v>
      </c>
    </row>
    <row r="611" spans="1:7" x14ac:dyDescent="0.2">
      <c r="A611">
        <v>20070606</v>
      </c>
      <c r="B611">
        <v>123.64</v>
      </c>
      <c r="C611">
        <f t="shared" si="45"/>
        <v>117.46945447938154</v>
      </c>
      <c r="D611">
        <f t="shared" si="47"/>
        <v>111.70747841882896</v>
      </c>
      <c r="E611">
        <f t="shared" si="46"/>
        <v>5.761976060552584</v>
      </c>
      <c r="F611">
        <f t="shared" si="44"/>
        <v>5.1185776964842704</v>
      </c>
      <c r="G611">
        <f t="shared" si="43"/>
        <v>0.64339836406831363</v>
      </c>
    </row>
    <row r="612" spans="1:7" x14ac:dyDescent="0.2">
      <c r="A612">
        <v>20070607</v>
      </c>
      <c r="B612">
        <v>124.02</v>
      </c>
      <c r="C612">
        <f t="shared" si="45"/>
        <v>118.47723071332284</v>
      </c>
      <c r="D612">
        <f t="shared" si="47"/>
        <v>112.61951705447126</v>
      </c>
      <c r="E612">
        <f t="shared" si="46"/>
        <v>5.8577136588515799</v>
      </c>
      <c r="F612">
        <f t="shared" si="44"/>
        <v>5.2664048889577328</v>
      </c>
      <c r="G612">
        <f t="shared" ref="G612:G675" si="48">E612-F612</f>
        <v>0.59130876989384706</v>
      </c>
    </row>
    <row r="613" spans="1:7" x14ac:dyDescent="0.2">
      <c r="A613">
        <v>20070608</v>
      </c>
      <c r="B613">
        <v>124.49</v>
      </c>
      <c r="C613">
        <f t="shared" si="45"/>
        <v>119.40227214204239</v>
      </c>
      <c r="D613">
        <f t="shared" si="47"/>
        <v>113.49881208747338</v>
      </c>
      <c r="E613">
        <f t="shared" si="46"/>
        <v>5.9034600545690097</v>
      </c>
      <c r="F613">
        <f t="shared" ref="F613:F676" si="49">(E613*(2/(9+1))+F612*(1-(2/(9+1))))</f>
        <v>5.3938159220799884</v>
      </c>
      <c r="G613">
        <f t="shared" si="48"/>
        <v>0.5096441324890213</v>
      </c>
    </row>
    <row r="614" spans="1:7" x14ac:dyDescent="0.2">
      <c r="A614">
        <v>20070611</v>
      </c>
      <c r="B614">
        <v>120.19</v>
      </c>
      <c r="C614">
        <f t="shared" si="45"/>
        <v>119.52346104326664</v>
      </c>
      <c r="D614">
        <f t="shared" si="47"/>
        <v>113.99445563654943</v>
      </c>
      <c r="E614">
        <f t="shared" si="46"/>
        <v>5.5290054067172036</v>
      </c>
      <c r="F614">
        <f t="shared" si="49"/>
        <v>5.4208538190074318</v>
      </c>
      <c r="G614">
        <f t="shared" si="48"/>
        <v>0.10815158770977185</v>
      </c>
    </row>
    <row r="615" spans="1:7" x14ac:dyDescent="0.2">
      <c r="A615">
        <v>20070612</v>
      </c>
      <c r="B615">
        <v>120.38</v>
      </c>
      <c r="C615">
        <f t="shared" si="45"/>
        <v>119.65523626737945</v>
      </c>
      <c r="D615">
        <f t="shared" si="47"/>
        <v>114.46745892273096</v>
      </c>
      <c r="E615">
        <f t="shared" si="46"/>
        <v>5.1877773446484952</v>
      </c>
      <c r="F615">
        <f t="shared" si="49"/>
        <v>5.3742385241356443</v>
      </c>
      <c r="G615">
        <f t="shared" si="48"/>
        <v>-0.18646117948714913</v>
      </c>
    </row>
    <row r="616" spans="1:7" x14ac:dyDescent="0.2">
      <c r="A616">
        <v>20070613</v>
      </c>
      <c r="B616">
        <v>117.51</v>
      </c>
      <c r="C616">
        <f t="shared" si="45"/>
        <v>119.32519991855185</v>
      </c>
      <c r="D616">
        <f t="shared" si="47"/>
        <v>114.69283233586199</v>
      </c>
      <c r="E616">
        <f t="shared" si="46"/>
        <v>4.6323675826898523</v>
      </c>
      <c r="F616">
        <f t="shared" si="49"/>
        <v>5.2258643358464862</v>
      </c>
      <c r="G616">
        <f t="shared" si="48"/>
        <v>-0.59349675315663397</v>
      </c>
    </row>
    <row r="617" spans="1:7" x14ac:dyDescent="0.2">
      <c r="A617">
        <v>20070614</v>
      </c>
      <c r="B617">
        <v>118.75</v>
      </c>
      <c r="C617">
        <f t="shared" si="45"/>
        <v>119.23670762339003</v>
      </c>
      <c r="D617">
        <f t="shared" si="47"/>
        <v>114.99336327394629</v>
      </c>
      <c r="E617">
        <f t="shared" si="46"/>
        <v>4.2433443494437455</v>
      </c>
      <c r="F617">
        <f t="shared" si="49"/>
        <v>5.0293603385659384</v>
      </c>
      <c r="G617">
        <f t="shared" si="48"/>
        <v>-0.78601598912219295</v>
      </c>
    </row>
    <row r="618" spans="1:7" x14ac:dyDescent="0.2">
      <c r="A618">
        <v>20070615</v>
      </c>
      <c r="B618">
        <v>120.49</v>
      </c>
      <c r="C618">
        <f t="shared" si="45"/>
        <v>119.42952183517617</v>
      </c>
      <c r="D618">
        <f t="shared" si="47"/>
        <v>115.40052154995027</v>
      </c>
      <c r="E618">
        <f t="shared" si="46"/>
        <v>4.029000285225905</v>
      </c>
      <c r="F618">
        <f t="shared" si="49"/>
        <v>4.8292883278979328</v>
      </c>
      <c r="G618">
        <f t="shared" si="48"/>
        <v>-0.8002880426720278</v>
      </c>
    </row>
    <row r="619" spans="1:7" x14ac:dyDescent="0.2">
      <c r="A619">
        <v>20070618</v>
      </c>
      <c r="B619">
        <v>125.09</v>
      </c>
      <c r="C619">
        <f t="shared" si="45"/>
        <v>120.30036462976446</v>
      </c>
      <c r="D619">
        <f t="shared" si="47"/>
        <v>116.1182606943984</v>
      </c>
      <c r="E619">
        <f t="shared" si="46"/>
        <v>4.1821039353660581</v>
      </c>
      <c r="F619">
        <f t="shared" si="49"/>
        <v>4.6998514493915584</v>
      </c>
      <c r="G619">
        <f t="shared" si="48"/>
        <v>-0.51774751402550034</v>
      </c>
    </row>
    <row r="620" spans="1:7" x14ac:dyDescent="0.2">
      <c r="A620">
        <v>20070619</v>
      </c>
      <c r="B620">
        <v>123.66</v>
      </c>
      <c r="C620">
        <f t="shared" si="45"/>
        <v>120.8172316098007</v>
      </c>
      <c r="D620">
        <f t="shared" si="47"/>
        <v>116.67690805036889</v>
      </c>
      <c r="E620">
        <f t="shared" si="46"/>
        <v>4.1403235594318062</v>
      </c>
      <c r="F620">
        <f t="shared" si="49"/>
        <v>4.587945871399608</v>
      </c>
      <c r="G620">
        <f t="shared" si="48"/>
        <v>-0.44762231196780178</v>
      </c>
    </row>
    <row r="621" spans="1:7" x14ac:dyDescent="0.2">
      <c r="A621">
        <v>20070620</v>
      </c>
      <c r="B621">
        <v>121.55</v>
      </c>
      <c r="C621">
        <f t="shared" si="45"/>
        <v>120.9299652082929</v>
      </c>
      <c r="D621">
        <f t="shared" si="47"/>
        <v>117.03787782441565</v>
      </c>
      <c r="E621">
        <f t="shared" si="46"/>
        <v>3.8920873838772536</v>
      </c>
      <c r="F621">
        <f t="shared" si="49"/>
        <v>4.4487741738951367</v>
      </c>
      <c r="G621">
        <f t="shared" si="48"/>
        <v>-0.55668679001788313</v>
      </c>
    </row>
    <row r="622" spans="1:7" x14ac:dyDescent="0.2">
      <c r="A622">
        <v>20070621</v>
      </c>
      <c r="B622">
        <v>123.9</v>
      </c>
      <c r="C622">
        <f t="shared" si="45"/>
        <v>121.3868936377863</v>
      </c>
      <c r="D622">
        <f t="shared" si="47"/>
        <v>117.54618317075523</v>
      </c>
      <c r="E622">
        <f t="shared" si="46"/>
        <v>3.840710467031073</v>
      </c>
      <c r="F622">
        <f t="shared" si="49"/>
        <v>4.327161432522324</v>
      </c>
      <c r="G622">
        <f t="shared" si="48"/>
        <v>-0.486450965491251</v>
      </c>
    </row>
    <row r="623" spans="1:7" x14ac:dyDescent="0.2">
      <c r="A623">
        <v>20070622</v>
      </c>
      <c r="B623">
        <v>123</v>
      </c>
      <c r="C623">
        <f t="shared" si="45"/>
        <v>121.63506384735763</v>
      </c>
      <c r="D623">
        <f t="shared" si="47"/>
        <v>117.95016960255114</v>
      </c>
      <c r="E623">
        <f t="shared" si="46"/>
        <v>3.6848942448064861</v>
      </c>
      <c r="F623">
        <f t="shared" si="49"/>
        <v>4.1987079949791566</v>
      </c>
      <c r="G623">
        <f t="shared" si="48"/>
        <v>-0.5138137501726705</v>
      </c>
    </row>
    <row r="624" spans="1:7" x14ac:dyDescent="0.2">
      <c r="A624">
        <v>20070625</v>
      </c>
      <c r="B624">
        <v>122.34</v>
      </c>
      <c r="C624">
        <f t="shared" si="45"/>
        <v>121.74351556314876</v>
      </c>
      <c r="D624">
        <f t="shared" si="47"/>
        <v>118.27534222458439</v>
      </c>
      <c r="E624">
        <f t="shared" si="46"/>
        <v>3.4681733385643696</v>
      </c>
      <c r="F624">
        <f t="shared" si="49"/>
        <v>4.0526010636961995</v>
      </c>
      <c r="G624">
        <f t="shared" si="48"/>
        <v>-0.58442772513182994</v>
      </c>
    </row>
    <row r="625" spans="1:7" x14ac:dyDescent="0.2">
      <c r="A625">
        <v>20070626</v>
      </c>
      <c r="B625">
        <v>119.71</v>
      </c>
      <c r="C625">
        <f t="shared" si="45"/>
        <v>121.43066701497202</v>
      </c>
      <c r="D625">
        <f t="shared" si="47"/>
        <v>118.38161317091146</v>
      </c>
      <c r="E625">
        <f t="shared" si="46"/>
        <v>3.0490538440605519</v>
      </c>
      <c r="F625">
        <f t="shared" si="49"/>
        <v>3.85189161976907</v>
      </c>
      <c r="G625">
        <f t="shared" si="48"/>
        <v>-0.80283777570851811</v>
      </c>
    </row>
    <row r="626" spans="1:7" x14ac:dyDescent="0.2">
      <c r="A626">
        <v>20070627</v>
      </c>
      <c r="B626">
        <v>121.89</v>
      </c>
      <c r="C626">
        <f t="shared" si="45"/>
        <v>121.50133362805325</v>
      </c>
      <c r="D626">
        <f t="shared" si="47"/>
        <v>118.64149367676987</v>
      </c>
      <c r="E626">
        <f t="shared" si="46"/>
        <v>2.8598399512833765</v>
      </c>
      <c r="F626">
        <f t="shared" si="49"/>
        <v>3.6534812860719312</v>
      </c>
      <c r="G626">
        <f t="shared" si="48"/>
        <v>-0.7936413347885547</v>
      </c>
    </row>
    <row r="627" spans="1:7" x14ac:dyDescent="0.2">
      <c r="A627">
        <v>20070628</v>
      </c>
      <c r="B627">
        <v>120.56</v>
      </c>
      <c r="C627">
        <f t="shared" si="45"/>
        <v>121.35651306989121</v>
      </c>
      <c r="D627">
        <f t="shared" si="47"/>
        <v>118.7836052562684</v>
      </c>
      <c r="E627">
        <f t="shared" si="46"/>
        <v>2.5729078136228054</v>
      </c>
      <c r="F627">
        <f t="shared" si="49"/>
        <v>3.4373665915821059</v>
      </c>
      <c r="G627">
        <f t="shared" si="48"/>
        <v>-0.86445877795930048</v>
      </c>
    </row>
    <row r="628" spans="1:7" x14ac:dyDescent="0.2">
      <c r="A628">
        <v>20070629</v>
      </c>
      <c r="B628">
        <v>122.04</v>
      </c>
      <c r="C628">
        <f t="shared" si="45"/>
        <v>121.46166490529257</v>
      </c>
      <c r="D628">
        <f t="shared" si="47"/>
        <v>119.02481968173001</v>
      </c>
      <c r="E628">
        <f t="shared" si="46"/>
        <v>2.4368452235625568</v>
      </c>
      <c r="F628">
        <f t="shared" si="49"/>
        <v>3.2372623179781961</v>
      </c>
      <c r="G628">
        <f t="shared" si="48"/>
        <v>-0.80041709441563924</v>
      </c>
    </row>
    <row r="629" spans="1:7" x14ac:dyDescent="0.2">
      <c r="A629">
        <v>20070702</v>
      </c>
      <c r="B629">
        <v>121.26</v>
      </c>
      <c r="C629">
        <f t="shared" si="45"/>
        <v>121.43063953524756</v>
      </c>
      <c r="D629">
        <f t="shared" si="47"/>
        <v>119.19038859419445</v>
      </c>
      <c r="E629">
        <f t="shared" si="46"/>
        <v>2.2402509410531195</v>
      </c>
      <c r="F629">
        <f t="shared" si="49"/>
        <v>3.0378600425931808</v>
      </c>
      <c r="G629">
        <f t="shared" si="48"/>
        <v>-0.79760910154006126</v>
      </c>
    </row>
    <row r="630" spans="1:7" x14ac:dyDescent="0.2">
      <c r="A630">
        <v>20070703</v>
      </c>
      <c r="B630">
        <v>127.17</v>
      </c>
      <c r="C630">
        <f t="shared" si="45"/>
        <v>122.31361806828639</v>
      </c>
      <c r="D630">
        <f t="shared" si="47"/>
        <v>119.78147092055042</v>
      </c>
      <c r="E630">
        <f t="shared" si="46"/>
        <v>2.5321471477359694</v>
      </c>
      <c r="F630">
        <f t="shared" si="49"/>
        <v>2.936717463621739</v>
      </c>
      <c r="G630">
        <f t="shared" si="48"/>
        <v>-0.40457031588576964</v>
      </c>
    </row>
    <row r="631" spans="1:7" x14ac:dyDescent="0.2">
      <c r="A631">
        <v>20070705</v>
      </c>
      <c r="B631">
        <v>132.75</v>
      </c>
      <c r="C631">
        <f t="shared" si="45"/>
        <v>123.91921528855002</v>
      </c>
      <c r="D631">
        <f t="shared" si="47"/>
        <v>120.74210270421335</v>
      </c>
      <c r="E631">
        <f t="shared" si="46"/>
        <v>3.177112584336669</v>
      </c>
      <c r="F631">
        <f t="shared" si="49"/>
        <v>2.9847964877647253</v>
      </c>
      <c r="G631">
        <f t="shared" si="48"/>
        <v>0.19231609657194371</v>
      </c>
    </row>
    <row r="632" spans="1:7" x14ac:dyDescent="0.2">
      <c r="A632">
        <v>20070706</v>
      </c>
      <c r="B632">
        <v>132.30000000000001</v>
      </c>
      <c r="C632">
        <f t="shared" si="45"/>
        <v>125.20856678261924</v>
      </c>
      <c r="D632">
        <f t="shared" si="47"/>
        <v>121.59824324464199</v>
      </c>
      <c r="E632">
        <f t="shared" si="46"/>
        <v>3.6103235379772514</v>
      </c>
      <c r="F632">
        <f t="shared" si="49"/>
        <v>3.1099018978072306</v>
      </c>
      <c r="G632">
        <f t="shared" si="48"/>
        <v>0.50042164017002078</v>
      </c>
    </row>
    <row r="633" spans="1:7" x14ac:dyDescent="0.2">
      <c r="A633">
        <v>20070709</v>
      </c>
      <c r="B633">
        <v>130.41</v>
      </c>
      <c r="C633">
        <f t="shared" si="45"/>
        <v>126.00878727760089</v>
      </c>
      <c r="D633">
        <f t="shared" si="47"/>
        <v>122.2509659672611</v>
      </c>
      <c r="E633">
        <f t="shared" si="46"/>
        <v>3.7578213103397928</v>
      </c>
      <c r="F633">
        <f t="shared" si="49"/>
        <v>3.2394857803137431</v>
      </c>
      <c r="G633">
        <f t="shared" si="48"/>
        <v>0.51833553002604971</v>
      </c>
    </row>
    <row r="634" spans="1:7" x14ac:dyDescent="0.2">
      <c r="A634">
        <v>20070710</v>
      </c>
      <c r="B634">
        <v>132.35</v>
      </c>
      <c r="C634">
        <f t="shared" si="45"/>
        <v>126.98435846566228</v>
      </c>
      <c r="D634">
        <f t="shared" si="47"/>
        <v>122.99904256227879</v>
      </c>
      <c r="E634">
        <f t="shared" si="46"/>
        <v>3.9853159033834942</v>
      </c>
      <c r="F634">
        <f t="shared" si="49"/>
        <v>3.3886518049276937</v>
      </c>
      <c r="G634">
        <f t="shared" si="48"/>
        <v>0.59666409845580048</v>
      </c>
    </row>
    <row r="635" spans="1:7" x14ac:dyDescent="0.2">
      <c r="A635">
        <v>20070711</v>
      </c>
      <c r="B635">
        <v>132.38999999999999</v>
      </c>
      <c r="C635">
        <f t="shared" si="45"/>
        <v>127.81599562479116</v>
      </c>
      <c r="D635">
        <f t="shared" si="47"/>
        <v>123.69466903914702</v>
      </c>
      <c r="E635">
        <f t="shared" si="46"/>
        <v>4.121326585644141</v>
      </c>
      <c r="F635">
        <f t="shared" si="49"/>
        <v>3.5351867610709831</v>
      </c>
      <c r="G635">
        <f t="shared" si="48"/>
        <v>0.58613982457315794</v>
      </c>
    </row>
    <row r="636" spans="1:7" x14ac:dyDescent="0.2">
      <c r="A636">
        <v>20070712</v>
      </c>
      <c r="B636">
        <v>134.1</v>
      </c>
      <c r="C636">
        <f t="shared" si="45"/>
        <v>128.78276552866944</v>
      </c>
      <c r="D636">
        <f t="shared" si="47"/>
        <v>124.4654342955065</v>
      </c>
      <c r="E636">
        <f t="shared" si="46"/>
        <v>4.3173312331629461</v>
      </c>
      <c r="F636">
        <f t="shared" si="49"/>
        <v>3.6916156554893758</v>
      </c>
      <c r="G636">
        <f t="shared" si="48"/>
        <v>0.62571557767357033</v>
      </c>
    </row>
    <row r="637" spans="1:7" x14ac:dyDescent="0.2">
      <c r="A637">
        <v>20070713</v>
      </c>
      <c r="B637">
        <v>137.72999999999999</v>
      </c>
      <c r="C637">
        <f t="shared" si="45"/>
        <v>130.15926313964337</v>
      </c>
      <c r="D637">
        <f t="shared" si="47"/>
        <v>125.44799471806157</v>
      </c>
      <c r="E637">
        <f t="shared" si="46"/>
        <v>4.7112684215818064</v>
      </c>
      <c r="F637">
        <f t="shared" si="49"/>
        <v>3.8955462087078621</v>
      </c>
      <c r="G637">
        <f t="shared" si="48"/>
        <v>0.81572221287394431</v>
      </c>
    </row>
    <row r="638" spans="1:7" x14ac:dyDescent="0.2">
      <c r="A638">
        <v>20070716</v>
      </c>
      <c r="B638">
        <v>138.1</v>
      </c>
      <c r="C638">
        <f t="shared" si="45"/>
        <v>131.3809149643136</v>
      </c>
      <c r="D638">
        <f t="shared" si="47"/>
        <v>126.38518029450145</v>
      </c>
      <c r="E638">
        <f t="shared" si="46"/>
        <v>4.9957346698121512</v>
      </c>
      <c r="F638">
        <f t="shared" si="49"/>
        <v>4.1155839009287201</v>
      </c>
      <c r="G638">
        <f t="shared" si="48"/>
        <v>0.88015076888343113</v>
      </c>
    </row>
    <row r="639" spans="1:7" x14ac:dyDescent="0.2">
      <c r="A639">
        <v>20070717</v>
      </c>
      <c r="B639">
        <v>138.91</v>
      </c>
      <c r="C639">
        <f t="shared" si="45"/>
        <v>132.53923573903458</v>
      </c>
      <c r="D639">
        <f t="shared" si="47"/>
        <v>127.31294471713097</v>
      </c>
      <c r="E639">
        <f t="shared" si="46"/>
        <v>5.2262910219036058</v>
      </c>
      <c r="F639">
        <f t="shared" si="49"/>
        <v>4.3377253251236976</v>
      </c>
      <c r="G639">
        <f t="shared" si="48"/>
        <v>0.88856569677990827</v>
      </c>
    </row>
    <row r="640" spans="1:7" x14ac:dyDescent="0.2">
      <c r="A640">
        <v>20070718</v>
      </c>
      <c r="B640">
        <v>138.12</v>
      </c>
      <c r="C640">
        <f t="shared" si="45"/>
        <v>133.39781485610618</v>
      </c>
      <c r="D640">
        <f t="shared" si="47"/>
        <v>128.11346733067683</v>
      </c>
      <c r="E640">
        <f t="shared" si="46"/>
        <v>5.2843475254293537</v>
      </c>
      <c r="F640">
        <f t="shared" si="49"/>
        <v>4.5270497651848292</v>
      </c>
      <c r="G640">
        <f t="shared" si="48"/>
        <v>0.75729776024452455</v>
      </c>
    </row>
    <row r="641" spans="1:7" x14ac:dyDescent="0.2">
      <c r="A641">
        <v>20070719</v>
      </c>
      <c r="B641">
        <v>140</v>
      </c>
      <c r="C641">
        <f t="shared" si="45"/>
        <v>134.41353564747445</v>
      </c>
      <c r="D641">
        <f t="shared" si="47"/>
        <v>128.99395123210817</v>
      </c>
      <c r="E641">
        <f t="shared" si="46"/>
        <v>5.4195844153662733</v>
      </c>
      <c r="F641">
        <f t="shared" si="49"/>
        <v>4.7055566952211185</v>
      </c>
      <c r="G641">
        <f t="shared" si="48"/>
        <v>0.71402772014515481</v>
      </c>
    </row>
    <row r="642" spans="1:7" x14ac:dyDescent="0.2">
      <c r="A642">
        <v>20070720</v>
      </c>
      <c r="B642">
        <v>143.75</v>
      </c>
      <c r="C642">
        <f t="shared" si="45"/>
        <v>135.84991477863224</v>
      </c>
      <c r="D642">
        <f t="shared" si="47"/>
        <v>130.08699188158164</v>
      </c>
      <c r="E642">
        <f t="shared" si="46"/>
        <v>5.7629228970506006</v>
      </c>
      <c r="F642">
        <f t="shared" si="49"/>
        <v>4.9170299355870153</v>
      </c>
      <c r="G642">
        <f t="shared" si="48"/>
        <v>0.84589296146358528</v>
      </c>
    </row>
    <row r="643" spans="1:7" x14ac:dyDescent="0.2">
      <c r="A643">
        <v>20070723</v>
      </c>
      <c r="B643">
        <v>143.69999999999999</v>
      </c>
      <c r="C643">
        <f t="shared" si="45"/>
        <v>137.0576201973042</v>
      </c>
      <c r="D643">
        <f t="shared" si="47"/>
        <v>131.09536285331632</v>
      </c>
      <c r="E643">
        <f t="shared" si="46"/>
        <v>5.9622573439878863</v>
      </c>
      <c r="F643">
        <f t="shared" si="49"/>
        <v>5.1260754172671898</v>
      </c>
      <c r="G643">
        <f t="shared" si="48"/>
        <v>0.83618192672069647</v>
      </c>
    </row>
    <row r="644" spans="1:7" x14ac:dyDescent="0.2">
      <c r="A644">
        <v>20070724</v>
      </c>
      <c r="B644">
        <v>134.91</v>
      </c>
      <c r="C644">
        <f t="shared" si="45"/>
        <v>136.72721709002664</v>
      </c>
      <c r="D644">
        <f t="shared" si="47"/>
        <v>131.37792856788548</v>
      </c>
      <c r="E644">
        <f t="shared" si="46"/>
        <v>5.3492885221411655</v>
      </c>
      <c r="F644">
        <f t="shared" si="49"/>
        <v>5.1707180382419846</v>
      </c>
      <c r="G644">
        <f t="shared" si="48"/>
        <v>0.17857048389918084</v>
      </c>
    </row>
    <row r="645" spans="1:7" x14ac:dyDescent="0.2">
      <c r="A645">
        <v>20070725</v>
      </c>
      <c r="B645">
        <v>137.26</v>
      </c>
      <c r="C645">
        <f t="shared" si="45"/>
        <v>136.809183691561</v>
      </c>
      <c r="D645">
        <f t="shared" si="47"/>
        <v>131.81363756285691</v>
      </c>
      <c r="E645">
        <f t="shared" si="46"/>
        <v>4.9955461287040919</v>
      </c>
      <c r="F645">
        <f t="shared" si="49"/>
        <v>5.1356836563344066</v>
      </c>
      <c r="G645">
        <f t="shared" si="48"/>
        <v>-0.14013752763031473</v>
      </c>
    </row>
    <row r="646" spans="1:7" x14ac:dyDescent="0.2">
      <c r="A646">
        <v>20070726</v>
      </c>
      <c r="B646">
        <v>146</v>
      </c>
      <c r="C646">
        <f t="shared" si="45"/>
        <v>138.22315543132083</v>
      </c>
      <c r="D646">
        <f t="shared" si="47"/>
        <v>132.86447922486752</v>
      </c>
      <c r="E646">
        <f t="shared" si="46"/>
        <v>5.3586762064533104</v>
      </c>
      <c r="F646">
        <f t="shared" si="49"/>
        <v>5.1802821663581877</v>
      </c>
      <c r="G646">
        <f t="shared" si="48"/>
        <v>0.17839404009512272</v>
      </c>
    </row>
    <row r="647" spans="1:7" x14ac:dyDescent="0.2">
      <c r="A647">
        <v>20070727</v>
      </c>
      <c r="B647">
        <v>143.80000000000001</v>
      </c>
      <c r="C647">
        <f t="shared" si="45"/>
        <v>139.08113151880994</v>
      </c>
      <c r="D647">
        <f t="shared" si="47"/>
        <v>133.67451780080327</v>
      </c>
      <c r="E647">
        <f t="shared" si="46"/>
        <v>5.4066137180066676</v>
      </c>
      <c r="F647">
        <f t="shared" si="49"/>
        <v>5.2255484766878837</v>
      </c>
      <c r="G647">
        <f t="shared" si="48"/>
        <v>0.18106524131878388</v>
      </c>
    </row>
    <row r="648" spans="1:7" x14ac:dyDescent="0.2">
      <c r="A648">
        <v>20070730</v>
      </c>
      <c r="B648">
        <v>141.43</v>
      </c>
      <c r="C648">
        <f t="shared" si="45"/>
        <v>139.4424959005315</v>
      </c>
      <c r="D648">
        <f t="shared" si="47"/>
        <v>134.24899796370673</v>
      </c>
      <c r="E648">
        <f t="shared" si="46"/>
        <v>5.1934979368247696</v>
      </c>
      <c r="F648">
        <f t="shared" si="49"/>
        <v>5.219138368715261</v>
      </c>
      <c r="G648">
        <f t="shared" si="48"/>
        <v>-2.5640431890491477E-2</v>
      </c>
    </row>
    <row r="649" spans="1:7" x14ac:dyDescent="0.2">
      <c r="A649">
        <v>20070731</v>
      </c>
      <c r="B649">
        <v>131.76</v>
      </c>
      <c r="C649">
        <f t="shared" si="45"/>
        <v>138.26057345429587</v>
      </c>
      <c r="D649">
        <f t="shared" si="47"/>
        <v>134.0646277441729</v>
      </c>
      <c r="E649">
        <f t="shared" si="46"/>
        <v>4.1959457101229702</v>
      </c>
      <c r="F649">
        <f t="shared" si="49"/>
        <v>5.0144998369968032</v>
      </c>
      <c r="G649">
        <f t="shared" si="48"/>
        <v>-0.818554126873833</v>
      </c>
    </row>
    <row r="650" spans="1:7" x14ac:dyDescent="0.2">
      <c r="A650">
        <v>20070801</v>
      </c>
      <c r="B650">
        <v>135</v>
      </c>
      <c r="C650">
        <f t="shared" si="45"/>
        <v>137.75894676901959</v>
      </c>
      <c r="D650">
        <f t="shared" si="47"/>
        <v>134.13391457793787</v>
      </c>
      <c r="E650">
        <f t="shared" si="46"/>
        <v>3.6250321910817149</v>
      </c>
      <c r="F650">
        <f t="shared" si="49"/>
        <v>4.7366063078137852</v>
      </c>
      <c r="G650">
        <f t="shared" si="48"/>
        <v>-1.1115741167320703</v>
      </c>
    </row>
    <row r="651" spans="1:7" x14ac:dyDescent="0.2">
      <c r="A651">
        <v>20070802</v>
      </c>
      <c r="B651">
        <v>136.49</v>
      </c>
      <c r="C651">
        <f t="shared" si="45"/>
        <v>137.56372418917042</v>
      </c>
      <c r="D651">
        <f t="shared" si="47"/>
        <v>134.30843942401654</v>
      </c>
      <c r="E651">
        <f t="shared" si="46"/>
        <v>3.2552847651538741</v>
      </c>
      <c r="F651">
        <f t="shared" si="49"/>
        <v>4.4403419992818032</v>
      </c>
      <c r="G651">
        <f t="shared" si="48"/>
        <v>-1.1850572341279291</v>
      </c>
    </row>
    <row r="652" spans="1:7" x14ac:dyDescent="0.2">
      <c r="A652">
        <v>20070803</v>
      </c>
      <c r="B652">
        <v>131.72999999999999</v>
      </c>
      <c r="C652">
        <f t="shared" si="45"/>
        <v>136.66622816006728</v>
      </c>
      <c r="D652">
        <f t="shared" si="47"/>
        <v>134.11744391112643</v>
      </c>
      <c r="E652">
        <f t="shared" si="46"/>
        <v>2.5487842489408479</v>
      </c>
      <c r="F652">
        <f t="shared" si="49"/>
        <v>4.0620304492136121</v>
      </c>
      <c r="G652">
        <f t="shared" si="48"/>
        <v>-1.5132462002727642</v>
      </c>
    </row>
    <row r="653" spans="1:7" x14ac:dyDescent="0.2">
      <c r="A653">
        <v>20070806</v>
      </c>
      <c r="B653">
        <v>135.25</v>
      </c>
      <c r="C653">
        <f t="shared" si="45"/>
        <v>136.44834690467232</v>
      </c>
      <c r="D653">
        <f t="shared" si="47"/>
        <v>134.20133695474669</v>
      </c>
      <c r="E653">
        <f t="shared" si="46"/>
        <v>2.2470099499256264</v>
      </c>
      <c r="F653">
        <f t="shared" si="49"/>
        <v>3.6990263493560152</v>
      </c>
      <c r="G653">
        <f t="shared" si="48"/>
        <v>-1.4520163994303887</v>
      </c>
    </row>
    <row r="654" spans="1:7" x14ac:dyDescent="0.2">
      <c r="A654">
        <v>20070807</v>
      </c>
      <c r="B654">
        <v>135.22</v>
      </c>
      <c r="C654">
        <f t="shared" si="45"/>
        <v>136.25937045779966</v>
      </c>
      <c r="D654">
        <f t="shared" si="47"/>
        <v>134.27679347661731</v>
      </c>
      <c r="E654">
        <f t="shared" si="46"/>
        <v>1.9825769811823477</v>
      </c>
      <c r="F654">
        <f t="shared" si="49"/>
        <v>3.3557364757212822</v>
      </c>
      <c r="G654">
        <f t="shared" si="48"/>
        <v>-1.3731594945389345</v>
      </c>
    </row>
    <row r="655" spans="1:7" x14ac:dyDescent="0.2">
      <c r="A655">
        <v>20070808</v>
      </c>
      <c r="B655">
        <v>134.01</v>
      </c>
      <c r="C655">
        <f t="shared" ref="C655:C718" si="50">(B655*(2/(12+1))+C654*(1-(2/(12+1))))</f>
        <v>135.91331346429203</v>
      </c>
      <c r="D655">
        <f t="shared" si="47"/>
        <v>134.25703099686788</v>
      </c>
      <c r="E655">
        <f t="shared" si="46"/>
        <v>1.6562824674241483</v>
      </c>
      <c r="F655">
        <f t="shared" si="49"/>
        <v>3.0158456740618558</v>
      </c>
      <c r="G655">
        <f t="shared" si="48"/>
        <v>-1.3595632066377075</v>
      </c>
    </row>
    <row r="656" spans="1:7" x14ac:dyDescent="0.2">
      <c r="A656">
        <v>20070809</v>
      </c>
      <c r="B656">
        <v>126.39</v>
      </c>
      <c r="C656">
        <f t="shared" si="50"/>
        <v>134.4481883159394</v>
      </c>
      <c r="D656">
        <f t="shared" si="47"/>
        <v>133.67428796006286</v>
      </c>
      <c r="E656">
        <f t="shared" si="46"/>
        <v>0.77390035587654893</v>
      </c>
      <c r="F656">
        <f t="shared" si="49"/>
        <v>2.5674566104247947</v>
      </c>
      <c r="G656">
        <f t="shared" si="48"/>
        <v>-1.7935562545482457</v>
      </c>
    </row>
    <row r="657" spans="1:7" x14ac:dyDescent="0.2">
      <c r="A657">
        <v>20070810</v>
      </c>
      <c r="B657">
        <v>125</v>
      </c>
      <c r="C657">
        <f t="shared" si="50"/>
        <v>132.99462088271795</v>
      </c>
      <c r="D657">
        <f t="shared" si="47"/>
        <v>133.03174811116932</v>
      </c>
      <c r="E657">
        <f t="shared" si="46"/>
        <v>-3.7127228451367955E-2</v>
      </c>
      <c r="F657">
        <f t="shared" si="49"/>
        <v>2.0465398426495622</v>
      </c>
      <c r="G657">
        <f t="shared" si="48"/>
        <v>-2.0836670711009302</v>
      </c>
    </row>
    <row r="658" spans="1:7" x14ac:dyDescent="0.2">
      <c r="A658">
        <v>20070813</v>
      </c>
      <c r="B658">
        <v>127.79</v>
      </c>
      <c r="C658">
        <f t="shared" si="50"/>
        <v>132.19390997768443</v>
      </c>
      <c r="D658">
        <f t="shared" si="47"/>
        <v>132.64347047330492</v>
      </c>
      <c r="E658">
        <f t="shared" si="46"/>
        <v>-0.44956049562048861</v>
      </c>
      <c r="F658">
        <f t="shared" si="49"/>
        <v>1.5473197749955521</v>
      </c>
      <c r="G658">
        <f t="shared" si="48"/>
        <v>-1.9968802706160407</v>
      </c>
    </row>
    <row r="659" spans="1:7" x14ac:dyDescent="0.2">
      <c r="A659">
        <v>20070814</v>
      </c>
      <c r="B659">
        <v>124.03</v>
      </c>
      <c r="C659">
        <f t="shared" si="50"/>
        <v>130.93792382727145</v>
      </c>
      <c r="D659">
        <f t="shared" si="47"/>
        <v>132.00543562343049</v>
      </c>
      <c r="E659">
        <f t="shared" si="46"/>
        <v>-1.0675117961590388</v>
      </c>
      <c r="F659">
        <f t="shared" si="49"/>
        <v>1.0243534607646341</v>
      </c>
      <c r="G659">
        <f t="shared" si="48"/>
        <v>-2.0918652569236729</v>
      </c>
    </row>
    <row r="660" spans="1:7" x14ac:dyDescent="0.2">
      <c r="A660">
        <v>20070815</v>
      </c>
      <c r="B660">
        <v>119.9</v>
      </c>
      <c r="C660">
        <f t="shared" si="50"/>
        <v>129.2397816999989</v>
      </c>
      <c r="D660">
        <f t="shared" si="47"/>
        <v>131.10873668836155</v>
      </c>
      <c r="E660">
        <f t="shared" si="46"/>
        <v>-1.8689549883626455</v>
      </c>
      <c r="F660">
        <f t="shared" si="49"/>
        <v>0.44569177093917822</v>
      </c>
      <c r="G660">
        <f t="shared" si="48"/>
        <v>-2.3146467593018238</v>
      </c>
    </row>
    <row r="661" spans="1:7" x14ac:dyDescent="0.2">
      <c r="A661">
        <v>20070816</v>
      </c>
      <c r="B661">
        <v>117.05</v>
      </c>
      <c r="C661">
        <f t="shared" si="50"/>
        <v>127.36443066922983</v>
      </c>
      <c r="D661">
        <f t="shared" si="47"/>
        <v>130.06734878551995</v>
      </c>
      <c r="E661">
        <f t="shared" si="46"/>
        <v>-2.702918116290121</v>
      </c>
      <c r="F661">
        <f t="shared" si="49"/>
        <v>-0.18403020650668162</v>
      </c>
      <c r="G661">
        <f t="shared" si="48"/>
        <v>-2.5188879097834396</v>
      </c>
    </row>
    <row r="662" spans="1:7" x14ac:dyDescent="0.2">
      <c r="A662">
        <v>20070817</v>
      </c>
      <c r="B662">
        <v>122.06</v>
      </c>
      <c r="C662">
        <f t="shared" si="50"/>
        <v>126.54836441242524</v>
      </c>
      <c r="D662">
        <f t="shared" si="47"/>
        <v>129.4742118384444</v>
      </c>
      <c r="E662">
        <f t="shared" si="46"/>
        <v>-2.9258474260191605</v>
      </c>
      <c r="F662">
        <f t="shared" si="49"/>
        <v>-0.73239365040917748</v>
      </c>
      <c r="G662">
        <f t="shared" si="48"/>
        <v>-2.1934537756099832</v>
      </c>
    </row>
    <row r="663" spans="1:7" x14ac:dyDescent="0.2">
      <c r="A663">
        <v>20070820</v>
      </c>
      <c r="B663">
        <v>122.22</v>
      </c>
      <c r="C663">
        <f t="shared" si="50"/>
        <v>125.88246219512905</v>
      </c>
      <c r="D663">
        <f t="shared" si="47"/>
        <v>128.93686281337446</v>
      </c>
      <c r="E663">
        <f t="shared" si="46"/>
        <v>-3.0544006182454098</v>
      </c>
      <c r="F663">
        <f t="shared" si="49"/>
        <v>-1.1967950439764241</v>
      </c>
      <c r="G663">
        <f t="shared" si="48"/>
        <v>-1.8576055742689856</v>
      </c>
    </row>
    <row r="664" spans="1:7" x14ac:dyDescent="0.2">
      <c r="A664">
        <v>20070821</v>
      </c>
      <c r="B664">
        <v>127.57</v>
      </c>
      <c r="C664">
        <f t="shared" si="50"/>
        <v>126.14208339587842</v>
      </c>
      <c r="D664">
        <f t="shared" si="47"/>
        <v>128.83561371608747</v>
      </c>
      <c r="E664">
        <f t="shared" si="46"/>
        <v>-2.6935303202090495</v>
      </c>
      <c r="F664">
        <f t="shared" si="49"/>
        <v>-1.4961420992229493</v>
      </c>
      <c r="G664">
        <f t="shared" si="48"/>
        <v>-1.1973882209861002</v>
      </c>
    </row>
    <row r="665" spans="1:7" x14ac:dyDescent="0.2">
      <c r="A665">
        <v>20070822</v>
      </c>
      <c r="B665">
        <v>132.51</v>
      </c>
      <c r="C665">
        <f t="shared" si="50"/>
        <v>127.12176287343559</v>
      </c>
      <c r="D665">
        <f t="shared" si="47"/>
        <v>129.10779047785877</v>
      </c>
      <c r="E665">
        <f t="shared" si="46"/>
        <v>-1.9860276044231853</v>
      </c>
      <c r="F665">
        <f t="shared" si="49"/>
        <v>-1.5941192002629965</v>
      </c>
      <c r="G665">
        <f t="shared" si="48"/>
        <v>-0.39190840416018879</v>
      </c>
    </row>
    <row r="666" spans="1:7" x14ac:dyDescent="0.2">
      <c r="A666">
        <v>20070823</v>
      </c>
      <c r="B666">
        <v>131.07</v>
      </c>
      <c r="C666">
        <f t="shared" si="50"/>
        <v>127.72918396983012</v>
      </c>
      <c r="D666">
        <f t="shared" si="47"/>
        <v>129.25313933135072</v>
      </c>
      <c r="E666">
        <f t="shared" si="46"/>
        <v>-1.5239553615206063</v>
      </c>
      <c r="F666">
        <f t="shared" si="49"/>
        <v>-1.5800864325145185</v>
      </c>
      <c r="G666">
        <f t="shared" si="48"/>
        <v>5.6131070993912235E-2</v>
      </c>
    </row>
    <row r="667" spans="1:7" x14ac:dyDescent="0.2">
      <c r="A667">
        <v>20070824</v>
      </c>
      <c r="B667">
        <v>135.30000000000001</v>
      </c>
      <c r="C667">
        <f t="shared" si="50"/>
        <v>128.89392489754857</v>
      </c>
      <c r="D667">
        <f t="shared" si="47"/>
        <v>129.70105493643584</v>
      </c>
      <c r="E667">
        <f t="shared" si="46"/>
        <v>-0.80713003888726575</v>
      </c>
      <c r="F667">
        <f t="shared" si="49"/>
        <v>-1.4254951537890681</v>
      </c>
      <c r="G667">
        <f t="shared" si="48"/>
        <v>0.61836511490180235</v>
      </c>
    </row>
    <row r="668" spans="1:7" x14ac:dyDescent="0.2">
      <c r="A668">
        <v>20070827</v>
      </c>
      <c r="B668">
        <v>132.25</v>
      </c>
      <c r="C668">
        <f t="shared" si="50"/>
        <v>129.41024414407957</v>
      </c>
      <c r="D668">
        <f t="shared" si="47"/>
        <v>129.88986568188503</v>
      </c>
      <c r="E668">
        <f t="shared" ref="E668:E731" si="51">C668-D668</f>
        <v>-0.47962153780545691</v>
      </c>
      <c r="F668">
        <f t="shared" si="49"/>
        <v>-1.2363204305923459</v>
      </c>
      <c r="G668">
        <f t="shared" si="48"/>
        <v>0.75669889278688895</v>
      </c>
    </row>
    <row r="669" spans="1:7" x14ac:dyDescent="0.2">
      <c r="A669">
        <v>20070828</v>
      </c>
      <c r="B669">
        <v>126.82</v>
      </c>
      <c r="C669">
        <f t="shared" si="50"/>
        <v>129.01174504499042</v>
      </c>
      <c r="D669">
        <f t="shared" ref="D669:D732" si="52">B669*(2/(26+1)) + D668*(1-(2/(26+1)))</f>
        <v>129.66246822396761</v>
      </c>
      <c r="E669">
        <f t="shared" si="51"/>
        <v>-0.6507231789771879</v>
      </c>
      <c r="F669">
        <f t="shared" si="49"/>
        <v>-1.1192009802693144</v>
      </c>
      <c r="G669">
        <f t="shared" si="48"/>
        <v>0.46847780129212646</v>
      </c>
    </row>
    <row r="670" spans="1:7" x14ac:dyDescent="0.2">
      <c r="A670">
        <v>20070829</v>
      </c>
      <c r="B670">
        <v>134.08000000000001</v>
      </c>
      <c r="C670">
        <f t="shared" si="50"/>
        <v>129.79147657653036</v>
      </c>
      <c r="D670">
        <f t="shared" si="52"/>
        <v>129.98969279997002</v>
      </c>
      <c r="E670">
        <f t="shared" si="51"/>
        <v>-0.19821622343965828</v>
      </c>
      <c r="F670">
        <f t="shared" si="49"/>
        <v>-0.93500402890338319</v>
      </c>
      <c r="G670">
        <f t="shared" si="48"/>
        <v>0.73678780546372491</v>
      </c>
    </row>
    <row r="671" spans="1:7" x14ac:dyDescent="0.2">
      <c r="A671">
        <v>20070830</v>
      </c>
      <c r="B671">
        <v>136.25</v>
      </c>
      <c r="C671">
        <f t="shared" si="50"/>
        <v>130.78509556475646</v>
      </c>
      <c r="D671">
        <f t="shared" si="52"/>
        <v>130.45341925923148</v>
      </c>
      <c r="E671">
        <f t="shared" si="51"/>
        <v>0.3316763055249794</v>
      </c>
      <c r="F671">
        <f t="shared" si="49"/>
        <v>-0.68166796201771074</v>
      </c>
      <c r="G671">
        <f t="shared" si="48"/>
        <v>1.0133442675426902</v>
      </c>
    </row>
    <row r="672" spans="1:7" x14ac:dyDescent="0.2">
      <c r="A672">
        <v>20070831</v>
      </c>
      <c r="B672">
        <v>138.47999999999999</v>
      </c>
      <c r="C672">
        <f t="shared" si="50"/>
        <v>131.96892701633237</v>
      </c>
      <c r="D672">
        <f t="shared" si="52"/>
        <v>131.04798079558472</v>
      </c>
      <c r="E672">
        <f t="shared" si="51"/>
        <v>0.92094622074765198</v>
      </c>
      <c r="F672">
        <f t="shared" si="49"/>
        <v>-0.36114512546463817</v>
      </c>
      <c r="G672">
        <f t="shared" si="48"/>
        <v>1.2820913462122903</v>
      </c>
    </row>
    <row r="673" spans="1:7" x14ac:dyDescent="0.2">
      <c r="A673">
        <v>20070904</v>
      </c>
      <c r="B673">
        <v>144.16</v>
      </c>
      <c r="C673">
        <f t="shared" si="50"/>
        <v>133.84447670612738</v>
      </c>
      <c r="D673">
        <f t="shared" si="52"/>
        <v>132.01924147739325</v>
      </c>
      <c r="E673">
        <f t="shared" si="51"/>
        <v>1.8252352287341296</v>
      </c>
      <c r="F673">
        <f t="shared" si="49"/>
        <v>7.6130945375115389E-2</v>
      </c>
      <c r="G673">
        <f t="shared" si="48"/>
        <v>1.7491042833590142</v>
      </c>
    </row>
    <row r="674" spans="1:7" x14ac:dyDescent="0.2">
      <c r="A674">
        <v>20070905</v>
      </c>
      <c r="B674">
        <v>136.76</v>
      </c>
      <c r="C674">
        <f t="shared" si="50"/>
        <v>134.29301875133856</v>
      </c>
      <c r="D674">
        <f t="shared" si="52"/>
        <v>132.37040877536413</v>
      </c>
      <c r="E674">
        <f t="shared" si="51"/>
        <v>1.9226099759744386</v>
      </c>
      <c r="F674">
        <f t="shared" si="49"/>
        <v>0.44542675149498001</v>
      </c>
      <c r="G674">
        <f t="shared" si="48"/>
        <v>1.4771832244794587</v>
      </c>
    </row>
    <row r="675" spans="1:7" x14ac:dyDescent="0.2">
      <c r="A675">
        <v>20070906</v>
      </c>
      <c r="B675">
        <v>135.01</v>
      </c>
      <c r="C675">
        <f t="shared" si="50"/>
        <v>134.40332355882492</v>
      </c>
      <c r="D675">
        <f t="shared" si="52"/>
        <v>132.5659340512631</v>
      </c>
      <c r="E675">
        <f t="shared" si="51"/>
        <v>1.8373895075618236</v>
      </c>
      <c r="F675">
        <f t="shared" si="49"/>
        <v>0.72381930270834882</v>
      </c>
      <c r="G675">
        <f t="shared" si="48"/>
        <v>1.1135702048534748</v>
      </c>
    </row>
    <row r="676" spans="1:7" x14ac:dyDescent="0.2">
      <c r="A676">
        <v>20070907</v>
      </c>
      <c r="B676">
        <v>131.77000000000001</v>
      </c>
      <c r="C676">
        <f t="shared" si="50"/>
        <v>133.99819685746724</v>
      </c>
      <c r="D676">
        <f t="shared" si="52"/>
        <v>132.50697597339175</v>
      </c>
      <c r="E676">
        <f t="shared" si="51"/>
        <v>1.4912208840754886</v>
      </c>
      <c r="F676">
        <f t="shared" si="49"/>
        <v>0.87729961898177677</v>
      </c>
      <c r="G676">
        <f t="shared" ref="G676:G739" si="53">E676-F676</f>
        <v>0.61392126509371181</v>
      </c>
    </row>
    <row r="677" spans="1:7" x14ac:dyDescent="0.2">
      <c r="A677">
        <v>20070910</v>
      </c>
      <c r="B677">
        <v>136.71</v>
      </c>
      <c r="C677">
        <f t="shared" si="50"/>
        <v>134.41539734093382</v>
      </c>
      <c r="D677">
        <f t="shared" si="52"/>
        <v>132.81831108647384</v>
      </c>
      <c r="E677">
        <f t="shared" si="51"/>
        <v>1.5970862544599811</v>
      </c>
      <c r="F677">
        <f t="shared" ref="F677:F740" si="54">(E677*(2/(9+1))+F676*(1-(2/(9+1))))</f>
        <v>1.0212569460774177</v>
      </c>
      <c r="G677">
        <f t="shared" si="53"/>
        <v>0.57582930838256341</v>
      </c>
    </row>
    <row r="678" spans="1:7" x14ac:dyDescent="0.2">
      <c r="A678">
        <v>20070911</v>
      </c>
      <c r="B678">
        <v>135.49</v>
      </c>
      <c r="C678">
        <f t="shared" si="50"/>
        <v>134.580720826944</v>
      </c>
      <c r="D678">
        <f t="shared" si="52"/>
        <v>133.01621396895726</v>
      </c>
      <c r="E678">
        <f t="shared" si="51"/>
        <v>1.5645068579867427</v>
      </c>
      <c r="F678">
        <f t="shared" si="54"/>
        <v>1.1299069284592829</v>
      </c>
      <c r="G678">
        <f t="shared" si="53"/>
        <v>0.43459992952745985</v>
      </c>
    </row>
    <row r="679" spans="1:7" x14ac:dyDescent="0.2">
      <c r="A679">
        <v>20070912</v>
      </c>
      <c r="B679">
        <v>136.85</v>
      </c>
      <c r="C679">
        <f t="shared" si="50"/>
        <v>134.92984069972186</v>
      </c>
      <c r="D679">
        <f t="shared" si="52"/>
        <v>133.30019811940488</v>
      </c>
      <c r="E679">
        <f t="shared" si="51"/>
        <v>1.6296425803169825</v>
      </c>
      <c r="F679">
        <f t="shared" si="54"/>
        <v>1.2298540588308229</v>
      </c>
      <c r="G679">
        <f t="shared" si="53"/>
        <v>0.39978852148615962</v>
      </c>
    </row>
    <row r="680" spans="1:7" x14ac:dyDescent="0.2">
      <c r="A680">
        <v>20070913</v>
      </c>
      <c r="B680">
        <v>137.19999999999999</v>
      </c>
      <c r="C680">
        <f t="shared" si="50"/>
        <v>135.27909597668773</v>
      </c>
      <c r="D680">
        <f t="shared" si="52"/>
        <v>133.58907233278228</v>
      </c>
      <c r="E680">
        <f t="shared" si="51"/>
        <v>1.6900236439054481</v>
      </c>
      <c r="F680">
        <f t="shared" si="54"/>
        <v>1.321887975845748</v>
      </c>
      <c r="G680">
        <f t="shared" si="53"/>
        <v>0.36813566805970011</v>
      </c>
    </row>
    <row r="681" spans="1:7" x14ac:dyDescent="0.2">
      <c r="A681">
        <v>20070914</v>
      </c>
      <c r="B681">
        <v>138.81</v>
      </c>
      <c r="C681">
        <f t="shared" si="50"/>
        <v>135.82231198027424</v>
      </c>
      <c r="D681">
        <f t="shared" si="52"/>
        <v>133.97580771553916</v>
      </c>
      <c r="E681">
        <f t="shared" si="51"/>
        <v>1.8465042647350742</v>
      </c>
      <c r="F681">
        <f t="shared" si="54"/>
        <v>1.4268112336236132</v>
      </c>
      <c r="G681">
        <f t="shared" si="53"/>
        <v>0.41969303111146106</v>
      </c>
    </row>
    <row r="682" spans="1:7" x14ac:dyDescent="0.2">
      <c r="A682">
        <v>20070917</v>
      </c>
      <c r="B682">
        <v>138.41</v>
      </c>
      <c r="C682">
        <f t="shared" si="50"/>
        <v>136.2204178294628</v>
      </c>
      <c r="D682">
        <f t="shared" si="52"/>
        <v>134.30426640327698</v>
      </c>
      <c r="E682">
        <f t="shared" si="51"/>
        <v>1.9161514261858201</v>
      </c>
      <c r="F682">
        <f t="shared" si="54"/>
        <v>1.5246792721360547</v>
      </c>
      <c r="G682">
        <f t="shared" si="53"/>
        <v>0.39147215404976543</v>
      </c>
    </row>
    <row r="683" spans="1:7" x14ac:dyDescent="0.2">
      <c r="A683">
        <v>20070918</v>
      </c>
      <c r="B683">
        <v>140.91999999999999</v>
      </c>
      <c r="C683">
        <f t="shared" si="50"/>
        <v>136.9434304710839</v>
      </c>
      <c r="D683">
        <f t="shared" si="52"/>
        <v>134.79432074377499</v>
      </c>
      <c r="E683">
        <f t="shared" si="51"/>
        <v>2.149109727308911</v>
      </c>
      <c r="F683">
        <f t="shared" si="54"/>
        <v>1.649565363170626</v>
      </c>
      <c r="G683">
        <f t="shared" si="53"/>
        <v>0.49954436413828507</v>
      </c>
    </row>
    <row r="684" spans="1:7" x14ac:dyDescent="0.2">
      <c r="A684">
        <v>20070919</v>
      </c>
      <c r="B684">
        <v>140.79</v>
      </c>
      <c r="C684">
        <f t="shared" si="50"/>
        <v>137.53521039860945</v>
      </c>
      <c r="D684">
        <f t="shared" si="52"/>
        <v>135.238445133125</v>
      </c>
      <c r="E684">
        <f t="shared" si="51"/>
        <v>2.2967652654844528</v>
      </c>
      <c r="F684">
        <f t="shared" si="54"/>
        <v>1.7790053436333915</v>
      </c>
      <c r="G684">
        <f t="shared" si="53"/>
        <v>0.51775992185106134</v>
      </c>
    </row>
    <row r="685" spans="1:7" x14ac:dyDescent="0.2">
      <c r="A685">
        <v>20070920</v>
      </c>
      <c r="B685">
        <v>140.31</v>
      </c>
      <c r="C685">
        <f t="shared" si="50"/>
        <v>137.96210110651569</v>
      </c>
      <c r="D685">
        <f t="shared" si="52"/>
        <v>135.61411586400465</v>
      </c>
      <c r="E685">
        <f t="shared" si="51"/>
        <v>2.3479852425110437</v>
      </c>
      <c r="F685">
        <f t="shared" si="54"/>
        <v>1.892801323408922</v>
      </c>
      <c r="G685">
        <f t="shared" si="53"/>
        <v>0.45518391910212164</v>
      </c>
    </row>
    <row r="686" spans="1:7" x14ac:dyDescent="0.2">
      <c r="A686">
        <v>20070921</v>
      </c>
      <c r="B686">
        <v>144.19999999999999</v>
      </c>
      <c r="C686">
        <f t="shared" si="50"/>
        <v>138.92177785935942</v>
      </c>
      <c r="D686">
        <f t="shared" si="52"/>
        <v>136.25010728148578</v>
      </c>
      <c r="E686">
        <f t="shared" si="51"/>
        <v>2.6716705778736412</v>
      </c>
      <c r="F686">
        <f t="shared" si="54"/>
        <v>2.0485751743018659</v>
      </c>
      <c r="G686">
        <f t="shared" si="53"/>
        <v>0.62309540357177529</v>
      </c>
    </row>
    <row r="687" spans="1:7" x14ac:dyDescent="0.2">
      <c r="A687">
        <v>20070924</v>
      </c>
      <c r="B687">
        <v>148.28</v>
      </c>
      <c r="C687">
        <f t="shared" si="50"/>
        <v>140.36150434253489</v>
      </c>
      <c r="D687">
        <f t="shared" si="52"/>
        <v>137.14121044582018</v>
      </c>
      <c r="E687">
        <f t="shared" si="51"/>
        <v>3.2202938967147077</v>
      </c>
      <c r="F687">
        <f t="shared" si="54"/>
        <v>2.2829189187844343</v>
      </c>
      <c r="G687">
        <f t="shared" si="53"/>
        <v>0.93737497793027336</v>
      </c>
    </row>
    <row r="688" spans="1:7" x14ac:dyDescent="0.2">
      <c r="A688">
        <v>20070925</v>
      </c>
      <c r="B688">
        <v>153.22</v>
      </c>
      <c r="C688">
        <f t="shared" si="50"/>
        <v>142.33973444368337</v>
      </c>
      <c r="D688">
        <f t="shared" si="52"/>
        <v>138.33223189427792</v>
      </c>
      <c r="E688">
        <f t="shared" si="51"/>
        <v>4.0075025494054444</v>
      </c>
      <c r="F688">
        <f t="shared" si="54"/>
        <v>2.6278356449086364</v>
      </c>
      <c r="G688">
        <f t="shared" si="53"/>
        <v>1.379666904496808</v>
      </c>
    </row>
    <row r="689" spans="1:7" x14ac:dyDescent="0.2">
      <c r="A689">
        <v>20070926</v>
      </c>
      <c r="B689">
        <v>152.77000000000001</v>
      </c>
      <c r="C689">
        <f t="shared" si="50"/>
        <v>143.94439068311669</v>
      </c>
      <c r="D689">
        <f t="shared" si="52"/>
        <v>139.40169619840549</v>
      </c>
      <c r="E689">
        <f t="shared" si="51"/>
        <v>4.5426944847112054</v>
      </c>
      <c r="F689">
        <f t="shared" si="54"/>
        <v>3.0108074128691502</v>
      </c>
      <c r="G689">
        <f t="shared" si="53"/>
        <v>1.5318870718420552</v>
      </c>
    </row>
    <row r="690" spans="1:7" x14ac:dyDescent="0.2">
      <c r="A690">
        <v>20070927</v>
      </c>
      <c r="B690">
        <v>154.5</v>
      </c>
      <c r="C690">
        <f t="shared" si="50"/>
        <v>145.5683305780218</v>
      </c>
      <c r="D690">
        <f t="shared" si="52"/>
        <v>140.5200890725977</v>
      </c>
      <c r="E690">
        <f t="shared" si="51"/>
        <v>5.0482415054241017</v>
      </c>
      <c r="F690">
        <f t="shared" si="54"/>
        <v>3.4182942313801403</v>
      </c>
      <c r="G690">
        <f t="shared" si="53"/>
        <v>1.6299472740439613</v>
      </c>
    </row>
    <row r="691" spans="1:7" x14ac:dyDescent="0.2">
      <c r="A691">
        <v>20070928</v>
      </c>
      <c r="B691">
        <v>153.54</v>
      </c>
      <c r="C691">
        <f t="shared" si="50"/>
        <v>146.79474125832613</v>
      </c>
      <c r="D691">
        <f t="shared" si="52"/>
        <v>141.48452691907195</v>
      </c>
      <c r="E691">
        <f t="shared" si="51"/>
        <v>5.3102143392541734</v>
      </c>
      <c r="F691">
        <f t="shared" si="54"/>
        <v>3.7966782529549472</v>
      </c>
      <c r="G691">
        <f t="shared" si="53"/>
        <v>1.5135360862992262</v>
      </c>
    </row>
    <row r="692" spans="1:7" x14ac:dyDescent="0.2">
      <c r="A692">
        <v>20071001</v>
      </c>
      <c r="B692">
        <v>156.46</v>
      </c>
      <c r="C692">
        <f t="shared" si="50"/>
        <v>148.28170414166058</v>
      </c>
      <c r="D692">
        <f t="shared" si="52"/>
        <v>142.59382122136293</v>
      </c>
      <c r="E692">
        <f t="shared" si="51"/>
        <v>5.6878829202976533</v>
      </c>
      <c r="F692">
        <f t="shared" si="54"/>
        <v>4.1749191864234891</v>
      </c>
      <c r="G692">
        <f t="shared" si="53"/>
        <v>1.5129637338741642</v>
      </c>
    </row>
    <row r="693" spans="1:7" x14ac:dyDescent="0.2">
      <c r="A693">
        <v>20071002</v>
      </c>
      <c r="B693">
        <v>158.44999999999999</v>
      </c>
      <c r="C693">
        <f t="shared" si="50"/>
        <v>149.84605735063587</v>
      </c>
      <c r="D693">
        <f t="shared" si="52"/>
        <v>143.76835298274344</v>
      </c>
      <c r="E693">
        <f t="shared" si="51"/>
        <v>6.0777043678924372</v>
      </c>
      <c r="F693">
        <f t="shared" si="54"/>
        <v>4.5554762227172789</v>
      </c>
      <c r="G693">
        <f t="shared" si="53"/>
        <v>1.5222281451751583</v>
      </c>
    </row>
    <row r="694" spans="1:7" x14ac:dyDescent="0.2">
      <c r="A694">
        <v>20071003</v>
      </c>
      <c r="B694">
        <v>157.97</v>
      </c>
      <c r="C694">
        <f t="shared" si="50"/>
        <v>151.09589468130727</v>
      </c>
      <c r="D694">
        <f t="shared" si="52"/>
        <v>144.82032683587357</v>
      </c>
      <c r="E694">
        <f t="shared" si="51"/>
        <v>6.2755678454336987</v>
      </c>
      <c r="F694">
        <f t="shared" si="54"/>
        <v>4.8994945472605629</v>
      </c>
      <c r="G694">
        <f t="shared" si="53"/>
        <v>1.3760732981731358</v>
      </c>
    </row>
    <row r="695" spans="1:7" x14ac:dyDescent="0.2">
      <c r="A695">
        <v>20071004</v>
      </c>
      <c r="B695">
        <v>156.35</v>
      </c>
      <c r="C695">
        <f t="shared" si="50"/>
        <v>151.90421857649076</v>
      </c>
      <c r="D695">
        <f t="shared" si="52"/>
        <v>145.67437669988294</v>
      </c>
      <c r="E695">
        <f t="shared" si="51"/>
        <v>6.2298418766078214</v>
      </c>
      <c r="F695">
        <f t="shared" si="54"/>
        <v>5.1655640131300151</v>
      </c>
      <c r="G695">
        <f t="shared" si="53"/>
        <v>1.0642778634778063</v>
      </c>
    </row>
    <row r="696" spans="1:7" x14ac:dyDescent="0.2">
      <c r="A696">
        <v>20071005</v>
      </c>
      <c r="B696">
        <v>161.58000000000001</v>
      </c>
      <c r="C696">
        <f t="shared" si="50"/>
        <v>153.39280033395372</v>
      </c>
      <c r="D696">
        <f t="shared" si="52"/>
        <v>146.85257101841015</v>
      </c>
      <c r="E696">
        <f t="shared" si="51"/>
        <v>6.54022931554357</v>
      </c>
      <c r="F696">
        <f t="shared" si="54"/>
        <v>5.4404970736127263</v>
      </c>
      <c r="G696">
        <f t="shared" si="53"/>
        <v>1.0997322419308437</v>
      </c>
    </row>
    <row r="697" spans="1:7" x14ac:dyDescent="0.2">
      <c r="A697">
        <v>20071008</v>
      </c>
      <c r="B697">
        <v>167.91</v>
      </c>
      <c r="C697">
        <f t="shared" si="50"/>
        <v>155.62621566719162</v>
      </c>
      <c r="D697">
        <f t="shared" si="52"/>
        <v>148.41238057260199</v>
      </c>
      <c r="E697">
        <f t="shared" si="51"/>
        <v>7.2138350945896264</v>
      </c>
      <c r="F697">
        <f t="shared" si="54"/>
        <v>5.7951646778081063</v>
      </c>
      <c r="G697">
        <f t="shared" si="53"/>
        <v>1.4186704167815201</v>
      </c>
    </row>
    <row r="698" spans="1:7" x14ac:dyDescent="0.2">
      <c r="A698">
        <v>20071009</v>
      </c>
      <c r="B698">
        <v>167.92</v>
      </c>
      <c r="C698">
        <f t="shared" si="50"/>
        <v>157.51756710300828</v>
      </c>
      <c r="D698">
        <f t="shared" si="52"/>
        <v>149.85738941907593</v>
      </c>
      <c r="E698">
        <f t="shared" si="51"/>
        <v>7.6601776839323463</v>
      </c>
      <c r="F698">
        <f t="shared" si="54"/>
        <v>6.1681672790329545</v>
      </c>
      <c r="G698">
        <f t="shared" si="53"/>
        <v>1.4920104048993919</v>
      </c>
    </row>
    <row r="699" spans="1:7" x14ac:dyDescent="0.2">
      <c r="A699">
        <v>20071010</v>
      </c>
      <c r="B699">
        <v>166.79</v>
      </c>
      <c r="C699">
        <f t="shared" si="50"/>
        <v>158.94409524100701</v>
      </c>
      <c r="D699">
        <f t="shared" si="52"/>
        <v>151.11165686951475</v>
      </c>
      <c r="E699">
        <f t="shared" si="51"/>
        <v>7.832438371492259</v>
      </c>
      <c r="F699">
        <f t="shared" si="54"/>
        <v>6.5010214975248157</v>
      </c>
      <c r="G699">
        <f t="shared" si="53"/>
        <v>1.3314168739674432</v>
      </c>
    </row>
    <row r="700" spans="1:7" x14ac:dyDescent="0.2">
      <c r="A700">
        <v>20071011</v>
      </c>
      <c r="B700">
        <v>162.22999999999999</v>
      </c>
      <c r="C700">
        <f t="shared" si="50"/>
        <v>159.44961905008284</v>
      </c>
      <c r="D700">
        <f t="shared" si="52"/>
        <v>151.93523784214327</v>
      </c>
      <c r="E700">
        <f t="shared" si="51"/>
        <v>7.5143812079395786</v>
      </c>
      <c r="F700">
        <f t="shared" si="54"/>
        <v>6.7036934396077683</v>
      </c>
      <c r="G700">
        <f t="shared" si="53"/>
        <v>0.81068776833181033</v>
      </c>
    </row>
    <row r="701" spans="1:7" x14ac:dyDescent="0.2">
      <c r="A701">
        <v>20071012</v>
      </c>
      <c r="B701">
        <v>167.28</v>
      </c>
      <c r="C701">
        <f t="shared" si="50"/>
        <v>160.65429304237779</v>
      </c>
      <c r="D701">
        <f t="shared" si="52"/>
        <v>153.0718868908734</v>
      </c>
      <c r="E701">
        <f t="shared" si="51"/>
        <v>7.5824061515043866</v>
      </c>
      <c r="F701">
        <f t="shared" si="54"/>
        <v>6.8794359819870925</v>
      </c>
      <c r="G701">
        <f t="shared" si="53"/>
        <v>0.70297016951729407</v>
      </c>
    </row>
    <row r="702" spans="1:7" x14ac:dyDescent="0.2">
      <c r="A702">
        <v>20071015</v>
      </c>
      <c r="B702">
        <v>166.98</v>
      </c>
      <c r="C702">
        <f t="shared" si="50"/>
        <v>161.62747872816581</v>
      </c>
      <c r="D702">
        <f t="shared" si="52"/>
        <v>154.10211749154942</v>
      </c>
      <c r="E702">
        <f t="shared" si="51"/>
        <v>7.5253612366163907</v>
      </c>
      <c r="F702">
        <f t="shared" si="54"/>
        <v>7.008621032912953</v>
      </c>
      <c r="G702">
        <f t="shared" si="53"/>
        <v>0.51674020370343765</v>
      </c>
    </row>
    <row r="703" spans="1:7" x14ac:dyDescent="0.2">
      <c r="A703">
        <v>20071016</v>
      </c>
      <c r="B703">
        <v>169.58</v>
      </c>
      <c r="C703">
        <f t="shared" si="50"/>
        <v>162.85094353921721</v>
      </c>
      <c r="D703">
        <f t="shared" si="52"/>
        <v>155.24862730699022</v>
      </c>
      <c r="E703">
        <f t="shared" si="51"/>
        <v>7.6023162322269968</v>
      </c>
      <c r="F703">
        <f t="shared" si="54"/>
        <v>7.1273600727757627</v>
      </c>
      <c r="G703">
        <f t="shared" si="53"/>
        <v>0.47495615945123415</v>
      </c>
    </row>
    <row r="704" spans="1:7" x14ac:dyDescent="0.2">
      <c r="A704">
        <v>20071017</v>
      </c>
      <c r="B704">
        <v>172.75</v>
      </c>
      <c r="C704">
        <f t="shared" si="50"/>
        <v>164.37387530241455</v>
      </c>
      <c r="D704">
        <f t="shared" si="52"/>
        <v>156.54502528425022</v>
      </c>
      <c r="E704">
        <f t="shared" si="51"/>
        <v>7.8288500181643315</v>
      </c>
      <c r="F704">
        <f t="shared" si="54"/>
        <v>7.267658061853477</v>
      </c>
      <c r="G704">
        <f t="shared" si="53"/>
        <v>0.5611919563108545</v>
      </c>
    </row>
    <row r="705" spans="1:7" x14ac:dyDescent="0.2">
      <c r="A705">
        <v>20071018</v>
      </c>
      <c r="B705">
        <v>173.5</v>
      </c>
      <c r="C705">
        <f t="shared" si="50"/>
        <v>165.77789448665845</v>
      </c>
      <c r="D705">
        <f t="shared" si="52"/>
        <v>157.80094933726872</v>
      </c>
      <c r="E705">
        <f t="shared" si="51"/>
        <v>7.976945149389735</v>
      </c>
      <c r="F705">
        <f t="shared" si="54"/>
        <v>7.4095154793607287</v>
      </c>
      <c r="G705">
        <f t="shared" si="53"/>
        <v>0.56742967002900624</v>
      </c>
    </row>
    <row r="706" spans="1:7" x14ac:dyDescent="0.2">
      <c r="A706">
        <v>20071019</v>
      </c>
      <c r="B706">
        <v>170.32</v>
      </c>
      <c r="C706">
        <f t="shared" si="50"/>
        <v>166.47667995024946</v>
      </c>
      <c r="D706">
        <f t="shared" si="52"/>
        <v>158.72828642339695</v>
      </c>
      <c r="E706">
        <f t="shared" si="51"/>
        <v>7.7483935268525101</v>
      </c>
      <c r="F706">
        <f t="shared" si="54"/>
        <v>7.4772910888590847</v>
      </c>
      <c r="G706">
        <f t="shared" si="53"/>
        <v>0.27110243799342548</v>
      </c>
    </row>
    <row r="707" spans="1:7" x14ac:dyDescent="0.2">
      <c r="A707">
        <v>20071022</v>
      </c>
      <c r="B707">
        <v>174.36</v>
      </c>
      <c r="C707">
        <f t="shared" si="50"/>
        <v>167.68949841944186</v>
      </c>
      <c r="D707">
        <f t="shared" si="52"/>
        <v>159.88619113277497</v>
      </c>
      <c r="E707">
        <f t="shared" si="51"/>
        <v>7.8033072866668931</v>
      </c>
      <c r="F707">
        <f t="shared" si="54"/>
        <v>7.5424943284206467</v>
      </c>
      <c r="G707">
        <f t="shared" si="53"/>
        <v>0.2608129582462464</v>
      </c>
    </row>
    <row r="708" spans="1:7" x14ac:dyDescent="0.2">
      <c r="A708">
        <v>20071023</v>
      </c>
      <c r="B708">
        <v>186.16</v>
      </c>
      <c r="C708">
        <f t="shared" si="50"/>
        <v>170.53111404722006</v>
      </c>
      <c r="D708">
        <f t="shared" si="52"/>
        <v>161.83239919701384</v>
      </c>
      <c r="E708">
        <f t="shared" si="51"/>
        <v>8.6987148502062155</v>
      </c>
      <c r="F708">
        <f t="shared" si="54"/>
        <v>7.773738432777761</v>
      </c>
      <c r="G708">
        <f t="shared" si="53"/>
        <v>0.92497641742845449</v>
      </c>
    </row>
    <row r="709" spans="1:7" x14ac:dyDescent="0.2">
      <c r="A709">
        <v>20071024</v>
      </c>
      <c r="B709">
        <v>185.93</v>
      </c>
      <c r="C709">
        <f t="shared" si="50"/>
        <v>172.90017342457082</v>
      </c>
      <c r="D709">
        <f t="shared" si="52"/>
        <v>163.6174066639017</v>
      </c>
      <c r="E709">
        <f t="shared" si="51"/>
        <v>9.2827667606691193</v>
      </c>
      <c r="F709">
        <f t="shared" si="54"/>
        <v>8.0755440983560334</v>
      </c>
      <c r="G709">
        <f t="shared" si="53"/>
        <v>1.2072226623130859</v>
      </c>
    </row>
    <row r="710" spans="1:7" x14ac:dyDescent="0.2">
      <c r="A710">
        <v>20071025</v>
      </c>
      <c r="B710">
        <v>182.78</v>
      </c>
      <c r="C710">
        <f t="shared" si="50"/>
        <v>174.42014674386763</v>
      </c>
      <c r="D710">
        <f t="shared" si="52"/>
        <v>165.03685802213121</v>
      </c>
      <c r="E710">
        <f t="shared" si="51"/>
        <v>9.3832887217364203</v>
      </c>
      <c r="F710">
        <f t="shared" si="54"/>
        <v>8.3370930230321108</v>
      </c>
      <c r="G710">
        <f t="shared" si="53"/>
        <v>1.0461956987043095</v>
      </c>
    </row>
    <row r="711" spans="1:7" x14ac:dyDescent="0.2">
      <c r="A711">
        <v>20071026</v>
      </c>
      <c r="B711">
        <v>184.7</v>
      </c>
      <c r="C711">
        <f t="shared" si="50"/>
        <v>176.00166262942648</v>
      </c>
      <c r="D711">
        <f t="shared" si="52"/>
        <v>166.49338705752891</v>
      </c>
      <c r="E711">
        <f t="shared" si="51"/>
        <v>9.5082755718975704</v>
      </c>
      <c r="F711">
        <f t="shared" si="54"/>
        <v>8.571329532805203</v>
      </c>
      <c r="G711">
        <f t="shared" si="53"/>
        <v>0.9369460390923674</v>
      </c>
    </row>
    <row r="712" spans="1:7" x14ac:dyDescent="0.2">
      <c r="A712">
        <v>20071029</v>
      </c>
      <c r="B712">
        <v>185.09</v>
      </c>
      <c r="C712">
        <f t="shared" si="50"/>
        <v>177.39986837874548</v>
      </c>
      <c r="D712">
        <f t="shared" si="52"/>
        <v>167.87091394215639</v>
      </c>
      <c r="E712">
        <f t="shared" si="51"/>
        <v>9.528954436589089</v>
      </c>
      <c r="F712">
        <f t="shared" si="54"/>
        <v>8.7628545135619795</v>
      </c>
      <c r="G712">
        <f t="shared" si="53"/>
        <v>0.7660999230271095</v>
      </c>
    </row>
    <row r="713" spans="1:7" x14ac:dyDescent="0.2">
      <c r="A713">
        <v>20071030</v>
      </c>
      <c r="B713">
        <v>187</v>
      </c>
      <c r="C713">
        <f t="shared" si="50"/>
        <v>178.87681170509234</v>
      </c>
      <c r="D713">
        <f t="shared" si="52"/>
        <v>169.28788327977443</v>
      </c>
      <c r="E713">
        <f t="shared" si="51"/>
        <v>9.5889284253179028</v>
      </c>
      <c r="F713">
        <f t="shared" si="54"/>
        <v>8.9280692959131649</v>
      </c>
      <c r="G713">
        <f t="shared" si="53"/>
        <v>0.6608591294047379</v>
      </c>
    </row>
    <row r="714" spans="1:7" x14ac:dyDescent="0.2">
      <c r="A714">
        <v>20071031</v>
      </c>
      <c r="B714">
        <v>189.95</v>
      </c>
      <c r="C714">
        <f t="shared" si="50"/>
        <v>180.58037913507812</v>
      </c>
      <c r="D714">
        <f t="shared" si="52"/>
        <v>170.81841044423558</v>
      </c>
      <c r="E714">
        <f t="shared" si="51"/>
        <v>9.7619686908425365</v>
      </c>
      <c r="F714">
        <f t="shared" si="54"/>
        <v>9.0948491748990392</v>
      </c>
      <c r="G714">
        <f t="shared" si="53"/>
        <v>0.66711951594349728</v>
      </c>
    </row>
    <row r="715" spans="1:7" x14ac:dyDescent="0.2">
      <c r="A715">
        <v>20071101</v>
      </c>
      <c r="B715">
        <v>187.44</v>
      </c>
      <c r="C715">
        <f t="shared" si="50"/>
        <v>181.63570542198917</v>
      </c>
      <c r="D715">
        <f t="shared" si="52"/>
        <v>172.04963930021813</v>
      </c>
      <c r="E715">
        <f t="shared" si="51"/>
        <v>9.5860661217710401</v>
      </c>
      <c r="F715">
        <f t="shared" si="54"/>
        <v>9.1930925642734405</v>
      </c>
      <c r="G715">
        <f t="shared" si="53"/>
        <v>0.39297355749759966</v>
      </c>
    </row>
    <row r="716" spans="1:7" x14ac:dyDescent="0.2">
      <c r="A716">
        <v>20071102</v>
      </c>
      <c r="B716">
        <v>187.87</v>
      </c>
      <c r="C716">
        <f t="shared" si="50"/>
        <v>182.59482766476006</v>
      </c>
      <c r="D716">
        <f t="shared" si="52"/>
        <v>173.22151787057237</v>
      </c>
      <c r="E716">
        <f t="shared" si="51"/>
        <v>9.3733097941876906</v>
      </c>
      <c r="F716">
        <f t="shared" si="54"/>
        <v>9.2291360102562905</v>
      </c>
      <c r="G716">
        <f t="shared" si="53"/>
        <v>0.14417378393140012</v>
      </c>
    </row>
    <row r="717" spans="1:7" x14ac:dyDescent="0.2">
      <c r="A717">
        <v>20071105</v>
      </c>
      <c r="B717">
        <v>186.18</v>
      </c>
      <c r="C717">
        <f t="shared" si="50"/>
        <v>183.14639263941237</v>
      </c>
      <c r="D717">
        <f t="shared" si="52"/>
        <v>174.18140543571516</v>
      </c>
      <c r="E717">
        <f t="shared" si="51"/>
        <v>8.9649872036972056</v>
      </c>
      <c r="F717">
        <f t="shared" si="54"/>
        <v>9.1763062489444742</v>
      </c>
      <c r="G717">
        <f t="shared" si="53"/>
        <v>-0.21131904524726863</v>
      </c>
    </row>
    <row r="718" spans="1:7" x14ac:dyDescent="0.2">
      <c r="A718">
        <v>20071106</v>
      </c>
      <c r="B718">
        <v>191.79</v>
      </c>
      <c r="C718">
        <f t="shared" si="50"/>
        <v>184.47617838719506</v>
      </c>
      <c r="D718">
        <f t="shared" si="52"/>
        <v>175.48574577381035</v>
      </c>
      <c r="E718">
        <f t="shared" si="51"/>
        <v>8.9904326133847121</v>
      </c>
      <c r="F718">
        <f t="shared" si="54"/>
        <v>9.1391315218325229</v>
      </c>
      <c r="G718">
        <f t="shared" si="53"/>
        <v>-0.14869890844781075</v>
      </c>
    </row>
    <row r="719" spans="1:7" x14ac:dyDescent="0.2">
      <c r="A719">
        <v>20071107</v>
      </c>
      <c r="B719">
        <v>186.51</v>
      </c>
      <c r="C719">
        <f t="shared" ref="C719:C782" si="55">(B719*(2/(12+1))+C718*(1-(2/(12+1))))</f>
        <v>184.78907401993428</v>
      </c>
      <c r="D719">
        <f t="shared" si="52"/>
        <v>176.30235719797255</v>
      </c>
      <c r="E719">
        <f t="shared" si="51"/>
        <v>8.4867168219617213</v>
      </c>
      <c r="F719">
        <f t="shared" si="54"/>
        <v>9.0086485818583633</v>
      </c>
      <c r="G719">
        <f t="shared" si="53"/>
        <v>-0.52193175989664198</v>
      </c>
    </row>
    <row r="720" spans="1:7" x14ac:dyDescent="0.2">
      <c r="A720">
        <v>20071108</v>
      </c>
      <c r="B720">
        <v>175.66</v>
      </c>
      <c r="C720">
        <f t="shared" si="55"/>
        <v>183.38460109379054</v>
      </c>
      <c r="D720">
        <f t="shared" si="52"/>
        <v>176.25477518330791</v>
      </c>
      <c r="E720">
        <f t="shared" si="51"/>
        <v>7.1298259104826229</v>
      </c>
      <c r="F720">
        <f t="shared" si="54"/>
        <v>8.6328840475832163</v>
      </c>
      <c r="G720">
        <f t="shared" si="53"/>
        <v>-1.5030581371005933</v>
      </c>
    </row>
    <row r="721" spans="1:7" x14ac:dyDescent="0.2">
      <c r="A721">
        <v>20071109</v>
      </c>
      <c r="B721">
        <v>165.37</v>
      </c>
      <c r="C721">
        <f t="shared" si="55"/>
        <v>180.61312400243816</v>
      </c>
      <c r="D721">
        <f t="shared" si="52"/>
        <v>175.44849554009991</v>
      </c>
      <c r="E721">
        <f t="shared" si="51"/>
        <v>5.1646284623382428</v>
      </c>
      <c r="F721">
        <f t="shared" si="54"/>
        <v>7.9392329305342226</v>
      </c>
      <c r="G721">
        <f t="shared" si="53"/>
        <v>-2.7746044681959798</v>
      </c>
    </row>
    <row r="722" spans="1:7" x14ac:dyDescent="0.2">
      <c r="A722">
        <v>20071112</v>
      </c>
      <c r="B722">
        <v>153.76</v>
      </c>
      <c r="C722">
        <f t="shared" si="55"/>
        <v>176.4818741559092</v>
      </c>
      <c r="D722">
        <f t="shared" si="52"/>
        <v>173.84194031490733</v>
      </c>
      <c r="E722">
        <f t="shared" si="51"/>
        <v>2.6399338410018629</v>
      </c>
      <c r="F722">
        <f t="shared" si="54"/>
        <v>6.8793731126277518</v>
      </c>
      <c r="G722">
        <f t="shared" si="53"/>
        <v>-4.2394392716258888</v>
      </c>
    </row>
    <row r="723" spans="1:7" x14ac:dyDescent="0.2">
      <c r="A723">
        <v>20071113</v>
      </c>
      <c r="B723">
        <v>169.96</v>
      </c>
      <c r="C723">
        <f t="shared" si="55"/>
        <v>175.47850890115393</v>
      </c>
      <c r="D723">
        <f t="shared" si="52"/>
        <v>173.55438918046974</v>
      </c>
      <c r="E723">
        <f t="shared" si="51"/>
        <v>1.9241197206841889</v>
      </c>
      <c r="F723">
        <f t="shared" si="54"/>
        <v>5.8883224342390399</v>
      </c>
      <c r="G723">
        <f t="shared" si="53"/>
        <v>-3.964202713554851</v>
      </c>
    </row>
    <row r="724" spans="1:7" x14ac:dyDescent="0.2">
      <c r="A724">
        <v>20071114</v>
      </c>
      <c r="B724">
        <v>166.11</v>
      </c>
      <c r="C724">
        <f t="shared" si="55"/>
        <v>174.03719983943793</v>
      </c>
      <c r="D724">
        <f t="shared" si="52"/>
        <v>173.00295294487938</v>
      </c>
      <c r="E724">
        <f t="shared" si="51"/>
        <v>1.0342468945585495</v>
      </c>
      <c r="F724">
        <f t="shared" si="54"/>
        <v>4.9175073263029425</v>
      </c>
      <c r="G724">
        <f t="shared" si="53"/>
        <v>-3.8832604317443931</v>
      </c>
    </row>
    <row r="725" spans="1:7" x14ac:dyDescent="0.2">
      <c r="A725">
        <v>20071115</v>
      </c>
      <c r="B725">
        <v>164.3</v>
      </c>
      <c r="C725">
        <f t="shared" si="55"/>
        <v>172.53916909490903</v>
      </c>
      <c r="D725">
        <f t="shared" si="52"/>
        <v>172.35828976377721</v>
      </c>
      <c r="E725">
        <f t="shared" si="51"/>
        <v>0.18087933113181975</v>
      </c>
      <c r="F725">
        <f t="shared" si="54"/>
        <v>3.9701817272687183</v>
      </c>
      <c r="G725">
        <f t="shared" si="53"/>
        <v>-3.7893023961368986</v>
      </c>
    </row>
    <row r="726" spans="1:7" x14ac:dyDescent="0.2">
      <c r="A726">
        <v>20071116</v>
      </c>
      <c r="B726">
        <v>166.39</v>
      </c>
      <c r="C726">
        <f t="shared" si="55"/>
        <v>171.59314308030764</v>
      </c>
      <c r="D726">
        <f t="shared" si="52"/>
        <v>171.91619422571964</v>
      </c>
      <c r="E726">
        <f t="shared" si="51"/>
        <v>-0.32305114541199487</v>
      </c>
      <c r="F726">
        <f t="shared" si="54"/>
        <v>3.1115351527325759</v>
      </c>
      <c r="G726">
        <f t="shared" si="53"/>
        <v>-3.4345862981445707</v>
      </c>
    </row>
    <row r="727" spans="1:7" x14ac:dyDescent="0.2">
      <c r="A727">
        <v>20071119</v>
      </c>
      <c r="B727">
        <v>163.95</v>
      </c>
      <c r="C727">
        <f t="shared" si="55"/>
        <v>170.41727491410646</v>
      </c>
      <c r="D727">
        <f t="shared" si="52"/>
        <v>171.32610576455522</v>
      </c>
      <c r="E727">
        <f t="shared" si="51"/>
        <v>-0.90883085044876566</v>
      </c>
      <c r="F727">
        <f t="shared" si="54"/>
        <v>2.307461952096308</v>
      </c>
      <c r="G727">
        <f t="shared" si="53"/>
        <v>-3.2162928025450737</v>
      </c>
    </row>
    <row r="728" spans="1:7" x14ac:dyDescent="0.2">
      <c r="A728">
        <v>20071120</v>
      </c>
      <c r="B728">
        <v>168.85</v>
      </c>
      <c r="C728">
        <f t="shared" si="55"/>
        <v>170.1761556965516</v>
      </c>
      <c r="D728">
        <f t="shared" si="52"/>
        <v>171.14269052273633</v>
      </c>
      <c r="E728">
        <f t="shared" si="51"/>
        <v>-0.96653482618472708</v>
      </c>
      <c r="F728">
        <f t="shared" si="54"/>
        <v>1.6526625964401009</v>
      </c>
      <c r="G728">
        <f t="shared" si="53"/>
        <v>-2.6191974226248282</v>
      </c>
    </row>
    <row r="729" spans="1:7" x14ac:dyDescent="0.2">
      <c r="A729">
        <v>20071121</v>
      </c>
      <c r="B729">
        <v>168.46</v>
      </c>
      <c r="C729">
        <f t="shared" si="55"/>
        <v>169.91213174323596</v>
      </c>
      <c r="D729">
        <f t="shared" si="52"/>
        <v>170.94397270623733</v>
      </c>
      <c r="E729">
        <f t="shared" si="51"/>
        <v>-1.0318409630013718</v>
      </c>
      <c r="F729">
        <f t="shared" si="54"/>
        <v>1.1157618845518065</v>
      </c>
      <c r="G729">
        <f t="shared" si="53"/>
        <v>-2.1476028475531783</v>
      </c>
    </row>
    <row r="730" spans="1:7" x14ac:dyDescent="0.2">
      <c r="A730">
        <v>20071123</v>
      </c>
      <c r="B730">
        <v>171.54</v>
      </c>
      <c r="C730">
        <f t="shared" si="55"/>
        <v>170.16257301350734</v>
      </c>
      <c r="D730">
        <f t="shared" si="52"/>
        <v>170.9881228761457</v>
      </c>
      <c r="E730">
        <f t="shared" si="51"/>
        <v>-0.82554986263835417</v>
      </c>
      <c r="F730">
        <f t="shared" si="54"/>
        <v>0.7274995351137743</v>
      </c>
      <c r="G730">
        <f t="shared" si="53"/>
        <v>-1.5530493977521285</v>
      </c>
    </row>
    <row r="731" spans="1:7" x14ac:dyDescent="0.2">
      <c r="A731">
        <v>20071126</v>
      </c>
      <c r="B731">
        <v>172.53</v>
      </c>
      <c r="C731">
        <f t="shared" si="55"/>
        <v>170.52679254989084</v>
      </c>
      <c r="D731">
        <f t="shared" si="52"/>
        <v>171.10233599643121</v>
      </c>
      <c r="E731">
        <f t="shared" si="51"/>
        <v>-0.57554344654036527</v>
      </c>
      <c r="F731">
        <f t="shared" si="54"/>
        <v>0.46689093878294641</v>
      </c>
      <c r="G731">
        <f t="shared" si="53"/>
        <v>-1.0424343853233116</v>
      </c>
    </row>
    <row r="732" spans="1:7" x14ac:dyDescent="0.2">
      <c r="A732">
        <v>20071127</v>
      </c>
      <c r="B732">
        <v>174.81</v>
      </c>
      <c r="C732">
        <f t="shared" si="55"/>
        <v>171.18574754221532</v>
      </c>
      <c r="D732">
        <f t="shared" si="52"/>
        <v>171.37697777447335</v>
      </c>
      <c r="E732">
        <f t="shared" ref="E732:E795" si="56">C732-D732</f>
        <v>-0.19123023225802172</v>
      </c>
      <c r="F732">
        <f t="shared" si="54"/>
        <v>0.33526670457475283</v>
      </c>
      <c r="G732">
        <f t="shared" si="53"/>
        <v>-0.52649693683277454</v>
      </c>
    </row>
    <row r="733" spans="1:7" x14ac:dyDescent="0.2">
      <c r="A733">
        <v>20071128</v>
      </c>
      <c r="B733">
        <v>180.22</v>
      </c>
      <c r="C733">
        <f t="shared" si="55"/>
        <v>172.57563253572067</v>
      </c>
      <c r="D733">
        <f t="shared" ref="D733:D796" si="57">B733*(2/(26+1)) + D732*(1-(2/(26+1)))</f>
        <v>172.03201645784569</v>
      </c>
      <c r="E733">
        <f t="shared" si="56"/>
        <v>0.54361607787498656</v>
      </c>
      <c r="F733">
        <f t="shared" si="54"/>
        <v>0.37693657923479956</v>
      </c>
      <c r="G733">
        <f t="shared" si="53"/>
        <v>0.166679498640187</v>
      </c>
    </row>
    <row r="734" spans="1:7" x14ac:dyDescent="0.2">
      <c r="A734">
        <v>20071129</v>
      </c>
      <c r="B734">
        <v>184.29</v>
      </c>
      <c r="C734">
        <f t="shared" si="55"/>
        <v>174.37784291484058</v>
      </c>
      <c r="D734">
        <f t="shared" si="57"/>
        <v>172.94001523874601</v>
      </c>
      <c r="E734">
        <f t="shared" si="56"/>
        <v>1.437827676094571</v>
      </c>
      <c r="F734">
        <f t="shared" si="54"/>
        <v>0.58911479860675386</v>
      </c>
      <c r="G734">
        <f t="shared" si="53"/>
        <v>0.8487128774878171</v>
      </c>
    </row>
    <row r="735" spans="1:7" x14ac:dyDescent="0.2">
      <c r="A735">
        <v>20071130</v>
      </c>
      <c r="B735">
        <v>182.22</v>
      </c>
      <c r="C735">
        <f t="shared" si="55"/>
        <v>175.58432862024972</v>
      </c>
      <c r="D735">
        <f t="shared" si="57"/>
        <v>173.62742151735742</v>
      </c>
      <c r="E735">
        <f t="shared" si="56"/>
        <v>1.956907102892302</v>
      </c>
      <c r="F735">
        <f t="shared" si="54"/>
        <v>0.86267325946386353</v>
      </c>
      <c r="G735">
        <f t="shared" si="53"/>
        <v>1.0942338434284384</v>
      </c>
    </row>
    <row r="736" spans="1:7" x14ac:dyDescent="0.2">
      <c r="A736">
        <v>20071203</v>
      </c>
      <c r="B736">
        <v>178.86</v>
      </c>
      <c r="C736">
        <f t="shared" si="55"/>
        <v>176.08827806328824</v>
      </c>
      <c r="D736">
        <f t="shared" si="57"/>
        <v>174.01501992347912</v>
      </c>
      <c r="E736">
        <f t="shared" si="56"/>
        <v>2.073258139809127</v>
      </c>
      <c r="F736">
        <f t="shared" si="54"/>
        <v>1.1047902355329162</v>
      </c>
      <c r="G736">
        <f t="shared" si="53"/>
        <v>0.96846790427621077</v>
      </c>
    </row>
    <row r="737" spans="1:7" x14ac:dyDescent="0.2">
      <c r="A737">
        <v>20071204</v>
      </c>
      <c r="B737">
        <v>179.81</v>
      </c>
      <c r="C737">
        <f t="shared" si="55"/>
        <v>176.66085066893621</v>
      </c>
      <c r="D737">
        <f t="shared" si="57"/>
        <v>174.44427770692511</v>
      </c>
      <c r="E737">
        <f t="shared" si="56"/>
        <v>2.2165729620110994</v>
      </c>
      <c r="F737">
        <f t="shared" si="54"/>
        <v>1.3271467808285529</v>
      </c>
      <c r="G737">
        <f t="shared" si="53"/>
        <v>0.88942618118254657</v>
      </c>
    </row>
    <row r="738" spans="1:7" x14ac:dyDescent="0.2">
      <c r="A738">
        <v>20071205</v>
      </c>
      <c r="B738">
        <v>185.5</v>
      </c>
      <c r="C738">
        <f t="shared" si="55"/>
        <v>178.02071979679218</v>
      </c>
      <c r="D738">
        <f t="shared" si="57"/>
        <v>175.26322009900471</v>
      </c>
      <c r="E738">
        <f t="shared" si="56"/>
        <v>2.7574996977874662</v>
      </c>
      <c r="F738">
        <f t="shared" si="54"/>
        <v>1.6132173642203353</v>
      </c>
      <c r="G738">
        <f t="shared" si="53"/>
        <v>1.1442823335671308</v>
      </c>
    </row>
    <row r="739" spans="1:7" x14ac:dyDescent="0.2">
      <c r="A739">
        <v>20071206</v>
      </c>
      <c r="B739">
        <v>190</v>
      </c>
      <c r="C739">
        <f t="shared" si="55"/>
        <v>179.86368598190106</v>
      </c>
      <c r="D739">
        <f t="shared" si="57"/>
        <v>176.35483342500436</v>
      </c>
      <c r="E739">
        <f t="shared" si="56"/>
        <v>3.5088525568966986</v>
      </c>
      <c r="F739">
        <f t="shared" si="54"/>
        <v>1.9923444027556081</v>
      </c>
      <c r="G739">
        <f t="shared" si="53"/>
        <v>1.5165081541410905</v>
      </c>
    </row>
    <row r="740" spans="1:7" x14ac:dyDescent="0.2">
      <c r="A740">
        <v>20071207</v>
      </c>
      <c r="B740">
        <v>194.3</v>
      </c>
      <c r="C740">
        <f t="shared" si="55"/>
        <v>182.08465736930088</v>
      </c>
      <c r="D740">
        <f t="shared" si="57"/>
        <v>177.68410502315217</v>
      </c>
      <c r="E740">
        <f t="shared" si="56"/>
        <v>4.4005523461487144</v>
      </c>
      <c r="F740">
        <f t="shared" si="54"/>
        <v>2.4739859914342293</v>
      </c>
      <c r="G740">
        <f t="shared" ref="G740:G803" si="58">E740-F740</f>
        <v>1.9265663547144851</v>
      </c>
    </row>
    <row r="741" spans="1:7" x14ac:dyDescent="0.2">
      <c r="A741">
        <v>20071210</v>
      </c>
      <c r="B741">
        <v>194.15</v>
      </c>
      <c r="C741">
        <f t="shared" si="55"/>
        <v>183.94086392786997</v>
      </c>
      <c r="D741">
        <f t="shared" si="57"/>
        <v>178.90380094736312</v>
      </c>
      <c r="E741">
        <f t="shared" si="56"/>
        <v>5.0370629805068461</v>
      </c>
      <c r="F741">
        <f t="shared" ref="F741:F804" si="59">(E741*(2/(9+1))+F740*(1-(2/(9+1))))</f>
        <v>2.9866013892487526</v>
      </c>
      <c r="G741">
        <f t="shared" si="58"/>
        <v>2.0504615912580935</v>
      </c>
    </row>
    <row r="742" spans="1:7" x14ac:dyDescent="0.2">
      <c r="A742">
        <v>20071211</v>
      </c>
      <c r="B742">
        <v>188.21</v>
      </c>
      <c r="C742">
        <f t="shared" si="55"/>
        <v>184.59765409281306</v>
      </c>
      <c r="D742">
        <f t="shared" si="57"/>
        <v>179.59314902533623</v>
      </c>
      <c r="E742">
        <f t="shared" si="56"/>
        <v>5.0045050674768277</v>
      </c>
      <c r="F742">
        <f t="shared" si="59"/>
        <v>3.3901821248943675</v>
      </c>
      <c r="G742">
        <f t="shared" si="58"/>
        <v>1.6143229425824601</v>
      </c>
    </row>
    <row r="743" spans="1:7" x14ac:dyDescent="0.2">
      <c r="A743">
        <v>20071212</v>
      </c>
      <c r="B743">
        <v>190.86</v>
      </c>
      <c r="C743">
        <f t="shared" si="55"/>
        <v>185.56109192468799</v>
      </c>
      <c r="D743">
        <f t="shared" si="57"/>
        <v>180.42773057901505</v>
      </c>
      <c r="E743">
        <f t="shared" si="56"/>
        <v>5.1333613456729381</v>
      </c>
      <c r="F743">
        <f t="shared" si="59"/>
        <v>3.738817969050082</v>
      </c>
      <c r="G743">
        <f t="shared" si="58"/>
        <v>1.3945433766228561</v>
      </c>
    </row>
    <row r="744" spans="1:7" x14ac:dyDescent="0.2">
      <c r="A744">
        <v>20071213</v>
      </c>
      <c r="B744">
        <v>191.83</v>
      </c>
      <c r="C744">
        <f t="shared" si="55"/>
        <v>186.52553932088983</v>
      </c>
      <c r="D744">
        <f t="shared" si="57"/>
        <v>181.27234312871764</v>
      </c>
      <c r="E744">
        <f t="shared" si="56"/>
        <v>5.2531961921721972</v>
      </c>
      <c r="F744">
        <f t="shared" si="59"/>
        <v>4.0416936136745054</v>
      </c>
      <c r="G744">
        <f t="shared" si="58"/>
        <v>1.2115025784976918</v>
      </c>
    </row>
    <row r="745" spans="1:7" x14ac:dyDescent="0.2">
      <c r="A745">
        <v>20071214</v>
      </c>
      <c r="B745">
        <v>190.39</v>
      </c>
      <c r="C745">
        <f t="shared" si="55"/>
        <v>187.12007173306063</v>
      </c>
      <c r="D745">
        <f t="shared" si="57"/>
        <v>181.94772511918299</v>
      </c>
      <c r="E745">
        <f t="shared" si="56"/>
        <v>5.1723466138776359</v>
      </c>
      <c r="F745">
        <f t="shared" si="59"/>
        <v>4.2678242137151319</v>
      </c>
      <c r="G745">
        <f t="shared" si="58"/>
        <v>0.90452240016250407</v>
      </c>
    </row>
    <row r="746" spans="1:7" x14ac:dyDescent="0.2">
      <c r="A746">
        <v>20071217</v>
      </c>
      <c r="B746">
        <v>184.4</v>
      </c>
      <c r="C746">
        <f t="shared" si="55"/>
        <v>186.70159915874359</v>
      </c>
      <c r="D746">
        <f t="shared" si="57"/>
        <v>182.1293751103546</v>
      </c>
      <c r="E746">
        <f t="shared" si="56"/>
        <v>4.5722240483889891</v>
      </c>
      <c r="F746">
        <f t="shared" si="59"/>
        <v>4.328704180649904</v>
      </c>
      <c r="G746">
        <f t="shared" si="58"/>
        <v>0.24351986773908507</v>
      </c>
    </row>
    <row r="747" spans="1:7" x14ac:dyDescent="0.2">
      <c r="A747">
        <v>20071218</v>
      </c>
      <c r="B747">
        <v>182.98</v>
      </c>
      <c r="C747">
        <f t="shared" si="55"/>
        <v>186.12904544201382</v>
      </c>
      <c r="D747">
        <f t="shared" si="57"/>
        <v>182.19238436143945</v>
      </c>
      <c r="E747">
        <f t="shared" si="56"/>
        <v>3.9366610805743676</v>
      </c>
      <c r="F747">
        <f t="shared" si="59"/>
        <v>4.2502955606347967</v>
      </c>
      <c r="G747">
        <f t="shared" si="58"/>
        <v>-0.31363448006042915</v>
      </c>
    </row>
    <row r="748" spans="1:7" x14ac:dyDescent="0.2">
      <c r="A748">
        <v>20071219</v>
      </c>
      <c r="B748">
        <v>183.12</v>
      </c>
      <c r="C748">
        <f t="shared" si="55"/>
        <v>185.6661153740117</v>
      </c>
      <c r="D748">
        <f t="shared" si="57"/>
        <v>182.26109663096244</v>
      </c>
      <c r="E748">
        <f t="shared" si="56"/>
        <v>3.4050187430492542</v>
      </c>
      <c r="F748">
        <f t="shared" si="59"/>
        <v>4.0812401971176886</v>
      </c>
      <c r="G748">
        <f t="shared" si="58"/>
        <v>-0.67622145406843437</v>
      </c>
    </row>
    <row r="749" spans="1:7" x14ac:dyDescent="0.2">
      <c r="A749">
        <v>20071220</v>
      </c>
      <c r="B749">
        <v>187.21</v>
      </c>
      <c r="C749">
        <f t="shared" si="55"/>
        <v>185.9036360857022</v>
      </c>
      <c r="D749">
        <f t="shared" si="57"/>
        <v>182.62768206570595</v>
      </c>
      <c r="E749">
        <f t="shared" si="56"/>
        <v>3.2759540199962487</v>
      </c>
      <c r="F749">
        <f t="shared" si="59"/>
        <v>3.920182961693401</v>
      </c>
      <c r="G749">
        <f t="shared" si="58"/>
        <v>-0.64422894169715228</v>
      </c>
    </row>
    <row r="750" spans="1:7" x14ac:dyDescent="0.2">
      <c r="A750">
        <v>20071221</v>
      </c>
      <c r="B750">
        <v>193.91</v>
      </c>
      <c r="C750">
        <f t="shared" si="55"/>
        <v>187.13538438020956</v>
      </c>
      <c r="D750">
        <f t="shared" si="57"/>
        <v>183.46340932009809</v>
      </c>
      <c r="E750">
        <f t="shared" si="56"/>
        <v>3.671975060111464</v>
      </c>
      <c r="F750">
        <f t="shared" si="59"/>
        <v>3.8705413813770138</v>
      </c>
      <c r="G750">
        <f t="shared" si="58"/>
        <v>-0.19856632126554974</v>
      </c>
    </row>
    <row r="751" spans="1:7" x14ac:dyDescent="0.2">
      <c r="A751">
        <v>20071224</v>
      </c>
      <c r="B751">
        <v>198.8</v>
      </c>
      <c r="C751">
        <f t="shared" si="55"/>
        <v>188.92994062940807</v>
      </c>
      <c r="D751">
        <f t="shared" si="57"/>
        <v>184.5994530741649</v>
      </c>
      <c r="E751">
        <f t="shared" si="56"/>
        <v>4.3304875552431668</v>
      </c>
      <c r="F751">
        <f t="shared" si="59"/>
        <v>3.9625306161502447</v>
      </c>
      <c r="G751">
        <f t="shared" si="58"/>
        <v>0.36795693909292204</v>
      </c>
    </row>
    <row r="752" spans="1:7" x14ac:dyDescent="0.2">
      <c r="A752">
        <v>20071226</v>
      </c>
      <c r="B752">
        <v>198.95</v>
      </c>
      <c r="C752">
        <f t="shared" si="55"/>
        <v>190.47148822488373</v>
      </c>
      <c r="D752">
        <f t="shared" si="57"/>
        <v>185.66245655015268</v>
      </c>
      <c r="E752">
        <f t="shared" si="56"/>
        <v>4.8090316747310453</v>
      </c>
      <c r="F752">
        <f t="shared" si="59"/>
        <v>4.1318308278664055</v>
      </c>
      <c r="G752">
        <f t="shared" si="58"/>
        <v>0.67720084686463977</v>
      </c>
    </row>
    <row r="753" spans="1:7" x14ac:dyDescent="0.2">
      <c r="A753">
        <v>20071227</v>
      </c>
      <c r="B753">
        <v>198.57</v>
      </c>
      <c r="C753">
        <f t="shared" si="55"/>
        <v>191.71741311336316</v>
      </c>
      <c r="D753">
        <f t="shared" si="57"/>
        <v>186.618570879771</v>
      </c>
      <c r="E753">
        <f t="shared" si="56"/>
        <v>5.0988422335921655</v>
      </c>
      <c r="F753">
        <f t="shared" si="59"/>
        <v>4.3252331090115579</v>
      </c>
      <c r="G753">
        <f t="shared" si="58"/>
        <v>0.7736091245806076</v>
      </c>
    </row>
    <row r="754" spans="1:7" x14ac:dyDescent="0.2">
      <c r="A754">
        <v>20071228</v>
      </c>
      <c r="B754">
        <v>199.83</v>
      </c>
      <c r="C754">
        <f t="shared" si="55"/>
        <v>192.96550340361497</v>
      </c>
      <c r="D754">
        <f t="shared" si="57"/>
        <v>187.59719525904723</v>
      </c>
      <c r="E754">
        <f t="shared" si="56"/>
        <v>5.3683081445677487</v>
      </c>
      <c r="F754">
        <f t="shared" si="59"/>
        <v>4.5338481161227966</v>
      </c>
      <c r="G754">
        <f t="shared" si="58"/>
        <v>0.83446002844495215</v>
      </c>
    </row>
    <row r="755" spans="1:7" x14ac:dyDescent="0.2">
      <c r="A755">
        <v>20071231</v>
      </c>
      <c r="B755">
        <v>198.08</v>
      </c>
      <c r="C755">
        <f t="shared" si="55"/>
        <v>193.75234903382804</v>
      </c>
      <c r="D755">
        <f t="shared" si="57"/>
        <v>188.3736993139326</v>
      </c>
      <c r="E755">
        <f t="shared" si="56"/>
        <v>5.3786497198954351</v>
      </c>
      <c r="F755">
        <f t="shared" si="59"/>
        <v>4.7028084368773246</v>
      </c>
      <c r="G755">
        <f t="shared" si="58"/>
        <v>0.67584128301811042</v>
      </c>
    </row>
    <row r="756" spans="1:7" x14ac:dyDescent="0.2">
      <c r="A756">
        <v>20080102</v>
      </c>
      <c r="B756">
        <v>194.84</v>
      </c>
      <c r="C756">
        <f t="shared" si="55"/>
        <v>193.91967995170066</v>
      </c>
      <c r="D756">
        <f t="shared" si="57"/>
        <v>188.85268454993758</v>
      </c>
      <c r="E756">
        <f t="shared" si="56"/>
        <v>5.0669954017630801</v>
      </c>
      <c r="F756">
        <f t="shared" si="59"/>
        <v>4.7756458298544757</v>
      </c>
      <c r="G756">
        <f t="shared" si="58"/>
        <v>0.29134957190860433</v>
      </c>
    </row>
    <row r="757" spans="1:7" x14ac:dyDescent="0.2">
      <c r="A757">
        <v>20080103</v>
      </c>
      <c r="B757">
        <v>194.97</v>
      </c>
      <c r="C757">
        <f t="shared" si="55"/>
        <v>194.08126765143902</v>
      </c>
      <c r="D757">
        <f t="shared" si="57"/>
        <v>189.30581902771999</v>
      </c>
      <c r="E757">
        <f t="shared" si="56"/>
        <v>4.7754486237190292</v>
      </c>
      <c r="F757">
        <f t="shared" si="59"/>
        <v>4.7756063886273861</v>
      </c>
      <c r="G757">
        <f t="shared" si="58"/>
        <v>-1.5776490835683887E-4</v>
      </c>
    </row>
    <row r="758" spans="1:7" x14ac:dyDescent="0.2">
      <c r="A758">
        <v>20080104</v>
      </c>
      <c r="B758">
        <v>179.9</v>
      </c>
      <c r="C758">
        <f t="shared" si="55"/>
        <v>191.89953416660225</v>
      </c>
      <c r="D758">
        <f t="shared" si="57"/>
        <v>188.60909169233332</v>
      </c>
      <c r="E758">
        <f t="shared" si="56"/>
        <v>3.2904424742689287</v>
      </c>
      <c r="F758">
        <f t="shared" si="59"/>
        <v>4.4785736057556953</v>
      </c>
      <c r="G758">
        <f t="shared" si="58"/>
        <v>-1.1881311314867666</v>
      </c>
    </row>
    <row r="759" spans="1:7" x14ac:dyDescent="0.2">
      <c r="A759">
        <v>20080107</v>
      </c>
      <c r="B759">
        <v>177.64</v>
      </c>
      <c r="C759">
        <f t="shared" si="55"/>
        <v>189.70575967943267</v>
      </c>
      <c r="D759">
        <f t="shared" si="57"/>
        <v>187.79656638179011</v>
      </c>
      <c r="E759">
        <f t="shared" si="56"/>
        <v>1.9091932976425596</v>
      </c>
      <c r="F759">
        <f t="shared" si="59"/>
        <v>3.9646975441330685</v>
      </c>
      <c r="G759">
        <f t="shared" si="58"/>
        <v>-2.0555042464905089</v>
      </c>
    </row>
    <row r="760" spans="1:7" x14ac:dyDescent="0.2">
      <c r="A760">
        <v>20080108</v>
      </c>
      <c r="B760">
        <v>171.07</v>
      </c>
      <c r="C760">
        <f t="shared" si="55"/>
        <v>186.83871972875073</v>
      </c>
      <c r="D760">
        <f t="shared" si="57"/>
        <v>186.55756146462048</v>
      </c>
      <c r="E760">
        <f t="shared" si="56"/>
        <v>0.28115826413025502</v>
      </c>
      <c r="F760">
        <f t="shared" si="59"/>
        <v>3.2279896881325061</v>
      </c>
      <c r="G760">
        <f t="shared" si="58"/>
        <v>-2.9468314240022511</v>
      </c>
    </row>
    <row r="761" spans="1:7" x14ac:dyDescent="0.2">
      <c r="A761">
        <v>20080109</v>
      </c>
      <c r="B761">
        <v>179.4</v>
      </c>
      <c r="C761">
        <f t="shared" si="55"/>
        <v>185.69430130894293</v>
      </c>
      <c r="D761">
        <f t="shared" si="57"/>
        <v>186.02737172650043</v>
      </c>
      <c r="E761">
        <f t="shared" si="56"/>
        <v>-0.33307041755750788</v>
      </c>
      <c r="F761">
        <f t="shared" si="59"/>
        <v>2.5157776669945036</v>
      </c>
      <c r="G761">
        <f t="shared" si="58"/>
        <v>-2.8488480845520114</v>
      </c>
    </row>
    <row r="762" spans="1:7" x14ac:dyDescent="0.2">
      <c r="A762">
        <v>20080110</v>
      </c>
      <c r="B762">
        <v>178.02</v>
      </c>
      <c r="C762">
        <f t="shared" si="55"/>
        <v>184.51363956910555</v>
      </c>
      <c r="D762">
        <f t="shared" si="57"/>
        <v>185.43423308009301</v>
      </c>
      <c r="E762">
        <f t="shared" si="56"/>
        <v>-0.92059351098745879</v>
      </c>
      <c r="F762">
        <f t="shared" si="59"/>
        <v>1.8285034313981112</v>
      </c>
      <c r="G762">
        <f t="shared" si="58"/>
        <v>-2.7490969423855702</v>
      </c>
    </row>
    <row r="763" spans="1:7" x14ac:dyDescent="0.2">
      <c r="A763">
        <v>20080111</v>
      </c>
      <c r="B763">
        <v>172.58</v>
      </c>
      <c r="C763">
        <f t="shared" si="55"/>
        <v>182.67769502001238</v>
      </c>
      <c r="D763">
        <f t="shared" si="57"/>
        <v>184.48206766675278</v>
      </c>
      <c r="E763">
        <f t="shared" si="56"/>
        <v>-1.8043726467404042</v>
      </c>
      <c r="F763">
        <f t="shared" si="59"/>
        <v>1.1019282157704082</v>
      </c>
      <c r="G763">
        <f t="shared" si="58"/>
        <v>-2.9063008625108124</v>
      </c>
    </row>
    <row r="764" spans="1:7" x14ac:dyDescent="0.2">
      <c r="A764">
        <v>20080114</v>
      </c>
      <c r="B764">
        <v>178.78</v>
      </c>
      <c r="C764">
        <f t="shared" si="55"/>
        <v>182.07804963231817</v>
      </c>
      <c r="D764">
        <f t="shared" si="57"/>
        <v>184.05969228403035</v>
      </c>
      <c r="E764">
        <f t="shared" si="56"/>
        <v>-1.9816426517121783</v>
      </c>
      <c r="F764">
        <f t="shared" si="59"/>
        <v>0.48521404227389092</v>
      </c>
      <c r="G764">
        <f t="shared" si="58"/>
        <v>-2.4668566939860694</v>
      </c>
    </row>
    <row r="765" spans="1:7" x14ac:dyDescent="0.2">
      <c r="A765">
        <v>20080115</v>
      </c>
      <c r="B765">
        <v>169.04</v>
      </c>
      <c r="C765">
        <f t="shared" si="55"/>
        <v>180.07219584273074</v>
      </c>
      <c r="D765">
        <f t="shared" si="57"/>
        <v>182.9471224852133</v>
      </c>
      <c r="E765">
        <f t="shared" si="56"/>
        <v>-2.8749266424825635</v>
      </c>
      <c r="F765">
        <f t="shared" si="59"/>
        <v>-0.18681409467739996</v>
      </c>
      <c r="G765">
        <f t="shared" si="58"/>
        <v>-2.6881125478051633</v>
      </c>
    </row>
    <row r="766" spans="1:7" x14ac:dyDescent="0.2">
      <c r="A766">
        <v>20080116</v>
      </c>
      <c r="B766">
        <v>159.79</v>
      </c>
      <c r="C766">
        <f t="shared" si="55"/>
        <v>176.95185802077216</v>
      </c>
      <c r="D766">
        <f t="shared" si="57"/>
        <v>181.23178007890121</v>
      </c>
      <c r="E766">
        <f t="shared" si="56"/>
        <v>-4.2799220581290456</v>
      </c>
      <c r="F766">
        <f t="shared" si="59"/>
        <v>-1.0054356873677293</v>
      </c>
      <c r="G766">
        <f t="shared" si="58"/>
        <v>-3.2744863707613163</v>
      </c>
    </row>
    <row r="767" spans="1:7" x14ac:dyDescent="0.2">
      <c r="A767">
        <v>20080117</v>
      </c>
      <c r="B767">
        <v>159.68</v>
      </c>
      <c r="C767">
        <f t="shared" si="55"/>
        <v>174.2946490944995</v>
      </c>
      <c r="D767">
        <f t="shared" si="57"/>
        <v>179.63535192490855</v>
      </c>
      <c r="E767">
        <f t="shared" si="56"/>
        <v>-5.3407028304090431</v>
      </c>
      <c r="F767">
        <f t="shared" si="59"/>
        <v>-1.8724891159759922</v>
      </c>
      <c r="G767">
        <f t="shared" si="58"/>
        <v>-3.4682137144330509</v>
      </c>
    </row>
    <row r="768" spans="1:7" x14ac:dyDescent="0.2">
      <c r="A768">
        <v>20080118</v>
      </c>
      <c r="B768">
        <v>161.36000000000001</v>
      </c>
      <c r="C768">
        <f t="shared" si="55"/>
        <v>172.30470307996112</v>
      </c>
      <c r="D768">
        <f t="shared" si="57"/>
        <v>178.2816221526931</v>
      </c>
      <c r="E768">
        <f t="shared" si="56"/>
        <v>-5.9769190727319881</v>
      </c>
      <c r="F768">
        <f t="shared" si="59"/>
        <v>-2.6933751073271917</v>
      </c>
      <c r="G768">
        <f t="shared" si="58"/>
        <v>-3.2835439654047964</v>
      </c>
    </row>
    <row r="769" spans="1:7" x14ac:dyDescent="0.2">
      <c r="A769">
        <v>20080122</v>
      </c>
      <c r="B769">
        <v>155.63999999999999</v>
      </c>
      <c r="C769">
        <f t="shared" si="55"/>
        <v>169.74090260612095</v>
      </c>
      <c r="D769">
        <f t="shared" si="57"/>
        <v>176.60446495619732</v>
      </c>
      <c r="E769">
        <f t="shared" si="56"/>
        <v>-6.8635623500763643</v>
      </c>
      <c r="F769">
        <f t="shared" si="59"/>
        <v>-3.5274125558770262</v>
      </c>
      <c r="G769">
        <f t="shared" si="58"/>
        <v>-3.3361497941993381</v>
      </c>
    </row>
    <row r="770" spans="1:7" x14ac:dyDescent="0.2">
      <c r="A770">
        <v>20080123</v>
      </c>
      <c r="B770">
        <v>138.94999999999999</v>
      </c>
      <c r="C770">
        <f t="shared" si="55"/>
        <v>165.00384066671774</v>
      </c>
      <c r="D770">
        <f t="shared" si="57"/>
        <v>173.81524532981234</v>
      </c>
      <c r="E770">
        <f t="shared" si="56"/>
        <v>-8.8114046630946063</v>
      </c>
      <c r="F770">
        <f t="shared" si="59"/>
        <v>-4.5842109773205424</v>
      </c>
      <c r="G770">
        <f t="shared" si="58"/>
        <v>-4.227193685774064</v>
      </c>
    </row>
    <row r="771" spans="1:7" x14ac:dyDescent="0.2">
      <c r="A771">
        <v>20080124</v>
      </c>
      <c r="B771">
        <v>135.6</v>
      </c>
      <c r="C771">
        <f t="shared" si="55"/>
        <v>160.48017287183808</v>
      </c>
      <c r="D771">
        <f t="shared" si="57"/>
        <v>170.98448641649293</v>
      </c>
      <c r="E771">
        <f t="shared" si="56"/>
        <v>-10.504313544654849</v>
      </c>
      <c r="F771">
        <f t="shared" si="59"/>
        <v>-5.7682314907874037</v>
      </c>
      <c r="G771">
        <f t="shared" si="58"/>
        <v>-4.7360820538674453</v>
      </c>
    </row>
    <row r="772" spans="1:7" x14ac:dyDescent="0.2">
      <c r="A772">
        <v>20080125</v>
      </c>
      <c r="B772">
        <v>130.01</v>
      </c>
      <c r="C772">
        <f t="shared" si="55"/>
        <v>155.79245396847838</v>
      </c>
      <c r="D772">
        <f t="shared" si="57"/>
        <v>167.9493392745305</v>
      </c>
      <c r="E772">
        <f t="shared" si="56"/>
        <v>-12.156885306052118</v>
      </c>
      <c r="F772">
        <f t="shared" si="59"/>
        <v>-7.0459622538403472</v>
      </c>
      <c r="G772">
        <f t="shared" si="58"/>
        <v>-5.1109230522117706</v>
      </c>
    </row>
    <row r="773" spans="1:7" x14ac:dyDescent="0.2">
      <c r="A773">
        <v>20080128</v>
      </c>
      <c r="B773">
        <v>130.01</v>
      </c>
      <c r="C773">
        <f t="shared" si="55"/>
        <v>151.8259225887125</v>
      </c>
      <c r="D773">
        <f t="shared" si="57"/>
        <v>165.13901784678751</v>
      </c>
      <c r="E773">
        <f t="shared" si="56"/>
        <v>-13.313095258075009</v>
      </c>
      <c r="F773">
        <f t="shared" si="59"/>
        <v>-8.2993888546872796</v>
      </c>
      <c r="G773">
        <f t="shared" si="58"/>
        <v>-5.0137064033877294</v>
      </c>
    </row>
    <row r="774" spans="1:7" x14ac:dyDescent="0.2">
      <c r="A774">
        <v>20080129</v>
      </c>
      <c r="B774">
        <v>131.54</v>
      </c>
      <c r="C774">
        <f t="shared" si="55"/>
        <v>148.70501142121827</v>
      </c>
      <c r="D774">
        <f t="shared" si="57"/>
        <v>162.65020170998844</v>
      </c>
      <c r="E774">
        <f t="shared" si="56"/>
        <v>-13.945190288770164</v>
      </c>
      <c r="F774">
        <f t="shared" si="59"/>
        <v>-9.428549141503856</v>
      </c>
      <c r="G774">
        <f t="shared" si="58"/>
        <v>-4.5166411472663075</v>
      </c>
    </row>
    <row r="775" spans="1:7" x14ac:dyDescent="0.2">
      <c r="A775">
        <v>20080130</v>
      </c>
      <c r="B775">
        <v>132.18</v>
      </c>
      <c r="C775">
        <f t="shared" si="55"/>
        <v>146.16270197180009</v>
      </c>
      <c r="D775">
        <f t="shared" si="57"/>
        <v>160.3931497314708</v>
      </c>
      <c r="E775">
        <f t="shared" si="56"/>
        <v>-14.23044775967071</v>
      </c>
      <c r="F775">
        <f t="shared" si="59"/>
        <v>-10.388928865137228</v>
      </c>
      <c r="G775">
        <f t="shared" si="58"/>
        <v>-3.8415188945334826</v>
      </c>
    </row>
    <row r="776" spans="1:7" x14ac:dyDescent="0.2">
      <c r="A776">
        <v>20080131</v>
      </c>
      <c r="B776">
        <v>135.36000000000001</v>
      </c>
      <c r="C776">
        <f t="shared" si="55"/>
        <v>144.5007478222924</v>
      </c>
      <c r="D776">
        <f t="shared" si="57"/>
        <v>158.53884234395446</v>
      </c>
      <c r="E776">
        <f t="shared" si="56"/>
        <v>-14.03809452166206</v>
      </c>
      <c r="F776">
        <f t="shared" si="59"/>
        <v>-11.118761996442196</v>
      </c>
      <c r="G776">
        <f t="shared" si="58"/>
        <v>-2.9193325252198647</v>
      </c>
    </row>
    <row r="777" spans="1:7" x14ac:dyDescent="0.2">
      <c r="A777">
        <v>20080201</v>
      </c>
      <c r="B777">
        <v>133.75</v>
      </c>
      <c r="C777">
        <f t="shared" si="55"/>
        <v>142.84678661886278</v>
      </c>
      <c r="D777">
        <f t="shared" si="57"/>
        <v>156.70263179995786</v>
      </c>
      <c r="E777">
        <f t="shared" si="56"/>
        <v>-13.855845181095077</v>
      </c>
      <c r="F777">
        <f t="shared" si="59"/>
        <v>-11.666178633372773</v>
      </c>
      <c r="G777">
        <f t="shared" si="58"/>
        <v>-2.1896665477223038</v>
      </c>
    </row>
    <row r="778" spans="1:7" x14ac:dyDescent="0.2">
      <c r="A778">
        <v>20080204</v>
      </c>
      <c r="B778">
        <v>131.65</v>
      </c>
      <c r="C778">
        <f t="shared" si="55"/>
        <v>141.12420406211464</v>
      </c>
      <c r="D778">
        <f t="shared" si="57"/>
        <v>154.84688129625727</v>
      </c>
      <c r="E778">
        <f t="shared" si="56"/>
        <v>-13.722677234142623</v>
      </c>
      <c r="F778">
        <f t="shared" si="59"/>
        <v>-12.077478353526745</v>
      </c>
      <c r="G778">
        <f t="shared" si="58"/>
        <v>-1.6451988806158777</v>
      </c>
    </row>
    <row r="779" spans="1:7" x14ac:dyDescent="0.2">
      <c r="A779">
        <v>20080205</v>
      </c>
      <c r="B779">
        <v>129.36000000000001</v>
      </c>
      <c r="C779">
        <f t="shared" si="55"/>
        <v>139.31432651409699</v>
      </c>
      <c r="D779">
        <f t="shared" si="57"/>
        <v>152.95896416320116</v>
      </c>
      <c r="E779">
        <f t="shared" si="56"/>
        <v>-13.644637649104169</v>
      </c>
      <c r="F779">
        <f t="shared" si="59"/>
        <v>-12.390910212642229</v>
      </c>
      <c r="G779">
        <f t="shared" si="58"/>
        <v>-1.25372743646194</v>
      </c>
    </row>
    <row r="780" spans="1:7" x14ac:dyDescent="0.2">
      <c r="A780">
        <v>20080206</v>
      </c>
      <c r="B780">
        <v>122</v>
      </c>
      <c r="C780">
        <f t="shared" si="55"/>
        <v>136.65058397346667</v>
      </c>
      <c r="D780">
        <f t="shared" si="57"/>
        <v>150.66570755851959</v>
      </c>
      <c r="E780">
        <f t="shared" si="56"/>
        <v>-14.015123585052919</v>
      </c>
      <c r="F780">
        <f t="shared" si="59"/>
        <v>-12.715752887124367</v>
      </c>
      <c r="G780">
        <f t="shared" si="58"/>
        <v>-1.299370697928552</v>
      </c>
    </row>
    <row r="781" spans="1:7" x14ac:dyDescent="0.2">
      <c r="A781">
        <v>20080207</v>
      </c>
      <c r="B781">
        <v>121.24</v>
      </c>
      <c r="C781">
        <f t="shared" si="55"/>
        <v>134.27972490062564</v>
      </c>
      <c r="D781">
        <f t="shared" si="57"/>
        <v>148.48602551714777</v>
      </c>
      <c r="E781">
        <f t="shared" si="56"/>
        <v>-14.206300616522128</v>
      </c>
      <c r="F781">
        <f t="shared" si="59"/>
        <v>-13.01386243300392</v>
      </c>
      <c r="G781">
        <f t="shared" si="58"/>
        <v>-1.1924381835182079</v>
      </c>
    </row>
    <row r="782" spans="1:7" x14ac:dyDescent="0.2">
      <c r="A782">
        <v>20080208</v>
      </c>
      <c r="B782">
        <v>125.7</v>
      </c>
      <c r="C782">
        <f t="shared" si="55"/>
        <v>132.95976722360632</v>
      </c>
      <c r="D782">
        <f t="shared" si="57"/>
        <v>146.79817177513681</v>
      </c>
      <c r="E782">
        <f t="shared" si="56"/>
        <v>-13.838404551530488</v>
      </c>
      <c r="F782">
        <f t="shared" si="59"/>
        <v>-13.178770856709235</v>
      </c>
      <c r="G782">
        <f t="shared" si="58"/>
        <v>-0.65963369482125245</v>
      </c>
    </row>
    <row r="783" spans="1:7" x14ac:dyDescent="0.2">
      <c r="A783">
        <v>20080211</v>
      </c>
      <c r="B783">
        <v>129.44999999999999</v>
      </c>
      <c r="C783">
        <f t="shared" ref="C783:C846" si="60">(B783*(2/(12+1))+C782*(1-(2/(12+1))))</f>
        <v>132.41980303535919</v>
      </c>
      <c r="D783">
        <f t="shared" si="57"/>
        <v>145.51312201401555</v>
      </c>
      <c r="E783">
        <f t="shared" si="56"/>
        <v>-13.093318978656356</v>
      </c>
      <c r="F783">
        <f t="shared" si="59"/>
        <v>-13.16168048109866</v>
      </c>
      <c r="G783">
        <f t="shared" si="58"/>
        <v>6.8361502442304101E-2</v>
      </c>
    </row>
    <row r="784" spans="1:7" x14ac:dyDescent="0.2">
      <c r="A784">
        <v>20080212</v>
      </c>
      <c r="B784">
        <v>124.86</v>
      </c>
      <c r="C784">
        <f t="shared" si="60"/>
        <v>131.25675641453472</v>
      </c>
      <c r="D784">
        <f t="shared" si="57"/>
        <v>143.98326112408847</v>
      </c>
      <c r="E784">
        <f t="shared" si="56"/>
        <v>-12.726504709553751</v>
      </c>
      <c r="F784">
        <f t="shared" si="59"/>
        <v>-13.074645326789678</v>
      </c>
      <c r="G784">
        <f t="shared" si="58"/>
        <v>0.34814061723592715</v>
      </c>
    </row>
    <row r="785" spans="1:7" x14ac:dyDescent="0.2">
      <c r="A785">
        <v>20080213</v>
      </c>
      <c r="B785">
        <v>129.4</v>
      </c>
      <c r="C785">
        <f t="shared" si="60"/>
        <v>130.97110158152938</v>
      </c>
      <c r="D785">
        <f t="shared" si="57"/>
        <v>142.9030195593412</v>
      </c>
      <c r="E785">
        <f t="shared" si="56"/>
        <v>-11.931917977811821</v>
      </c>
      <c r="F785">
        <f t="shared" si="59"/>
        <v>-12.846099856994108</v>
      </c>
      <c r="G785">
        <f t="shared" si="58"/>
        <v>0.9141818791822871</v>
      </c>
    </row>
    <row r="786" spans="1:7" x14ac:dyDescent="0.2">
      <c r="A786">
        <v>20080214</v>
      </c>
      <c r="B786">
        <v>127.46</v>
      </c>
      <c r="C786">
        <f t="shared" si="60"/>
        <v>130.43093210744794</v>
      </c>
      <c r="D786">
        <f t="shared" si="57"/>
        <v>141.7590921845752</v>
      </c>
      <c r="E786">
        <f t="shared" si="56"/>
        <v>-11.328160077127251</v>
      </c>
      <c r="F786">
        <f t="shared" si="59"/>
        <v>-12.542511901020738</v>
      </c>
      <c r="G786">
        <f t="shared" si="58"/>
        <v>1.2143518238934874</v>
      </c>
    </row>
    <row r="787" spans="1:7" x14ac:dyDescent="0.2">
      <c r="A787">
        <v>20080215</v>
      </c>
      <c r="B787">
        <v>124.63</v>
      </c>
      <c r="C787">
        <f t="shared" si="60"/>
        <v>129.53848101399441</v>
      </c>
      <c r="D787">
        <f t="shared" si="57"/>
        <v>140.49027054127333</v>
      </c>
      <c r="E787">
        <f t="shared" si="56"/>
        <v>-10.951789527278919</v>
      </c>
      <c r="F787">
        <f t="shared" si="59"/>
        <v>-12.224367426272375</v>
      </c>
      <c r="G787">
        <f t="shared" si="58"/>
        <v>1.2725778989934557</v>
      </c>
    </row>
    <row r="788" spans="1:7" x14ac:dyDescent="0.2">
      <c r="A788">
        <v>20080219</v>
      </c>
      <c r="B788">
        <v>122.42</v>
      </c>
      <c r="C788">
        <f t="shared" si="60"/>
        <v>128.4433300887645</v>
      </c>
      <c r="D788">
        <f t="shared" si="57"/>
        <v>139.15173198266049</v>
      </c>
      <c r="E788">
        <f t="shared" si="56"/>
        <v>-10.708401893895996</v>
      </c>
      <c r="F788">
        <f t="shared" si="59"/>
        <v>-11.9211743197971</v>
      </c>
      <c r="G788">
        <f t="shared" si="58"/>
        <v>1.2127724259011039</v>
      </c>
    </row>
    <row r="789" spans="1:7" x14ac:dyDescent="0.2">
      <c r="A789">
        <v>20080220</v>
      </c>
      <c r="B789">
        <v>123.82</v>
      </c>
      <c r="C789">
        <f t="shared" si="60"/>
        <v>127.73204853664689</v>
      </c>
      <c r="D789">
        <f t="shared" si="57"/>
        <v>138.01604813209303</v>
      </c>
      <c r="E789">
        <f t="shared" si="56"/>
        <v>-10.283999595446147</v>
      </c>
      <c r="F789">
        <f t="shared" si="59"/>
        <v>-11.59373937492691</v>
      </c>
      <c r="G789">
        <f t="shared" si="58"/>
        <v>1.309739779480763</v>
      </c>
    </row>
    <row r="790" spans="1:7" x14ac:dyDescent="0.2">
      <c r="A790">
        <v>20080221</v>
      </c>
      <c r="B790">
        <v>121.54</v>
      </c>
      <c r="C790">
        <f t="shared" si="60"/>
        <v>126.77942568485506</v>
      </c>
      <c r="D790">
        <f t="shared" si="57"/>
        <v>136.79560012230837</v>
      </c>
      <c r="E790">
        <f t="shared" si="56"/>
        <v>-10.016174437453316</v>
      </c>
      <c r="F790">
        <f t="shared" si="59"/>
        <v>-11.278226387432191</v>
      </c>
      <c r="G790">
        <f t="shared" si="58"/>
        <v>1.2620519499788756</v>
      </c>
    </row>
    <row r="791" spans="1:7" x14ac:dyDescent="0.2">
      <c r="A791">
        <v>20080222</v>
      </c>
      <c r="B791">
        <v>119.46</v>
      </c>
      <c r="C791">
        <f t="shared" si="60"/>
        <v>125.65336019487735</v>
      </c>
      <c r="D791">
        <f t="shared" si="57"/>
        <v>135.51148159472999</v>
      </c>
      <c r="E791">
        <f t="shared" si="56"/>
        <v>-9.8581213998526351</v>
      </c>
      <c r="F791">
        <f t="shared" si="59"/>
        <v>-10.99420538991628</v>
      </c>
      <c r="G791">
        <f t="shared" si="58"/>
        <v>1.1360839900636446</v>
      </c>
    </row>
    <row r="792" spans="1:7" x14ac:dyDescent="0.2">
      <c r="A792">
        <v>20080225</v>
      </c>
      <c r="B792">
        <v>119.74</v>
      </c>
      <c r="C792">
        <f t="shared" si="60"/>
        <v>124.74361247258852</v>
      </c>
      <c r="D792">
        <f t="shared" si="57"/>
        <v>134.34322369882406</v>
      </c>
      <c r="E792">
        <f t="shared" si="56"/>
        <v>-9.5996112262355382</v>
      </c>
      <c r="F792">
        <f t="shared" si="59"/>
        <v>-10.715286557180132</v>
      </c>
      <c r="G792">
        <f t="shared" si="58"/>
        <v>1.1156753309445939</v>
      </c>
    </row>
    <row r="793" spans="1:7" x14ac:dyDescent="0.2">
      <c r="A793">
        <v>20080226</v>
      </c>
      <c r="B793">
        <v>119.15</v>
      </c>
      <c r="C793">
        <f t="shared" si="60"/>
        <v>123.88305670757491</v>
      </c>
      <c r="D793">
        <f t="shared" si="57"/>
        <v>133.21779972113339</v>
      </c>
      <c r="E793">
        <f t="shared" si="56"/>
        <v>-9.3347430135584801</v>
      </c>
      <c r="F793">
        <f t="shared" si="59"/>
        <v>-10.439177848455802</v>
      </c>
      <c r="G793">
        <f t="shared" si="58"/>
        <v>1.1044348348973223</v>
      </c>
    </row>
    <row r="794" spans="1:7" x14ac:dyDescent="0.2">
      <c r="A794">
        <v>20080227</v>
      </c>
      <c r="B794">
        <v>122.96</v>
      </c>
      <c r="C794">
        <f t="shared" si="60"/>
        <v>123.74104798333261</v>
      </c>
      <c r="D794">
        <f t="shared" si="57"/>
        <v>132.45796270475316</v>
      </c>
      <c r="E794">
        <f t="shared" si="56"/>
        <v>-8.7169147214205509</v>
      </c>
      <c r="F794">
        <f t="shared" si="59"/>
        <v>-10.094725223048753</v>
      </c>
      <c r="G794">
        <f t="shared" si="58"/>
        <v>1.3778105016282023</v>
      </c>
    </row>
    <row r="795" spans="1:7" x14ac:dyDescent="0.2">
      <c r="A795">
        <v>20080228</v>
      </c>
      <c r="B795">
        <v>129.91</v>
      </c>
      <c r="C795">
        <f t="shared" si="60"/>
        <v>124.69011752435836</v>
      </c>
      <c r="D795">
        <f t="shared" si="57"/>
        <v>132.26922472662329</v>
      </c>
      <c r="E795">
        <f t="shared" si="56"/>
        <v>-7.5791072022649359</v>
      </c>
      <c r="F795">
        <f t="shared" si="59"/>
        <v>-9.591601618891989</v>
      </c>
      <c r="G795">
        <f t="shared" si="58"/>
        <v>2.0124944166270531</v>
      </c>
    </row>
    <row r="796" spans="1:7" x14ac:dyDescent="0.2">
      <c r="A796">
        <v>20080229</v>
      </c>
      <c r="B796">
        <v>125.02</v>
      </c>
      <c r="C796">
        <f t="shared" si="60"/>
        <v>124.74086867445708</v>
      </c>
      <c r="D796">
        <f t="shared" si="57"/>
        <v>131.73224511724379</v>
      </c>
      <c r="E796">
        <f t="shared" ref="E796:E859" si="61">C796-D796</f>
        <v>-6.9913764427867164</v>
      </c>
      <c r="F796">
        <f t="shared" si="59"/>
        <v>-9.0715565836709349</v>
      </c>
      <c r="G796">
        <f t="shared" si="58"/>
        <v>2.0801801408842184</v>
      </c>
    </row>
    <row r="797" spans="1:7" x14ac:dyDescent="0.2">
      <c r="A797">
        <v>20080303</v>
      </c>
      <c r="B797">
        <v>121.73</v>
      </c>
      <c r="C797">
        <f t="shared" si="60"/>
        <v>124.27765810915599</v>
      </c>
      <c r="D797">
        <f t="shared" ref="D797:D860" si="62">B797*(2/(26+1)) + D796*(1-(2/(26+1)))</f>
        <v>130.99133807152202</v>
      </c>
      <c r="E797">
        <f t="shared" si="61"/>
        <v>-6.7136799623660295</v>
      </c>
      <c r="F797">
        <f t="shared" si="59"/>
        <v>-8.5999812594099545</v>
      </c>
      <c r="G797">
        <f t="shared" si="58"/>
        <v>1.886301297043925</v>
      </c>
    </row>
    <row r="798" spans="1:7" x14ac:dyDescent="0.2">
      <c r="A798">
        <v>20080304</v>
      </c>
      <c r="B798">
        <v>124.62</v>
      </c>
      <c r="C798">
        <f t="shared" si="60"/>
        <v>124.33032609236277</v>
      </c>
      <c r="D798">
        <f t="shared" si="62"/>
        <v>130.51938710326112</v>
      </c>
      <c r="E798">
        <f t="shared" si="61"/>
        <v>-6.1890610108983566</v>
      </c>
      <c r="F798">
        <f t="shared" si="59"/>
        <v>-8.1177972097076356</v>
      </c>
      <c r="G798">
        <f t="shared" si="58"/>
        <v>1.928736198809279</v>
      </c>
    </row>
    <row r="799" spans="1:7" x14ac:dyDescent="0.2">
      <c r="A799">
        <v>20080305</v>
      </c>
      <c r="B799">
        <v>124.5</v>
      </c>
      <c r="C799">
        <f t="shared" si="60"/>
        <v>124.35642977046081</v>
      </c>
      <c r="D799">
        <f t="shared" si="62"/>
        <v>130.07350657709364</v>
      </c>
      <c r="E799">
        <f t="shared" si="61"/>
        <v>-5.7170768066328321</v>
      </c>
      <c r="F799">
        <f t="shared" si="59"/>
        <v>-7.6376531290926746</v>
      </c>
      <c r="G799">
        <f t="shared" si="58"/>
        <v>1.9205763224598424</v>
      </c>
    </row>
    <row r="800" spans="1:7" x14ac:dyDescent="0.2">
      <c r="A800">
        <v>20080306</v>
      </c>
      <c r="B800">
        <v>121.45</v>
      </c>
      <c r="C800">
        <f t="shared" si="60"/>
        <v>123.90928672885146</v>
      </c>
      <c r="D800">
        <f t="shared" si="62"/>
        <v>129.43472831212375</v>
      </c>
      <c r="E800">
        <f t="shared" si="61"/>
        <v>-5.525441583272297</v>
      </c>
      <c r="F800">
        <f t="shared" si="59"/>
        <v>-7.2152108199285996</v>
      </c>
      <c r="G800">
        <f t="shared" si="58"/>
        <v>1.6897692366563026</v>
      </c>
    </row>
    <row r="801" spans="1:7" x14ac:dyDescent="0.2">
      <c r="A801">
        <v>20080307</v>
      </c>
      <c r="B801">
        <v>122.25</v>
      </c>
      <c r="C801">
        <f t="shared" si="60"/>
        <v>123.65401184748968</v>
      </c>
      <c r="D801">
        <f t="shared" si="62"/>
        <v>128.9025262149294</v>
      </c>
      <c r="E801">
        <f t="shared" si="61"/>
        <v>-5.2485143674397108</v>
      </c>
      <c r="F801">
        <f t="shared" si="59"/>
        <v>-6.8218715294308225</v>
      </c>
      <c r="G801">
        <f t="shared" si="58"/>
        <v>1.5733571619911118</v>
      </c>
    </row>
    <row r="802" spans="1:7" x14ac:dyDescent="0.2">
      <c r="A802">
        <v>20080310</v>
      </c>
      <c r="B802">
        <v>119.69</v>
      </c>
      <c r="C802">
        <f t="shared" si="60"/>
        <v>123.0441638709528</v>
      </c>
      <c r="D802">
        <f t="shared" si="62"/>
        <v>128.22011686567538</v>
      </c>
      <c r="E802">
        <f t="shared" si="61"/>
        <v>-5.1759529947225786</v>
      </c>
      <c r="F802">
        <f t="shared" si="59"/>
        <v>-6.4926878224891738</v>
      </c>
      <c r="G802">
        <f t="shared" si="58"/>
        <v>1.3167348277665951</v>
      </c>
    </row>
    <row r="803" spans="1:7" x14ac:dyDescent="0.2">
      <c r="A803">
        <v>20080311</v>
      </c>
      <c r="B803">
        <v>127.39</v>
      </c>
      <c r="C803">
        <f t="shared" si="60"/>
        <v>123.71275404465237</v>
      </c>
      <c r="D803">
        <f t="shared" si="62"/>
        <v>128.15862672747721</v>
      </c>
      <c r="E803">
        <f t="shared" si="61"/>
        <v>-4.4458726828248416</v>
      </c>
      <c r="F803">
        <f t="shared" si="59"/>
        <v>-6.0833247945563071</v>
      </c>
      <c r="G803">
        <f t="shared" si="58"/>
        <v>1.6374521117314655</v>
      </c>
    </row>
    <row r="804" spans="1:7" x14ac:dyDescent="0.2">
      <c r="A804">
        <v>20080312</v>
      </c>
      <c r="B804">
        <v>126.03</v>
      </c>
      <c r="C804">
        <f t="shared" si="60"/>
        <v>124.06925342239816</v>
      </c>
      <c r="D804">
        <f t="shared" si="62"/>
        <v>128.00095067359001</v>
      </c>
      <c r="E804">
        <f t="shared" si="61"/>
        <v>-3.9316972511918493</v>
      </c>
      <c r="F804">
        <f t="shared" si="59"/>
        <v>-5.6529992858834159</v>
      </c>
      <c r="G804">
        <f t="shared" ref="G804:G867" si="63">E804-F804</f>
        <v>1.7213020346915666</v>
      </c>
    </row>
    <row r="805" spans="1:7" x14ac:dyDescent="0.2">
      <c r="A805">
        <v>20080313</v>
      </c>
      <c r="B805">
        <v>127.94</v>
      </c>
      <c r="C805">
        <f t="shared" si="60"/>
        <v>124.66475289587537</v>
      </c>
      <c r="D805">
        <f t="shared" si="62"/>
        <v>127.99643580887964</v>
      </c>
      <c r="E805">
        <f t="shared" si="61"/>
        <v>-3.331682913004272</v>
      </c>
      <c r="F805">
        <f t="shared" ref="F805:F868" si="64">(E805*(2/(9+1))+F804*(1-(2/(9+1))))</f>
        <v>-5.1887360113075882</v>
      </c>
      <c r="G805">
        <f t="shared" si="63"/>
        <v>1.8570530983033162</v>
      </c>
    </row>
    <row r="806" spans="1:7" x14ac:dyDescent="0.2">
      <c r="A806">
        <v>20080314</v>
      </c>
      <c r="B806">
        <v>126.61</v>
      </c>
      <c r="C806">
        <f t="shared" si="60"/>
        <v>124.9640216811253</v>
      </c>
      <c r="D806">
        <f t="shared" si="62"/>
        <v>127.89373686007374</v>
      </c>
      <c r="E806">
        <f t="shared" si="61"/>
        <v>-2.9297151789484417</v>
      </c>
      <c r="F806">
        <f t="shared" si="64"/>
        <v>-4.7369318448357589</v>
      </c>
      <c r="G806">
        <f t="shared" si="63"/>
        <v>1.8072166658873172</v>
      </c>
    </row>
    <row r="807" spans="1:7" x14ac:dyDescent="0.2">
      <c r="A807">
        <v>20080317</v>
      </c>
      <c r="B807">
        <v>126.73</v>
      </c>
      <c r="C807">
        <f t="shared" si="60"/>
        <v>125.23571065325987</v>
      </c>
      <c r="D807">
        <f t="shared" si="62"/>
        <v>127.80753412969791</v>
      </c>
      <c r="E807">
        <f t="shared" si="61"/>
        <v>-2.5718234764380412</v>
      </c>
      <c r="F807">
        <f t="shared" si="64"/>
        <v>-4.3039101711562155</v>
      </c>
      <c r="G807">
        <f t="shared" si="63"/>
        <v>1.7320866947181743</v>
      </c>
    </row>
    <row r="808" spans="1:7" x14ac:dyDescent="0.2">
      <c r="A808">
        <v>20080318</v>
      </c>
      <c r="B808">
        <v>133</v>
      </c>
      <c r="C808">
        <f t="shared" si="60"/>
        <v>126.43021670660451</v>
      </c>
      <c r="D808">
        <f t="shared" si="62"/>
        <v>128.19216123120177</v>
      </c>
      <c r="E808">
        <f t="shared" si="61"/>
        <v>-1.7619445245972543</v>
      </c>
      <c r="F808">
        <f t="shared" si="64"/>
        <v>-3.7955170418444233</v>
      </c>
      <c r="G808">
        <f t="shared" si="63"/>
        <v>2.033572517247169</v>
      </c>
    </row>
    <row r="809" spans="1:7" x14ac:dyDescent="0.2">
      <c r="A809">
        <v>20080319</v>
      </c>
      <c r="B809">
        <v>129.66999999999999</v>
      </c>
      <c r="C809">
        <f t="shared" si="60"/>
        <v>126.92864490558843</v>
      </c>
      <c r="D809">
        <f t="shared" si="62"/>
        <v>128.30163076963126</v>
      </c>
      <c r="E809">
        <f t="shared" si="61"/>
        <v>-1.3729858640428318</v>
      </c>
      <c r="F809">
        <f t="shared" si="64"/>
        <v>-3.3110108062841053</v>
      </c>
      <c r="G809">
        <f t="shared" si="63"/>
        <v>1.9380249422412734</v>
      </c>
    </row>
    <row r="810" spans="1:7" x14ac:dyDescent="0.2">
      <c r="A810">
        <v>20080320</v>
      </c>
      <c r="B810">
        <v>133.29</v>
      </c>
      <c r="C810">
        <f t="shared" si="60"/>
        <v>127.90731492011329</v>
      </c>
      <c r="D810">
        <f t="shared" si="62"/>
        <v>128.67113960151042</v>
      </c>
      <c r="E810">
        <f t="shared" si="61"/>
        <v>-0.763824681397125</v>
      </c>
      <c r="F810">
        <f t="shared" si="64"/>
        <v>-2.8015735813067093</v>
      </c>
      <c r="G810">
        <f t="shared" si="63"/>
        <v>2.0377488999095843</v>
      </c>
    </row>
    <row r="811" spans="1:7" x14ac:dyDescent="0.2">
      <c r="A811">
        <v>20080324</v>
      </c>
      <c r="B811">
        <v>139.65</v>
      </c>
      <c r="C811">
        <f t="shared" si="60"/>
        <v>129.71388185548048</v>
      </c>
      <c r="D811">
        <f t="shared" si="62"/>
        <v>129.48438851991705</v>
      </c>
      <c r="E811">
        <f t="shared" si="61"/>
        <v>0.22949333556343277</v>
      </c>
      <c r="F811">
        <f t="shared" si="64"/>
        <v>-2.1953601979326809</v>
      </c>
      <c r="G811">
        <f t="shared" si="63"/>
        <v>2.4248535334961137</v>
      </c>
    </row>
    <row r="812" spans="1:7" x14ac:dyDescent="0.2">
      <c r="A812">
        <v>20080325</v>
      </c>
      <c r="B812">
        <v>140.97999999999999</v>
      </c>
      <c r="C812">
        <f t="shared" si="60"/>
        <v>131.44713080079117</v>
      </c>
      <c r="D812">
        <f t="shared" si="62"/>
        <v>130.3359152962195</v>
      </c>
      <c r="E812">
        <f t="shared" si="61"/>
        <v>1.1112155045716747</v>
      </c>
      <c r="F812">
        <f t="shared" si="64"/>
        <v>-1.5340450574318099</v>
      </c>
      <c r="G812">
        <f t="shared" si="63"/>
        <v>2.6452605620034846</v>
      </c>
    </row>
    <row r="813" spans="1:7" x14ac:dyDescent="0.2">
      <c r="A813">
        <v>20080326</v>
      </c>
      <c r="B813">
        <v>145.06</v>
      </c>
      <c r="C813">
        <f t="shared" si="60"/>
        <v>133.54141836990021</v>
      </c>
      <c r="D813">
        <f t="shared" si="62"/>
        <v>131.42658823724028</v>
      </c>
      <c r="E813">
        <f t="shared" si="61"/>
        <v>2.1148301326599324</v>
      </c>
      <c r="F813">
        <f t="shared" si="64"/>
        <v>-0.80427001941346132</v>
      </c>
      <c r="G813">
        <f t="shared" si="63"/>
        <v>2.9191001520733937</v>
      </c>
    </row>
    <row r="814" spans="1:7" x14ac:dyDescent="0.2">
      <c r="A814">
        <v>20080327</v>
      </c>
      <c r="B814">
        <v>140.25</v>
      </c>
      <c r="C814">
        <f t="shared" si="60"/>
        <v>134.57350785145402</v>
      </c>
      <c r="D814">
        <f t="shared" si="62"/>
        <v>132.08017429374101</v>
      </c>
      <c r="E814">
        <f t="shared" si="61"/>
        <v>2.4933335577130151</v>
      </c>
      <c r="F814">
        <f t="shared" si="64"/>
        <v>-0.14474930398816604</v>
      </c>
      <c r="G814">
        <f t="shared" si="63"/>
        <v>2.6380828617011813</v>
      </c>
    </row>
    <row r="815" spans="1:7" x14ac:dyDescent="0.2">
      <c r="A815">
        <v>20080328</v>
      </c>
      <c r="B815">
        <v>143.01</v>
      </c>
      <c r="C815">
        <f t="shared" si="60"/>
        <v>135.87142972046109</v>
      </c>
      <c r="D815">
        <f t="shared" si="62"/>
        <v>132.88979101272315</v>
      </c>
      <c r="E815">
        <f t="shared" si="61"/>
        <v>2.9816387077379432</v>
      </c>
      <c r="F815">
        <f t="shared" si="64"/>
        <v>0.48052829835705579</v>
      </c>
      <c r="G815">
        <f t="shared" si="63"/>
        <v>2.5011104093808871</v>
      </c>
    </row>
    <row r="816" spans="1:7" x14ac:dyDescent="0.2">
      <c r="A816">
        <v>20080331</v>
      </c>
      <c r="B816">
        <v>143.5</v>
      </c>
      <c r="C816">
        <f t="shared" si="60"/>
        <v>137.04505591731322</v>
      </c>
      <c r="D816">
        <f t="shared" si="62"/>
        <v>133.67573241918811</v>
      </c>
      <c r="E816">
        <f t="shared" si="61"/>
        <v>3.3693234981251123</v>
      </c>
      <c r="F816">
        <f t="shared" si="64"/>
        <v>1.058287338310667</v>
      </c>
      <c r="G816">
        <f t="shared" si="63"/>
        <v>2.3110361598144453</v>
      </c>
    </row>
    <row r="817" spans="1:7" x14ac:dyDescent="0.2">
      <c r="A817">
        <v>20080401</v>
      </c>
      <c r="B817">
        <v>149.61000000000001</v>
      </c>
      <c r="C817">
        <f t="shared" si="60"/>
        <v>138.97812423772658</v>
      </c>
      <c r="D817">
        <f t="shared" si="62"/>
        <v>134.85604853628527</v>
      </c>
      <c r="E817">
        <f t="shared" si="61"/>
        <v>4.1220757014413039</v>
      </c>
      <c r="F817">
        <f t="shared" si="64"/>
        <v>1.6710450109367945</v>
      </c>
      <c r="G817">
        <f t="shared" si="63"/>
        <v>2.4510306905045094</v>
      </c>
    </row>
    <row r="818" spans="1:7" x14ac:dyDescent="0.2">
      <c r="A818">
        <v>20080402</v>
      </c>
      <c r="B818">
        <v>147.49</v>
      </c>
      <c r="C818">
        <f t="shared" si="60"/>
        <v>140.28764358576865</v>
      </c>
      <c r="D818">
        <f t="shared" si="62"/>
        <v>135.79189679285673</v>
      </c>
      <c r="E818">
        <f t="shared" si="61"/>
        <v>4.4957467929119161</v>
      </c>
      <c r="F818">
        <f t="shared" si="64"/>
        <v>2.2359853673318191</v>
      </c>
      <c r="G818">
        <f t="shared" si="63"/>
        <v>2.2597614255800971</v>
      </c>
    </row>
    <row r="819" spans="1:7" x14ac:dyDescent="0.2">
      <c r="A819">
        <v>20080403</v>
      </c>
      <c r="B819">
        <v>151.61000000000001</v>
      </c>
      <c r="C819">
        <f t="shared" si="60"/>
        <v>142.02954457257349</v>
      </c>
      <c r="D819">
        <f t="shared" si="62"/>
        <v>136.96360814153402</v>
      </c>
      <c r="E819">
        <f t="shared" si="61"/>
        <v>5.0659364310394608</v>
      </c>
      <c r="F819">
        <f t="shared" si="64"/>
        <v>2.8019755800733472</v>
      </c>
      <c r="G819">
        <f t="shared" si="63"/>
        <v>2.2639608509661135</v>
      </c>
    </row>
    <row r="820" spans="1:7" x14ac:dyDescent="0.2">
      <c r="A820">
        <v>20080404</v>
      </c>
      <c r="B820">
        <v>153.08000000000001</v>
      </c>
      <c r="C820">
        <f t="shared" si="60"/>
        <v>143.72961463833141</v>
      </c>
      <c r="D820">
        <f t="shared" si="62"/>
        <v>138.15741494586484</v>
      </c>
      <c r="E820">
        <f t="shared" si="61"/>
        <v>5.5721996924665689</v>
      </c>
      <c r="F820">
        <f t="shared" si="64"/>
        <v>3.3560204025519917</v>
      </c>
      <c r="G820">
        <f t="shared" si="63"/>
        <v>2.2161792899145771</v>
      </c>
    </row>
    <row r="821" spans="1:7" x14ac:dyDescent="0.2">
      <c r="A821">
        <v>20080407</v>
      </c>
      <c r="B821">
        <v>155.88999999999999</v>
      </c>
      <c r="C821">
        <f t="shared" si="60"/>
        <v>145.60044315551119</v>
      </c>
      <c r="D821">
        <f t="shared" si="62"/>
        <v>139.47093976468966</v>
      </c>
      <c r="E821">
        <f t="shared" si="61"/>
        <v>6.129503390821526</v>
      </c>
      <c r="F821">
        <f t="shared" si="64"/>
        <v>3.9107170002058989</v>
      </c>
      <c r="G821">
        <f t="shared" si="63"/>
        <v>2.2187863906156271</v>
      </c>
    </row>
    <row r="822" spans="1:7" x14ac:dyDescent="0.2">
      <c r="A822">
        <v>20080408</v>
      </c>
      <c r="B822">
        <v>152.84</v>
      </c>
      <c r="C822">
        <f t="shared" si="60"/>
        <v>146.71422113158638</v>
      </c>
      <c r="D822">
        <f t="shared" si="62"/>
        <v>140.46124052286078</v>
      </c>
      <c r="E822">
        <f t="shared" si="61"/>
        <v>6.2529806087256077</v>
      </c>
      <c r="F822">
        <f t="shared" si="64"/>
        <v>4.3791697219098404</v>
      </c>
      <c r="G822">
        <f t="shared" si="63"/>
        <v>1.8738108868157672</v>
      </c>
    </row>
    <row r="823" spans="1:7" x14ac:dyDescent="0.2">
      <c r="A823">
        <v>20080409</v>
      </c>
      <c r="B823">
        <v>151.44</v>
      </c>
      <c r="C823">
        <f t="shared" si="60"/>
        <v>147.44126403441925</v>
      </c>
      <c r="D823">
        <f t="shared" si="62"/>
        <v>141.27448196561181</v>
      </c>
      <c r="E823">
        <f t="shared" si="61"/>
        <v>6.1667820688074357</v>
      </c>
      <c r="F823">
        <f t="shared" si="64"/>
        <v>4.73669219128936</v>
      </c>
      <c r="G823">
        <f t="shared" si="63"/>
        <v>1.4300898775180757</v>
      </c>
    </row>
    <row r="824" spans="1:7" x14ac:dyDescent="0.2">
      <c r="A824">
        <v>20080410</v>
      </c>
      <c r="B824">
        <v>154.55000000000001</v>
      </c>
      <c r="C824">
        <f t="shared" si="60"/>
        <v>148.53491572143167</v>
      </c>
      <c r="D824">
        <f t="shared" si="62"/>
        <v>142.25785367186279</v>
      </c>
      <c r="E824">
        <f t="shared" si="61"/>
        <v>6.2770620495688831</v>
      </c>
      <c r="F824">
        <f t="shared" si="64"/>
        <v>5.0447661629452645</v>
      </c>
      <c r="G824">
        <f t="shared" si="63"/>
        <v>1.2322958866236187</v>
      </c>
    </row>
    <row r="825" spans="1:7" x14ac:dyDescent="0.2">
      <c r="A825">
        <v>20080411</v>
      </c>
      <c r="B825">
        <v>147.13999999999999</v>
      </c>
      <c r="C825">
        <f t="shared" si="60"/>
        <v>148.32031330274987</v>
      </c>
      <c r="D825">
        <f t="shared" si="62"/>
        <v>142.61949414061368</v>
      </c>
      <c r="E825">
        <f t="shared" si="61"/>
        <v>5.7008191621361846</v>
      </c>
      <c r="F825">
        <f t="shared" si="64"/>
        <v>5.1759767627834483</v>
      </c>
      <c r="G825">
        <f t="shared" si="63"/>
        <v>0.52484239935273624</v>
      </c>
    </row>
    <row r="826" spans="1:7" x14ac:dyDescent="0.2">
      <c r="A826">
        <v>20080414</v>
      </c>
      <c r="B826">
        <v>147.78</v>
      </c>
      <c r="C826">
        <f t="shared" si="60"/>
        <v>148.23718817924987</v>
      </c>
      <c r="D826">
        <f t="shared" si="62"/>
        <v>143.00175383390155</v>
      </c>
      <c r="E826">
        <f t="shared" si="61"/>
        <v>5.2354343453483239</v>
      </c>
      <c r="F826">
        <f t="shared" si="64"/>
        <v>5.1878682792964241</v>
      </c>
      <c r="G826">
        <f t="shared" si="63"/>
        <v>4.7566066051899725E-2</v>
      </c>
    </row>
    <row r="827" spans="1:7" x14ac:dyDescent="0.2">
      <c r="A827">
        <v>20080415</v>
      </c>
      <c r="B827">
        <v>148.38</v>
      </c>
      <c r="C827">
        <f t="shared" si="60"/>
        <v>148.25915922859605</v>
      </c>
      <c r="D827">
        <f t="shared" si="62"/>
        <v>143.40014243879773</v>
      </c>
      <c r="E827">
        <f t="shared" si="61"/>
        <v>4.8590167897983179</v>
      </c>
      <c r="F827">
        <f t="shared" si="64"/>
        <v>5.1220979813968039</v>
      </c>
      <c r="G827">
        <f t="shared" si="63"/>
        <v>-0.26308119159848609</v>
      </c>
    </row>
    <row r="828" spans="1:7" x14ac:dyDescent="0.2">
      <c r="A828">
        <v>20080416</v>
      </c>
      <c r="B828">
        <v>153.91999999999999</v>
      </c>
      <c r="C828">
        <f t="shared" si="60"/>
        <v>149.13005780881204</v>
      </c>
      <c r="D828">
        <f t="shared" si="62"/>
        <v>144.17939114703495</v>
      </c>
      <c r="E828">
        <f t="shared" si="61"/>
        <v>4.9506666617770918</v>
      </c>
      <c r="F828">
        <f t="shared" si="64"/>
        <v>5.0878117174728619</v>
      </c>
      <c r="G828">
        <f t="shared" si="63"/>
        <v>-0.13714505569577007</v>
      </c>
    </row>
    <row r="829" spans="1:7" x14ac:dyDescent="0.2">
      <c r="A829">
        <v>20080417</v>
      </c>
      <c r="B829">
        <v>154.49</v>
      </c>
      <c r="C829">
        <f t="shared" si="60"/>
        <v>149.95466429976403</v>
      </c>
      <c r="D829">
        <f t="shared" si="62"/>
        <v>144.94313995095828</v>
      </c>
      <c r="E829">
        <f t="shared" si="61"/>
        <v>5.0115243488057502</v>
      </c>
      <c r="F829">
        <f t="shared" si="64"/>
        <v>5.0725542437394395</v>
      </c>
      <c r="G829">
        <f t="shared" si="63"/>
        <v>-6.1029894933689377E-2</v>
      </c>
    </row>
    <row r="830" spans="1:7" x14ac:dyDescent="0.2">
      <c r="A830">
        <v>20080418</v>
      </c>
      <c r="B830">
        <v>161.18</v>
      </c>
      <c r="C830">
        <f t="shared" si="60"/>
        <v>151.68163902287728</v>
      </c>
      <c r="D830">
        <f t="shared" si="62"/>
        <v>146.14587032496138</v>
      </c>
      <c r="E830">
        <f t="shared" si="61"/>
        <v>5.5357686979158984</v>
      </c>
      <c r="F830">
        <f t="shared" si="64"/>
        <v>5.1651971345747318</v>
      </c>
      <c r="G830">
        <f t="shared" si="63"/>
        <v>0.37057156334116659</v>
      </c>
    </row>
    <row r="831" spans="1:7" x14ac:dyDescent="0.2">
      <c r="A831">
        <v>20080421</v>
      </c>
      <c r="B831">
        <v>168.16</v>
      </c>
      <c r="C831">
        <f t="shared" si="60"/>
        <v>154.21677148089617</v>
      </c>
      <c r="D831">
        <f t="shared" si="62"/>
        <v>147.77654659718647</v>
      </c>
      <c r="E831">
        <f t="shared" si="61"/>
        <v>6.4402248837097034</v>
      </c>
      <c r="F831">
        <f t="shared" si="64"/>
        <v>5.4202026844017261</v>
      </c>
      <c r="G831">
        <f t="shared" si="63"/>
        <v>1.0200221993079772</v>
      </c>
    </row>
    <row r="832" spans="1:7" x14ac:dyDescent="0.2">
      <c r="A832">
        <v>20080422</v>
      </c>
      <c r="B832">
        <v>160.19999999999999</v>
      </c>
      <c r="C832">
        <f t="shared" si="60"/>
        <v>155.13726817614292</v>
      </c>
      <c r="D832">
        <f t="shared" si="62"/>
        <v>148.6968024048023</v>
      </c>
      <c r="E832">
        <f t="shared" si="61"/>
        <v>6.4404657713406266</v>
      </c>
      <c r="F832">
        <f t="shared" si="64"/>
        <v>5.6242553017895061</v>
      </c>
      <c r="G832">
        <f t="shared" si="63"/>
        <v>0.81621046955112053</v>
      </c>
    </row>
    <row r="833" spans="1:7" x14ac:dyDescent="0.2">
      <c r="A833">
        <v>20080423</v>
      </c>
      <c r="B833">
        <v>162.88999999999999</v>
      </c>
      <c r="C833">
        <f t="shared" si="60"/>
        <v>156.32999614904401</v>
      </c>
      <c r="D833">
        <f t="shared" si="62"/>
        <v>149.74815037481693</v>
      </c>
      <c r="E833">
        <f t="shared" si="61"/>
        <v>6.5818457742270766</v>
      </c>
      <c r="F833">
        <f t="shared" si="64"/>
        <v>5.8157733962770202</v>
      </c>
      <c r="G833">
        <f t="shared" si="63"/>
        <v>0.76607237795005645</v>
      </c>
    </row>
    <row r="834" spans="1:7" x14ac:dyDescent="0.2">
      <c r="A834">
        <v>20080424</v>
      </c>
      <c r="B834">
        <v>168.94</v>
      </c>
      <c r="C834">
        <f t="shared" si="60"/>
        <v>158.2699967414988</v>
      </c>
      <c r="D834">
        <f t="shared" si="62"/>
        <v>151.16976886557123</v>
      </c>
      <c r="E834">
        <f t="shared" si="61"/>
        <v>7.1002278759275725</v>
      </c>
      <c r="F834">
        <f t="shared" si="64"/>
        <v>6.072664292207131</v>
      </c>
      <c r="G834">
        <f t="shared" si="63"/>
        <v>1.0275635837204415</v>
      </c>
    </row>
    <row r="835" spans="1:7" x14ac:dyDescent="0.2">
      <c r="A835">
        <v>20080425</v>
      </c>
      <c r="B835">
        <v>169.73</v>
      </c>
      <c r="C835">
        <f t="shared" si="60"/>
        <v>160.03307416588359</v>
      </c>
      <c r="D835">
        <f t="shared" si="62"/>
        <v>152.54460080145486</v>
      </c>
      <c r="E835">
        <f t="shared" si="61"/>
        <v>7.488473364428728</v>
      </c>
      <c r="F835">
        <f t="shared" si="64"/>
        <v>6.3558261066514508</v>
      </c>
      <c r="G835">
        <f t="shared" si="63"/>
        <v>1.1326472577772773</v>
      </c>
    </row>
    <row r="836" spans="1:7" x14ac:dyDescent="0.2">
      <c r="A836">
        <v>20080428</v>
      </c>
      <c r="B836">
        <v>172.24</v>
      </c>
      <c r="C836">
        <f t="shared" si="60"/>
        <v>161.91106275574765</v>
      </c>
      <c r="D836">
        <f t="shared" si="62"/>
        <v>154.00351926060634</v>
      </c>
      <c r="E836">
        <f t="shared" si="61"/>
        <v>7.9075434951413115</v>
      </c>
      <c r="F836">
        <f t="shared" si="64"/>
        <v>6.6661695843494231</v>
      </c>
      <c r="G836">
        <f t="shared" si="63"/>
        <v>1.2413739107918884</v>
      </c>
    </row>
    <row r="837" spans="1:7" x14ac:dyDescent="0.2">
      <c r="A837">
        <v>20080429</v>
      </c>
      <c r="B837">
        <v>175.05</v>
      </c>
      <c r="C837">
        <f t="shared" si="60"/>
        <v>163.93243771640186</v>
      </c>
      <c r="D837">
        <f t="shared" si="62"/>
        <v>155.56251783389476</v>
      </c>
      <c r="E837">
        <f t="shared" si="61"/>
        <v>8.3699198825071051</v>
      </c>
      <c r="F837">
        <f t="shared" si="64"/>
        <v>7.00691964398096</v>
      </c>
      <c r="G837">
        <f t="shared" si="63"/>
        <v>1.363000238526145</v>
      </c>
    </row>
    <row r="838" spans="1:7" x14ac:dyDescent="0.2">
      <c r="A838">
        <v>20080430</v>
      </c>
      <c r="B838">
        <v>173.95</v>
      </c>
      <c r="C838">
        <f t="shared" si="60"/>
        <v>165.47360114464774</v>
      </c>
      <c r="D838">
        <f t="shared" si="62"/>
        <v>156.92455354990256</v>
      </c>
      <c r="E838">
        <f t="shared" si="61"/>
        <v>8.5490475947451898</v>
      </c>
      <c r="F838">
        <f t="shared" si="64"/>
        <v>7.3153452341338063</v>
      </c>
      <c r="G838">
        <f t="shared" si="63"/>
        <v>1.2337023606113835</v>
      </c>
    </row>
    <row r="839" spans="1:7" x14ac:dyDescent="0.2">
      <c r="A839">
        <v>20080501</v>
      </c>
      <c r="B839">
        <v>180</v>
      </c>
      <c r="C839">
        <f t="shared" si="60"/>
        <v>167.70843173777888</v>
      </c>
      <c r="D839">
        <f t="shared" si="62"/>
        <v>158.63384587953942</v>
      </c>
      <c r="E839">
        <f t="shared" si="61"/>
        <v>9.074585858239459</v>
      </c>
      <c r="F839">
        <f t="shared" si="64"/>
        <v>7.667193358954937</v>
      </c>
      <c r="G839">
        <f t="shared" si="63"/>
        <v>1.4073924992845219</v>
      </c>
    </row>
    <row r="840" spans="1:7" x14ac:dyDescent="0.2">
      <c r="A840">
        <v>20080502</v>
      </c>
      <c r="B840">
        <v>180.94</v>
      </c>
      <c r="C840">
        <f t="shared" si="60"/>
        <v>169.74405762427443</v>
      </c>
      <c r="D840">
        <f t="shared" si="62"/>
        <v>160.28615359216613</v>
      </c>
      <c r="E840">
        <f t="shared" si="61"/>
        <v>9.4579040321083028</v>
      </c>
      <c r="F840">
        <f t="shared" si="64"/>
        <v>8.0253354935856116</v>
      </c>
      <c r="G840">
        <f t="shared" si="63"/>
        <v>1.4325685385226912</v>
      </c>
    </row>
    <row r="841" spans="1:7" x14ac:dyDescent="0.2">
      <c r="A841">
        <v>20080505</v>
      </c>
      <c r="B841">
        <v>184.72</v>
      </c>
      <c r="C841">
        <f t="shared" si="60"/>
        <v>172.04804875900143</v>
      </c>
      <c r="D841">
        <f t="shared" si="62"/>
        <v>162.09606814089457</v>
      </c>
      <c r="E841">
        <f t="shared" si="61"/>
        <v>9.9519806181068589</v>
      </c>
      <c r="F841">
        <f t="shared" si="64"/>
        <v>8.4106645184898614</v>
      </c>
      <c r="G841">
        <f t="shared" si="63"/>
        <v>1.5413160996169974</v>
      </c>
    </row>
    <row r="842" spans="1:7" x14ac:dyDescent="0.2">
      <c r="A842">
        <v>20080506</v>
      </c>
      <c r="B842">
        <v>186.66</v>
      </c>
      <c r="C842">
        <f t="shared" si="60"/>
        <v>174.29604125761659</v>
      </c>
      <c r="D842">
        <f t="shared" si="62"/>
        <v>163.91561864897645</v>
      </c>
      <c r="E842">
        <f t="shared" si="61"/>
        <v>10.380422608640146</v>
      </c>
      <c r="F842">
        <f t="shared" si="64"/>
        <v>8.8046161365199183</v>
      </c>
      <c r="G842">
        <f t="shared" si="63"/>
        <v>1.5758064721202274</v>
      </c>
    </row>
    <row r="843" spans="1:7" x14ac:dyDescent="0.2">
      <c r="A843">
        <v>20080507</v>
      </c>
      <c r="B843">
        <v>182.59</v>
      </c>
      <c r="C843">
        <f t="shared" si="60"/>
        <v>175.57203491029097</v>
      </c>
      <c r="D843">
        <f t="shared" si="62"/>
        <v>165.29890615645968</v>
      </c>
      <c r="E843">
        <f t="shared" si="61"/>
        <v>10.273128753831287</v>
      </c>
      <c r="F843">
        <f t="shared" si="64"/>
        <v>9.0983186599821924</v>
      </c>
      <c r="G843">
        <f t="shared" si="63"/>
        <v>1.1748100938490946</v>
      </c>
    </row>
    <row r="844" spans="1:7" x14ac:dyDescent="0.2">
      <c r="A844">
        <v>20080508</v>
      </c>
      <c r="B844">
        <v>185.06</v>
      </c>
      <c r="C844">
        <f t="shared" si="60"/>
        <v>177.03172184716928</v>
      </c>
      <c r="D844">
        <f t="shared" si="62"/>
        <v>166.76269088561082</v>
      </c>
      <c r="E844">
        <f t="shared" si="61"/>
        <v>10.269030961558457</v>
      </c>
      <c r="F844">
        <f t="shared" si="64"/>
        <v>9.3324611202974452</v>
      </c>
      <c r="G844">
        <f t="shared" si="63"/>
        <v>0.9365698412610115</v>
      </c>
    </row>
    <row r="845" spans="1:7" x14ac:dyDescent="0.2">
      <c r="A845">
        <v>20080509</v>
      </c>
      <c r="B845">
        <v>183.45</v>
      </c>
      <c r="C845">
        <f t="shared" si="60"/>
        <v>178.01914925529707</v>
      </c>
      <c r="D845">
        <f t="shared" si="62"/>
        <v>167.99878785704703</v>
      </c>
      <c r="E845">
        <f t="shared" si="61"/>
        <v>10.020361398250031</v>
      </c>
      <c r="F845">
        <f t="shared" si="64"/>
        <v>9.4700411758879639</v>
      </c>
      <c r="G845">
        <f t="shared" si="63"/>
        <v>0.55032022236206757</v>
      </c>
    </row>
    <row r="846" spans="1:7" x14ac:dyDescent="0.2">
      <c r="A846">
        <v>20080512</v>
      </c>
      <c r="B846">
        <v>188.16</v>
      </c>
      <c r="C846">
        <f t="shared" si="60"/>
        <v>179.57928013909751</v>
      </c>
      <c r="D846">
        <f t="shared" si="62"/>
        <v>169.49221097874724</v>
      </c>
      <c r="E846">
        <f t="shared" si="61"/>
        <v>10.087069160350268</v>
      </c>
      <c r="F846">
        <f t="shared" si="64"/>
        <v>9.5934467727804247</v>
      </c>
      <c r="G846">
        <f t="shared" si="63"/>
        <v>0.49362238756984311</v>
      </c>
    </row>
    <row r="847" spans="1:7" x14ac:dyDescent="0.2">
      <c r="A847">
        <v>20080513</v>
      </c>
      <c r="B847">
        <v>189.96</v>
      </c>
      <c r="C847">
        <f t="shared" ref="C847:C910" si="65">(B847*(2/(12+1))+C846*(1-(2/(12+1))))</f>
        <v>181.17631396385173</v>
      </c>
      <c r="D847">
        <f t="shared" si="62"/>
        <v>171.00834349884005</v>
      </c>
      <c r="E847">
        <f t="shared" si="61"/>
        <v>10.167970465011678</v>
      </c>
      <c r="F847">
        <f t="shared" si="64"/>
        <v>9.7083515112266756</v>
      </c>
      <c r="G847">
        <f t="shared" si="63"/>
        <v>0.45961895378500195</v>
      </c>
    </row>
    <row r="848" spans="1:7" x14ac:dyDescent="0.2">
      <c r="A848">
        <v>20080514</v>
      </c>
      <c r="B848">
        <v>186.26</v>
      </c>
      <c r="C848">
        <f t="shared" si="65"/>
        <v>181.95841950787454</v>
      </c>
      <c r="D848">
        <f t="shared" si="62"/>
        <v>172.1380958322593</v>
      </c>
      <c r="E848">
        <f t="shared" si="61"/>
        <v>9.8203236756152421</v>
      </c>
      <c r="F848">
        <f t="shared" si="64"/>
        <v>9.73074594410439</v>
      </c>
      <c r="G848">
        <f t="shared" si="63"/>
        <v>8.9577731510852132E-2</v>
      </c>
    </row>
    <row r="849" spans="1:7" x14ac:dyDescent="0.2">
      <c r="A849">
        <v>20080515</v>
      </c>
      <c r="B849">
        <v>189.73</v>
      </c>
      <c r="C849">
        <f t="shared" si="65"/>
        <v>183.15404727589382</v>
      </c>
      <c r="D849">
        <f t="shared" si="62"/>
        <v>173.44119984468452</v>
      </c>
      <c r="E849">
        <f t="shared" si="61"/>
        <v>9.7128474312092976</v>
      </c>
      <c r="F849">
        <f t="shared" si="64"/>
        <v>9.7271662415253726</v>
      </c>
      <c r="G849">
        <f t="shared" si="63"/>
        <v>-1.4318810316074959E-2</v>
      </c>
    </row>
    <row r="850" spans="1:7" x14ac:dyDescent="0.2">
      <c r="A850">
        <v>20080516</v>
      </c>
      <c r="B850">
        <v>187.75</v>
      </c>
      <c r="C850">
        <f t="shared" si="65"/>
        <v>183.86111692575631</v>
      </c>
      <c r="D850">
        <f t="shared" si="62"/>
        <v>174.50111096730049</v>
      </c>
      <c r="E850">
        <f t="shared" si="61"/>
        <v>9.3600059584558153</v>
      </c>
      <c r="F850">
        <f t="shared" si="64"/>
        <v>9.6537341849114622</v>
      </c>
      <c r="G850">
        <f t="shared" si="63"/>
        <v>-0.29372822645564689</v>
      </c>
    </row>
    <row r="851" spans="1:7" x14ac:dyDescent="0.2">
      <c r="A851">
        <v>20080519</v>
      </c>
      <c r="B851">
        <v>183.6</v>
      </c>
      <c r="C851">
        <f t="shared" si="65"/>
        <v>183.82094509102456</v>
      </c>
      <c r="D851">
        <f t="shared" si="62"/>
        <v>175.17510274750046</v>
      </c>
      <c r="E851">
        <f t="shared" si="61"/>
        <v>8.6458423435240945</v>
      </c>
      <c r="F851">
        <f t="shared" si="64"/>
        <v>9.4521558166339883</v>
      </c>
      <c r="G851">
        <f t="shared" si="63"/>
        <v>-0.80631347310989376</v>
      </c>
    </row>
    <row r="852" spans="1:7" x14ac:dyDescent="0.2">
      <c r="A852">
        <v>20080520</v>
      </c>
      <c r="B852">
        <v>185.9</v>
      </c>
      <c r="C852">
        <f t="shared" si="65"/>
        <v>184.14079969240538</v>
      </c>
      <c r="D852">
        <f t="shared" si="62"/>
        <v>175.96953958101892</v>
      </c>
      <c r="E852">
        <f t="shared" si="61"/>
        <v>8.1712601113864594</v>
      </c>
      <c r="F852">
        <f t="shared" si="64"/>
        <v>9.1959766755844825</v>
      </c>
      <c r="G852">
        <f t="shared" si="63"/>
        <v>-1.0247165641980231</v>
      </c>
    </row>
    <row r="853" spans="1:7" x14ac:dyDescent="0.2">
      <c r="A853">
        <v>20080521</v>
      </c>
      <c r="B853">
        <v>178.19</v>
      </c>
      <c r="C853">
        <f t="shared" si="65"/>
        <v>183.22529204741994</v>
      </c>
      <c r="D853">
        <f t="shared" si="62"/>
        <v>176.13401813057308</v>
      </c>
      <c r="E853">
        <f t="shared" si="61"/>
        <v>7.091273916846859</v>
      </c>
      <c r="F853">
        <f t="shared" si="64"/>
        <v>8.7750361238369585</v>
      </c>
      <c r="G853">
        <f t="shared" si="63"/>
        <v>-1.6837622069900995</v>
      </c>
    </row>
    <row r="854" spans="1:7" x14ac:dyDescent="0.2">
      <c r="A854">
        <v>20080522</v>
      </c>
      <c r="B854">
        <v>177.05</v>
      </c>
      <c r="C854">
        <f t="shared" si="65"/>
        <v>182.27524711704763</v>
      </c>
      <c r="D854">
        <f t="shared" si="62"/>
        <v>176.20186863941953</v>
      </c>
      <c r="E854">
        <f t="shared" si="61"/>
        <v>6.073378477628097</v>
      </c>
      <c r="F854">
        <f t="shared" si="64"/>
        <v>8.2347045945951862</v>
      </c>
      <c r="G854">
        <f t="shared" si="63"/>
        <v>-2.1613261169670892</v>
      </c>
    </row>
    <row r="855" spans="1:7" x14ac:dyDescent="0.2">
      <c r="A855">
        <v>20080523</v>
      </c>
      <c r="B855">
        <v>181.17</v>
      </c>
      <c r="C855">
        <f t="shared" si="65"/>
        <v>182.10520909904028</v>
      </c>
      <c r="D855">
        <f t="shared" si="62"/>
        <v>176.56987836983288</v>
      </c>
      <c r="E855">
        <f t="shared" si="61"/>
        <v>5.5353307292074021</v>
      </c>
      <c r="F855">
        <f t="shared" si="64"/>
        <v>7.6948298215176303</v>
      </c>
      <c r="G855">
        <f t="shared" si="63"/>
        <v>-2.1594990923102282</v>
      </c>
    </row>
    <row r="856" spans="1:7" x14ac:dyDescent="0.2">
      <c r="A856">
        <v>20080527</v>
      </c>
      <c r="B856">
        <v>186.43</v>
      </c>
      <c r="C856">
        <f t="shared" si="65"/>
        <v>182.77056154534176</v>
      </c>
      <c r="D856">
        <f t="shared" si="62"/>
        <v>177.30025774984526</v>
      </c>
      <c r="E856">
        <f t="shared" si="61"/>
        <v>5.4703037954965055</v>
      </c>
      <c r="F856">
        <f t="shared" si="64"/>
        <v>7.2499246163134057</v>
      </c>
      <c r="G856">
        <f t="shared" si="63"/>
        <v>-1.7796208208169002</v>
      </c>
    </row>
    <row r="857" spans="1:7" x14ac:dyDescent="0.2">
      <c r="A857">
        <v>20080528</v>
      </c>
      <c r="B857">
        <v>187.01</v>
      </c>
      <c r="C857">
        <f t="shared" si="65"/>
        <v>183.4227828460584</v>
      </c>
      <c r="D857">
        <f t="shared" si="62"/>
        <v>178.01949791652339</v>
      </c>
      <c r="E857">
        <f t="shared" si="61"/>
        <v>5.4032849295350047</v>
      </c>
      <c r="F857">
        <f t="shared" si="64"/>
        <v>6.8805966789577253</v>
      </c>
      <c r="G857">
        <f t="shared" si="63"/>
        <v>-1.4773117494227206</v>
      </c>
    </row>
    <row r="858" spans="1:7" x14ac:dyDescent="0.2">
      <c r="A858">
        <v>20080529</v>
      </c>
      <c r="B858">
        <v>186.69</v>
      </c>
      <c r="C858">
        <f t="shared" si="65"/>
        <v>183.9254316389725</v>
      </c>
      <c r="D858">
        <f t="shared" si="62"/>
        <v>178.66175733011426</v>
      </c>
      <c r="E858">
        <f t="shared" si="61"/>
        <v>5.2636743088582421</v>
      </c>
      <c r="F858">
        <f t="shared" si="64"/>
        <v>6.5572122049378292</v>
      </c>
      <c r="G858">
        <f t="shared" si="63"/>
        <v>-1.2935378960795871</v>
      </c>
    </row>
    <row r="859" spans="1:7" x14ac:dyDescent="0.2">
      <c r="A859">
        <v>20080530</v>
      </c>
      <c r="B859">
        <v>188.75</v>
      </c>
      <c r="C859">
        <f t="shared" si="65"/>
        <v>184.66767292528442</v>
      </c>
      <c r="D859">
        <f t="shared" si="62"/>
        <v>179.4090345649206</v>
      </c>
      <c r="E859">
        <f t="shared" si="61"/>
        <v>5.2586383603638183</v>
      </c>
      <c r="F859">
        <f t="shared" si="64"/>
        <v>6.2974974360230274</v>
      </c>
      <c r="G859">
        <f t="shared" si="63"/>
        <v>-1.0388590756592091</v>
      </c>
    </row>
    <row r="860" spans="1:7" x14ac:dyDescent="0.2">
      <c r="A860">
        <v>20080602</v>
      </c>
      <c r="B860">
        <v>186.1</v>
      </c>
      <c r="C860">
        <f t="shared" si="65"/>
        <v>184.88803093677913</v>
      </c>
      <c r="D860">
        <f t="shared" si="62"/>
        <v>179.90466163418574</v>
      </c>
      <c r="E860">
        <f t="shared" ref="E860:E923" si="66">C860-D860</f>
        <v>4.9833693025933883</v>
      </c>
      <c r="F860">
        <f t="shared" si="64"/>
        <v>6.0346718093370999</v>
      </c>
      <c r="G860">
        <f t="shared" si="63"/>
        <v>-1.0513025067437116</v>
      </c>
    </row>
    <row r="861" spans="1:7" x14ac:dyDescent="0.2">
      <c r="A861">
        <v>20080603</v>
      </c>
      <c r="B861">
        <v>185.37</v>
      </c>
      <c r="C861">
        <f t="shared" si="65"/>
        <v>184.96218002342849</v>
      </c>
      <c r="D861">
        <f t="shared" ref="D861:D924" si="67">B861*(2/(26+1)) + D860*(1-(2/(26+1)))</f>
        <v>180.30950151313496</v>
      </c>
      <c r="E861">
        <f t="shared" si="66"/>
        <v>4.6526785102935264</v>
      </c>
      <c r="F861">
        <f t="shared" si="64"/>
        <v>5.7582731495283852</v>
      </c>
      <c r="G861">
        <f t="shared" si="63"/>
        <v>-1.1055946392348588</v>
      </c>
    </row>
    <row r="862" spans="1:7" x14ac:dyDescent="0.2">
      <c r="A862">
        <v>20080604</v>
      </c>
      <c r="B862">
        <v>185.19</v>
      </c>
      <c r="C862">
        <f t="shared" si="65"/>
        <v>184.99722925059331</v>
      </c>
      <c r="D862">
        <f t="shared" si="67"/>
        <v>180.6710199195694</v>
      </c>
      <c r="E862">
        <f t="shared" si="66"/>
        <v>4.3262093310239038</v>
      </c>
      <c r="F862">
        <f t="shared" si="64"/>
        <v>5.4718603858274895</v>
      </c>
      <c r="G862">
        <f t="shared" si="63"/>
        <v>-1.1456510548035856</v>
      </c>
    </row>
    <row r="863" spans="1:7" x14ac:dyDescent="0.2">
      <c r="A863">
        <v>20080605</v>
      </c>
      <c r="B863">
        <v>189.43</v>
      </c>
      <c r="C863">
        <f t="shared" si="65"/>
        <v>185.67919398127125</v>
      </c>
      <c r="D863">
        <f t="shared" si="67"/>
        <v>181.31983325886057</v>
      </c>
      <c r="E863">
        <f t="shared" si="66"/>
        <v>4.3593607224106847</v>
      </c>
      <c r="F863">
        <f t="shared" si="64"/>
        <v>5.2493604531441287</v>
      </c>
      <c r="G863">
        <f t="shared" si="63"/>
        <v>-0.88999973073344396</v>
      </c>
    </row>
    <row r="864" spans="1:7" x14ac:dyDescent="0.2">
      <c r="A864">
        <v>20080606</v>
      </c>
      <c r="B864">
        <v>185.64</v>
      </c>
      <c r="C864">
        <f t="shared" si="65"/>
        <v>185.67316413799875</v>
      </c>
      <c r="D864">
        <f t="shared" si="67"/>
        <v>181.63984561005608</v>
      </c>
      <c r="E864">
        <f t="shared" si="66"/>
        <v>4.0333185279426687</v>
      </c>
      <c r="F864">
        <f t="shared" si="64"/>
        <v>5.0061520681038365</v>
      </c>
      <c r="G864">
        <f t="shared" si="63"/>
        <v>-0.97283354016116785</v>
      </c>
    </row>
    <row r="865" spans="1:7" x14ac:dyDescent="0.2">
      <c r="A865">
        <v>20080609</v>
      </c>
      <c r="B865">
        <v>181.61</v>
      </c>
      <c r="C865">
        <f t="shared" si="65"/>
        <v>185.04806196292202</v>
      </c>
      <c r="D865">
        <f t="shared" si="67"/>
        <v>181.637634824126</v>
      </c>
      <c r="E865">
        <f t="shared" si="66"/>
        <v>3.4104271387960239</v>
      </c>
      <c r="F865">
        <f t="shared" si="64"/>
        <v>4.6870070822422738</v>
      </c>
      <c r="G865">
        <f t="shared" si="63"/>
        <v>-1.2765799434462499</v>
      </c>
    </row>
    <row r="866" spans="1:7" x14ac:dyDescent="0.2">
      <c r="A866">
        <v>20080610</v>
      </c>
      <c r="B866">
        <v>185.64</v>
      </c>
      <c r="C866">
        <f t="shared" si="65"/>
        <v>185.13912935324171</v>
      </c>
      <c r="D866">
        <f t="shared" si="67"/>
        <v>181.93410631863517</v>
      </c>
      <c r="E866">
        <f t="shared" si="66"/>
        <v>3.2050230346065405</v>
      </c>
      <c r="F866">
        <f t="shared" si="64"/>
        <v>4.3906102727151275</v>
      </c>
      <c r="G866">
        <f t="shared" si="63"/>
        <v>-1.185587238108587</v>
      </c>
    </row>
    <row r="867" spans="1:7" x14ac:dyDescent="0.2">
      <c r="A867">
        <v>20080611</v>
      </c>
      <c r="B867">
        <v>180.81</v>
      </c>
      <c r="C867">
        <f t="shared" si="65"/>
        <v>184.47310945274299</v>
      </c>
      <c r="D867">
        <f t="shared" si="67"/>
        <v>181.85083918392147</v>
      </c>
      <c r="E867">
        <f t="shared" si="66"/>
        <v>2.6222702688215236</v>
      </c>
      <c r="F867">
        <f t="shared" si="64"/>
        <v>4.0369422719364065</v>
      </c>
      <c r="G867">
        <f t="shared" si="63"/>
        <v>-1.4146720031148829</v>
      </c>
    </row>
    <row r="868" spans="1:7" x14ac:dyDescent="0.2">
      <c r="A868">
        <v>20080612</v>
      </c>
      <c r="B868">
        <v>172.77</v>
      </c>
      <c r="C868">
        <f t="shared" si="65"/>
        <v>182.67263107539793</v>
      </c>
      <c r="D868">
        <f t="shared" si="67"/>
        <v>181.17818442955692</v>
      </c>
      <c r="E868">
        <f t="shared" si="66"/>
        <v>1.4944466458410091</v>
      </c>
      <c r="F868">
        <f t="shared" si="64"/>
        <v>3.5284431467173274</v>
      </c>
      <c r="G868">
        <f t="shared" ref="G868:G931" si="68">E868-F868</f>
        <v>-2.0339965008763183</v>
      </c>
    </row>
    <row r="869" spans="1:7" x14ac:dyDescent="0.2">
      <c r="A869">
        <v>20080613</v>
      </c>
      <c r="B869">
        <v>172.34</v>
      </c>
      <c r="C869">
        <f t="shared" si="65"/>
        <v>181.08299552533671</v>
      </c>
      <c r="D869">
        <f t="shared" si="67"/>
        <v>180.5235041014416</v>
      </c>
      <c r="E869">
        <f t="shared" si="66"/>
        <v>0.55949142389511053</v>
      </c>
      <c r="F869">
        <f t="shared" ref="F869:F932" si="69">(E869*(2/(9+1))+F868*(1-(2/(9+1))))</f>
        <v>2.9346528021528844</v>
      </c>
      <c r="G869">
        <f t="shared" si="68"/>
        <v>-2.3751613782577738</v>
      </c>
    </row>
    <row r="870" spans="1:7" x14ac:dyDescent="0.2">
      <c r="A870">
        <v>20080616</v>
      </c>
      <c r="B870">
        <v>176.84</v>
      </c>
      <c r="C870">
        <f t="shared" si="65"/>
        <v>180.43022698297722</v>
      </c>
      <c r="D870">
        <f t="shared" si="67"/>
        <v>180.25065194577928</v>
      </c>
      <c r="E870">
        <f t="shared" si="66"/>
        <v>0.17957503719793522</v>
      </c>
      <c r="F870">
        <f t="shared" si="69"/>
        <v>2.3836372491618945</v>
      </c>
      <c r="G870">
        <f t="shared" si="68"/>
        <v>-2.2040622119639592</v>
      </c>
    </row>
    <row r="871" spans="1:7" x14ac:dyDescent="0.2">
      <c r="A871">
        <v>20080617</v>
      </c>
      <c r="B871">
        <v>181.43</v>
      </c>
      <c r="C871">
        <f t="shared" si="65"/>
        <v>180.58403821636534</v>
      </c>
      <c r="D871">
        <f t="shared" si="67"/>
        <v>180.33801106090675</v>
      </c>
      <c r="E871">
        <f t="shared" si="66"/>
        <v>0.24602715545859155</v>
      </c>
      <c r="F871">
        <f t="shared" si="69"/>
        <v>1.9561152304212339</v>
      </c>
      <c r="G871">
        <f t="shared" si="68"/>
        <v>-1.7100880749626424</v>
      </c>
    </row>
    <row r="872" spans="1:7" x14ac:dyDescent="0.2">
      <c r="A872">
        <v>20080618</v>
      </c>
      <c r="B872">
        <v>178.81</v>
      </c>
      <c r="C872">
        <f t="shared" si="65"/>
        <v>180.31110926000144</v>
      </c>
      <c r="D872">
        <f t="shared" si="67"/>
        <v>180.22482505639516</v>
      </c>
      <c r="E872">
        <f t="shared" si="66"/>
        <v>8.6284203606282972E-2</v>
      </c>
      <c r="F872">
        <f t="shared" si="69"/>
        <v>1.5821490250582437</v>
      </c>
      <c r="G872">
        <f t="shared" si="68"/>
        <v>-1.4958648214519608</v>
      </c>
    </row>
    <row r="873" spans="1:7" x14ac:dyDescent="0.2">
      <c r="A873">
        <v>20080619</v>
      </c>
      <c r="B873">
        <v>180.98</v>
      </c>
      <c r="C873">
        <f t="shared" si="65"/>
        <v>180.41401552769352</v>
      </c>
      <c r="D873">
        <f t="shared" si="67"/>
        <v>180.28076394110661</v>
      </c>
      <c r="E873">
        <f t="shared" si="66"/>
        <v>0.13325158658690839</v>
      </c>
      <c r="F873">
        <f t="shared" si="69"/>
        <v>1.2923695373639768</v>
      </c>
      <c r="G873">
        <f t="shared" si="68"/>
        <v>-1.1591179507770684</v>
      </c>
    </row>
    <row r="874" spans="1:7" x14ac:dyDescent="0.2">
      <c r="A874">
        <v>20080620</v>
      </c>
      <c r="B874">
        <v>175.27</v>
      </c>
      <c r="C874">
        <f t="shared" si="65"/>
        <v>179.62262852343298</v>
      </c>
      <c r="D874">
        <f t="shared" si="67"/>
        <v>179.9095962417654</v>
      </c>
      <c r="E874">
        <f t="shared" si="66"/>
        <v>-0.28696771833241996</v>
      </c>
      <c r="F874">
        <f t="shared" si="69"/>
        <v>0.97650208622469747</v>
      </c>
      <c r="G874">
        <f t="shared" si="68"/>
        <v>-1.2634698045571175</v>
      </c>
    </row>
    <row r="875" spans="1:7" x14ac:dyDescent="0.2">
      <c r="A875">
        <v>20080623</v>
      </c>
      <c r="B875">
        <v>173.16</v>
      </c>
      <c r="C875">
        <f t="shared" si="65"/>
        <v>178.62837798136638</v>
      </c>
      <c r="D875">
        <f t="shared" si="67"/>
        <v>179.40962614978275</v>
      </c>
      <c r="E875">
        <f t="shared" si="66"/>
        <v>-0.78124816841636857</v>
      </c>
      <c r="F875">
        <f t="shared" si="69"/>
        <v>0.62495203529648435</v>
      </c>
      <c r="G875">
        <f t="shared" si="68"/>
        <v>-1.4062002037128529</v>
      </c>
    </row>
    <row r="876" spans="1:7" x14ac:dyDescent="0.2">
      <c r="A876">
        <v>20080624</v>
      </c>
      <c r="B876">
        <v>173.25</v>
      </c>
      <c r="C876">
        <f t="shared" si="65"/>
        <v>177.80093521500234</v>
      </c>
      <c r="D876">
        <f t="shared" si="67"/>
        <v>178.95335754609516</v>
      </c>
      <c r="E876">
        <f t="shared" si="66"/>
        <v>-1.1524223310928221</v>
      </c>
      <c r="F876">
        <f t="shared" si="69"/>
        <v>0.26947716201862304</v>
      </c>
      <c r="G876">
        <f t="shared" si="68"/>
        <v>-1.4218994931114453</v>
      </c>
    </row>
    <row r="877" spans="1:7" x14ac:dyDescent="0.2">
      <c r="A877">
        <v>20080625</v>
      </c>
      <c r="B877">
        <v>177.39</v>
      </c>
      <c r="C877">
        <f t="shared" si="65"/>
        <v>177.73771441269429</v>
      </c>
      <c r="D877">
        <f t="shared" si="67"/>
        <v>178.83755328342144</v>
      </c>
      <c r="E877">
        <f t="shared" si="66"/>
        <v>-1.0998388707271545</v>
      </c>
      <c r="F877">
        <f t="shared" si="69"/>
        <v>-4.3860445305324569E-3</v>
      </c>
      <c r="G877">
        <f t="shared" si="68"/>
        <v>-1.0954528261966221</v>
      </c>
    </row>
    <row r="878" spans="1:7" x14ac:dyDescent="0.2">
      <c r="A878">
        <v>20080626</v>
      </c>
      <c r="B878">
        <v>168.19</v>
      </c>
      <c r="C878">
        <f t="shared" si="65"/>
        <v>176.26883527227977</v>
      </c>
      <c r="D878">
        <f t="shared" si="67"/>
        <v>178.04884563279762</v>
      </c>
      <c r="E878">
        <f t="shared" si="66"/>
        <v>-1.7800103605178492</v>
      </c>
      <c r="F878">
        <f t="shared" si="69"/>
        <v>-0.35951090772799582</v>
      </c>
      <c r="G878">
        <f t="shared" si="68"/>
        <v>-1.4204994527898533</v>
      </c>
    </row>
    <row r="879" spans="1:7" x14ac:dyDescent="0.2">
      <c r="A879">
        <v>20080627</v>
      </c>
      <c r="B879">
        <v>170.09</v>
      </c>
      <c r="C879">
        <f t="shared" si="65"/>
        <v>175.31824523039057</v>
      </c>
      <c r="D879">
        <f t="shared" si="67"/>
        <v>177.45930151184967</v>
      </c>
      <c r="E879">
        <f t="shared" si="66"/>
        <v>-2.1410562814591003</v>
      </c>
      <c r="F879">
        <f t="shared" si="69"/>
        <v>-0.71581998247421685</v>
      </c>
      <c r="G879">
        <f t="shared" si="68"/>
        <v>-1.4252362989848835</v>
      </c>
    </row>
    <row r="880" spans="1:7" x14ac:dyDescent="0.2">
      <c r="A880">
        <v>20080630</v>
      </c>
      <c r="B880">
        <v>167.44</v>
      </c>
      <c r="C880">
        <f t="shared" si="65"/>
        <v>174.10620750263817</v>
      </c>
      <c r="D880">
        <f t="shared" si="67"/>
        <v>176.71713102949045</v>
      </c>
      <c r="E880">
        <f t="shared" si="66"/>
        <v>-2.6109235268522752</v>
      </c>
      <c r="F880">
        <f t="shared" si="69"/>
        <v>-1.0948406913498285</v>
      </c>
      <c r="G880">
        <f t="shared" si="68"/>
        <v>-1.5160828355024467</v>
      </c>
    </row>
    <row r="881" spans="1:7" x14ac:dyDescent="0.2">
      <c r="A881">
        <v>20080701</v>
      </c>
      <c r="B881">
        <v>174.68</v>
      </c>
      <c r="C881">
        <f t="shared" si="65"/>
        <v>174.19448327146307</v>
      </c>
      <c r="D881">
        <f t="shared" si="67"/>
        <v>176.56623243471336</v>
      </c>
      <c r="E881">
        <f t="shared" si="66"/>
        <v>-2.3717491632502856</v>
      </c>
      <c r="F881">
        <f t="shared" si="69"/>
        <v>-1.35022238572992</v>
      </c>
      <c r="G881">
        <f t="shared" si="68"/>
        <v>-1.0215267775203656</v>
      </c>
    </row>
    <row r="882" spans="1:7" x14ac:dyDescent="0.2">
      <c r="A882">
        <v>20080702</v>
      </c>
      <c r="B882">
        <v>168.18</v>
      </c>
      <c r="C882">
        <f t="shared" si="65"/>
        <v>173.26917815277645</v>
      </c>
      <c r="D882">
        <f t="shared" si="67"/>
        <v>175.945030032142</v>
      </c>
      <c r="E882">
        <f t="shared" si="66"/>
        <v>-2.6758518793655526</v>
      </c>
      <c r="F882">
        <f t="shared" si="69"/>
        <v>-1.6153482844570466</v>
      </c>
      <c r="G882">
        <f t="shared" si="68"/>
        <v>-1.060503594908506</v>
      </c>
    </row>
    <row r="883" spans="1:7" x14ac:dyDescent="0.2">
      <c r="A883">
        <v>20080703</v>
      </c>
      <c r="B883">
        <v>170.12</v>
      </c>
      <c r="C883">
        <f t="shared" si="65"/>
        <v>172.78468920619545</v>
      </c>
      <c r="D883">
        <f t="shared" si="67"/>
        <v>175.51354632605739</v>
      </c>
      <c r="E883">
        <f t="shared" si="66"/>
        <v>-2.7288571198619422</v>
      </c>
      <c r="F883">
        <f t="shared" si="69"/>
        <v>-1.8380500515380258</v>
      </c>
      <c r="G883">
        <f t="shared" si="68"/>
        <v>-0.89080706832391643</v>
      </c>
    </row>
    <row r="884" spans="1:7" x14ac:dyDescent="0.2">
      <c r="A884">
        <v>20080707</v>
      </c>
      <c r="B884">
        <v>175.16</v>
      </c>
      <c r="C884">
        <f t="shared" si="65"/>
        <v>173.15012163601153</v>
      </c>
      <c r="D884">
        <f t="shared" si="67"/>
        <v>175.48735770931239</v>
      </c>
      <c r="E884">
        <f t="shared" si="66"/>
        <v>-2.3372360733008577</v>
      </c>
      <c r="F884">
        <f t="shared" si="69"/>
        <v>-1.9378872558905924</v>
      </c>
      <c r="G884">
        <f t="shared" si="68"/>
        <v>-0.39934881741026529</v>
      </c>
    </row>
    <row r="885" spans="1:7" x14ac:dyDescent="0.2">
      <c r="A885">
        <v>20080708</v>
      </c>
      <c r="B885">
        <v>179.69</v>
      </c>
      <c r="C885">
        <f t="shared" si="65"/>
        <v>174.15625676893282</v>
      </c>
      <c r="D885">
        <f t="shared" si="67"/>
        <v>175.79866454565962</v>
      </c>
      <c r="E885">
        <f t="shared" si="66"/>
        <v>-1.6424077767267988</v>
      </c>
      <c r="F885">
        <f t="shared" si="69"/>
        <v>-1.8787913600578336</v>
      </c>
      <c r="G885">
        <f t="shared" si="68"/>
        <v>0.23638358333103482</v>
      </c>
    </row>
    <row r="886" spans="1:7" x14ac:dyDescent="0.2">
      <c r="A886">
        <v>20080709</v>
      </c>
      <c r="B886">
        <v>174.25</v>
      </c>
      <c r="C886">
        <f t="shared" si="65"/>
        <v>174.17067880448164</v>
      </c>
      <c r="D886">
        <f t="shared" si="67"/>
        <v>175.68394865338854</v>
      </c>
      <c r="E886">
        <f t="shared" si="66"/>
        <v>-1.5132698489069014</v>
      </c>
      <c r="F886">
        <f t="shared" si="69"/>
        <v>-1.8056870578276474</v>
      </c>
      <c r="G886">
        <f t="shared" si="68"/>
        <v>0.29241720892074596</v>
      </c>
    </row>
    <row r="887" spans="1:7" x14ac:dyDescent="0.2">
      <c r="A887">
        <v>20080710</v>
      </c>
      <c r="B887">
        <v>176.63</v>
      </c>
      <c r="C887">
        <f t="shared" si="65"/>
        <v>174.54903591148445</v>
      </c>
      <c r="D887">
        <f t="shared" si="67"/>
        <v>175.7540265309153</v>
      </c>
      <c r="E887">
        <f t="shared" si="66"/>
        <v>-1.2049906194308448</v>
      </c>
      <c r="F887">
        <f t="shared" si="69"/>
        <v>-1.6855477701482868</v>
      </c>
      <c r="G887">
        <f t="shared" si="68"/>
        <v>0.48055715071744198</v>
      </c>
    </row>
    <row r="888" spans="1:7" x14ac:dyDescent="0.2">
      <c r="A888">
        <v>20080711</v>
      </c>
      <c r="B888">
        <v>172.58</v>
      </c>
      <c r="C888">
        <f t="shared" si="65"/>
        <v>174.24610730971762</v>
      </c>
      <c r="D888">
        <f t="shared" si="67"/>
        <v>175.51891345455121</v>
      </c>
      <c r="E888">
        <f t="shared" si="66"/>
        <v>-1.272806144833595</v>
      </c>
      <c r="F888">
        <f t="shared" si="69"/>
        <v>-1.6029994450853484</v>
      </c>
      <c r="G888">
        <f t="shared" si="68"/>
        <v>0.33019330025175342</v>
      </c>
    </row>
    <row r="889" spans="1:7" x14ac:dyDescent="0.2">
      <c r="A889">
        <v>20080714</v>
      </c>
      <c r="B889">
        <v>173.88</v>
      </c>
      <c r="C889">
        <f t="shared" si="65"/>
        <v>174.1897831082226</v>
      </c>
      <c r="D889">
        <f t="shared" si="67"/>
        <v>175.39751245791777</v>
      </c>
      <c r="E889">
        <f t="shared" si="66"/>
        <v>-1.2077293496951711</v>
      </c>
      <c r="F889">
        <f t="shared" si="69"/>
        <v>-1.5239454260073131</v>
      </c>
      <c r="G889">
        <f t="shared" si="68"/>
        <v>0.31621607631214199</v>
      </c>
    </row>
    <row r="890" spans="1:7" x14ac:dyDescent="0.2">
      <c r="A890">
        <v>20080715</v>
      </c>
      <c r="B890">
        <v>169.64</v>
      </c>
      <c r="C890">
        <f t="shared" si="65"/>
        <v>173.48981647618837</v>
      </c>
      <c r="D890">
        <f t="shared" si="67"/>
        <v>174.97103005362754</v>
      </c>
      <c r="E890">
        <f t="shared" si="66"/>
        <v>-1.4812135774391777</v>
      </c>
      <c r="F890">
        <f t="shared" si="69"/>
        <v>-1.5153990562936861</v>
      </c>
      <c r="G890">
        <f t="shared" si="68"/>
        <v>3.41854788545084E-2</v>
      </c>
    </row>
    <row r="891" spans="1:7" x14ac:dyDescent="0.2">
      <c r="A891">
        <v>20080716</v>
      </c>
      <c r="B891">
        <v>172.81</v>
      </c>
      <c r="C891">
        <f t="shared" si="65"/>
        <v>173.38522932600554</v>
      </c>
      <c r="D891">
        <f t="shared" si="67"/>
        <v>174.81095375335883</v>
      </c>
      <c r="E891">
        <f t="shared" si="66"/>
        <v>-1.4257244273532876</v>
      </c>
      <c r="F891">
        <f t="shared" si="69"/>
        <v>-1.4974641305056064</v>
      </c>
      <c r="G891">
        <f t="shared" si="68"/>
        <v>7.1739703152318812E-2</v>
      </c>
    </row>
    <row r="892" spans="1:7" x14ac:dyDescent="0.2">
      <c r="A892">
        <v>20080717</v>
      </c>
      <c r="B892">
        <v>171.81</v>
      </c>
      <c r="C892">
        <f t="shared" si="65"/>
        <v>173.14288635277393</v>
      </c>
      <c r="D892">
        <f t="shared" si="67"/>
        <v>174.58866088273965</v>
      </c>
      <c r="E892">
        <f t="shared" si="66"/>
        <v>-1.4457745299657176</v>
      </c>
      <c r="F892">
        <f t="shared" si="69"/>
        <v>-1.4871262103976288</v>
      </c>
      <c r="G892">
        <f t="shared" si="68"/>
        <v>4.1351680431911175E-2</v>
      </c>
    </row>
    <row r="893" spans="1:7" x14ac:dyDescent="0.2">
      <c r="A893">
        <v>20080718</v>
      </c>
      <c r="B893">
        <v>165.15</v>
      </c>
      <c r="C893">
        <f t="shared" si="65"/>
        <v>171.91321152927026</v>
      </c>
      <c r="D893">
        <f t="shared" si="67"/>
        <v>173.88950081735152</v>
      </c>
      <c r="E893">
        <f t="shared" si="66"/>
        <v>-1.9762892880812615</v>
      </c>
      <c r="F893">
        <f t="shared" si="69"/>
        <v>-1.5849588259343554</v>
      </c>
      <c r="G893">
        <f t="shared" si="68"/>
        <v>-0.39133046214690603</v>
      </c>
    </row>
    <row r="894" spans="1:7" x14ac:dyDescent="0.2">
      <c r="A894">
        <v>20080721</v>
      </c>
      <c r="B894">
        <v>166.29</v>
      </c>
      <c r="C894">
        <f t="shared" si="65"/>
        <v>171.0481020632287</v>
      </c>
      <c r="D894">
        <f t="shared" si="67"/>
        <v>173.32657483088101</v>
      </c>
      <c r="E894">
        <f t="shared" si="66"/>
        <v>-2.2784727676523175</v>
      </c>
      <c r="F894">
        <f t="shared" si="69"/>
        <v>-1.723661614277948</v>
      </c>
      <c r="G894">
        <f t="shared" si="68"/>
        <v>-0.55481115337436959</v>
      </c>
    </row>
    <row r="895" spans="1:7" x14ac:dyDescent="0.2">
      <c r="A895">
        <v>20080722</v>
      </c>
      <c r="B895">
        <v>162.02000000000001</v>
      </c>
      <c r="C895">
        <f t="shared" si="65"/>
        <v>169.65916328427045</v>
      </c>
      <c r="D895">
        <f t="shared" si="67"/>
        <v>172.48905076933426</v>
      </c>
      <c r="E895">
        <f t="shared" si="66"/>
        <v>-2.8298874850638072</v>
      </c>
      <c r="F895">
        <f t="shared" si="69"/>
        <v>-1.9449067884351199</v>
      </c>
      <c r="G895">
        <f t="shared" si="68"/>
        <v>-0.88498069662868728</v>
      </c>
    </row>
    <row r="896" spans="1:7" x14ac:dyDescent="0.2">
      <c r="A896">
        <v>20080723</v>
      </c>
      <c r="B896">
        <v>166.26</v>
      </c>
      <c r="C896">
        <f t="shared" si="65"/>
        <v>169.13621508669038</v>
      </c>
      <c r="D896">
        <f t="shared" si="67"/>
        <v>172.02763960123542</v>
      </c>
      <c r="E896">
        <f t="shared" si="66"/>
        <v>-2.8914245145450366</v>
      </c>
      <c r="F896">
        <f t="shared" si="69"/>
        <v>-2.1342103336571032</v>
      </c>
      <c r="G896">
        <f t="shared" si="68"/>
        <v>-0.75721418088793335</v>
      </c>
    </row>
    <row r="897" spans="1:7" x14ac:dyDescent="0.2">
      <c r="A897">
        <v>20080724</v>
      </c>
      <c r="B897">
        <v>159.03</v>
      </c>
      <c r="C897">
        <f t="shared" si="65"/>
        <v>167.5814127656611</v>
      </c>
      <c r="D897">
        <f t="shared" si="67"/>
        <v>171.06485148262539</v>
      </c>
      <c r="E897">
        <f t="shared" si="66"/>
        <v>-3.4834387169642866</v>
      </c>
      <c r="F897">
        <f t="shared" si="69"/>
        <v>-2.40405601031854</v>
      </c>
      <c r="G897">
        <f t="shared" si="68"/>
        <v>-1.0793827066457466</v>
      </c>
    </row>
    <row r="898" spans="1:7" x14ac:dyDescent="0.2">
      <c r="A898">
        <v>20080725</v>
      </c>
      <c r="B898">
        <v>162.12</v>
      </c>
      <c r="C898">
        <f t="shared" si="65"/>
        <v>166.74119541709786</v>
      </c>
      <c r="D898">
        <f t="shared" si="67"/>
        <v>170.4022698913198</v>
      </c>
      <c r="E898">
        <f t="shared" si="66"/>
        <v>-3.6610744742219481</v>
      </c>
      <c r="F898">
        <f t="shared" si="69"/>
        <v>-2.655459703099222</v>
      </c>
      <c r="G898">
        <f t="shared" si="68"/>
        <v>-1.0056147711227261</v>
      </c>
    </row>
    <row r="899" spans="1:7" x14ac:dyDescent="0.2">
      <c r="A899">
        <v>20080728</v>
      </c>
      <c r="B899">
        <v>154.4</v>
      </c>
      <c r="C899">
        <f t="shared" si="65"/>
        <v>164.84254996831356</v>
      </c>
      <c r="D899">
        <f t="shared" si="67"/>
        <v>169.21691656603687</v>
      </c>
      <c r="E899">
        <f t="shared" si="66"/>
        <v>-4.3743665977233093</v>
      </c>
      <c r="F899">
        <f t="shared" si="69"/>
        <v>-2.9992410820240396</v>
      </c>
      <c r="G899">
        <f t="shared" si="68"/>
        <v>-1.3751255156992697</v>
      </c>
    </row>
    <row r="900" spans="1:7" x14ac:dyDescent="0.2">
      <c r="A900">
        <v>20080729</v>
      </c>
      <c r="B900">
        <v>157.08000000000001</v>
      </c>
      <c r="C900">
        <f t="shared" si="65"/>
        <v>163.64831151164995</v>
      </c>
      <c r="D900">
        <f t="shared" si="67"/>
        <v>168.31788570929339</v>
      </c>
      <c r="E900">
        <f t="shared" si="66"/>
        <v>-4.6695741976434419</v>
      </c>
      <c r="F900">
        <f t="shared" si="69"/>
        <v>-3.3333077051479201</v>
      </c>
      <c r="G900">
        <f t="shared" si="68"/>
        <v>-1.3362664924955219</v>
      </c>
    </row>
    <row r="901" spans="1:7" x14ac:dyDescent="0.2">
      <c r="A901">
        <v>20080730</v>
      </c>
      <c r="B901">
        <v>159.88</v>
      </c>
      <c r="C901">
        <f t="shared" si="65"/>
        <v>163.06857127908842</v>
      </c>
      <c r="D901">
        <f t="shared" si="67"/>
        <v>167.69285713823461</v>
      </c>
      <c r="E901">
        <f t="shared" si="66"/>
        <v>-4.6242858591461982</v>
      </c>
      <c r="F901">
        <f t="shared" si="69"/>
        <v>-3.5915033359475759</v>
      </c>
      <c r="G901">
        <f t="shared" si="68"/>
        <v>-1.0327825231986223</v>
      </c>
    </row>
    <row r="902" spans="1:7" x14ac:dyDescent="0.2">
      <c r="A902">
        <v>20080731</v>
      </c>
      <c r="B902">
        <v>158.94999999999999</v>
      </c>
      <c r="C902">
        <f t="shared" si="65"/>
        <v>162.43494492845943</v>
      </c>
      <c r="D902">
        <f t="shared" si="67"/>
        <v>167.04523809095798</v>
      </c>
      <c r="E902">
        <f t="shared" si="66"/>
        <v>-4.6102931624985501</v>
      </c>
      <c r="F902">
        <f t="shared" si="69"/>
        <v>-3.7952613012577712</v>
      </c>
      <c r="G902">
        <f t="shared" si="68"/>
        <v>-0.81503186124077898</v>
      </c>
    </row>
    <row r="903" spans="1:7" x14ac:dyDescent="0.2">
      <c r="A903">
        <v>20080801</v>
      </c>
      <c r="B903">
        <v>156.66</v>
      </c>
      <c r="C903">
        <f t="shared" si="65"/>
        <v>161.54649186254261</v>
      </c>
      <c r="D903">
        <f t="shared" si="67"/>
        <v>166.27596119533146</v>
      </c>
      <c r="E903">
        <f t="shared" si="66"/>
        <v>-4.7294693327888524</v>
      </c>
      <c r="F903">
        <f t="shared" si="69"/>
        <v>-3.9821029075639878</v>
      </c>
      <c r="G903">
        <f t="shared" si="68"/>
        <v>-0.74736642522486463</v>
      </c>
    </row>
    <row r="904" spans="1:7" x14ac:dyDescent="0.2">
      <c r="A904">
        <v>20080804</v>
      </c>
      <c r="B904">
        <v>153.22999999999999</v>
      </c>
      <c r="C904">
        <f t="shared" si="65"/>
        <v>160.26703157599758</v>
      </c>
      <c r="D904">
        <f t="shared" si="67"/>
        <v>165.309593699381</v>
      </c>
      <c r="E904">
        <f t="shared" si="66"/>
        <v>-5.0425621233834192</v>
      </c>
      <c r="F904">
        <f t="shared" si="69"/>
        <v>-4.1941947507278741</v>
      </c>
      <c r="G904">
        <f t="shared" si="68"/>
        <v>-0.84836737265554518</v>
      </c>
    </row>
    <row r="905" spans="1:7" x14ac:dyDescent="0.2">
      <c r="A905">
        <v>20080805</v>
      </c>
      <c r="B905">
        <v>160.63999999999999</v>
      </c>
      <c r="C905">
        <f t="shared" si="65"/>
        <v>160.32441133353643</v>
      </c>
      <c r="D905">
        <f t="shared" si="67"/>
        <v>164.96369786979722</v>
      </c>
      <c r="E905">
        <f t="shared" si="66"/>
        <v>-4.6392865362607836</v>
      </c>
      <c r="F905">
        <f t="shared" si="69"/>
        <v>-4.283213107834456</v>
      </c>
      <c r="G905">
        <f t="shared" si="68"/>
        <v>-0.35607342842632761</v>
      </c>
    </row>
    <row r="906" spans="1:7" x14ac:dyDescent="0.2">
      <c r="A906">
        <v>20080806</v>
      </c>
      <c r="B906">
        <v>164.19</v>
      </c>
      <c r="C906">
        <f t="shared" si="65"/>
        <v>160.91911728222311</v>
      </c>
      <c r="D906">
        <f t="shared" si="67"/>
        <v>164.90638691647891</v>
      </c>
      <c r="E906">
        <f t="shared" si="66"/>
        <v>-3.9872696342557958</v>
      </c>
      <c r="F906">
        <f t="shared" si="69"/>
        <v>-4.2240244131187241</v>
      </c>
      <c r="G906">
        <f t="shared" si="68"/>
        <v>0.23675477886292828</v>
      </c>
    </row>
    <row r="907" spans="1:7" x14ac:dyDescent="0.2">
      <c r="A907">
        <v>20080807</v>
      </c>
      <c r="B907">
        <v>163.57</v>
      </c>
      <c r="C907">
        <f t="shared" si="65"/>
        <v>161.32694539265032</v>
      </c>
      <c r="D907">
        <f t="shared" si="67"/>
        <v>164.80739529303602</v>
      </c>
      <c r="E907">
        <f t="shared" si="66"/>
        <v>-3.4804499003857075</v>
      </c>
      <c r="F907">
        <f t="shared" si="69"/>
        <v>-4.0753095105721213</v>
      </c>
      <c r="G907">
        <f t="shared" si="68"/>
        <v>0.59485961018641387</v>
      </c>
    </row>
    <row r="908" spans="1:7" x14ac:dyDescent="0.2">
      <c r="A908">
        <v>20080808</v>
      </c>
      <c r="B908">
        <v>169.55</v>
      </c>
      <c r="C908">
        <f t="shared" si="65"/>
        <v>162.59203071685795</v>
      </c>
      <c r="D908">
        <f t="shared" si="67"/>
        <v>165.1586993454037</v>
      </c>
      <c r="E908">
        <f t="shared" si="66"/>
        <v>-2.5666686285457558</v>
      </c>
      <c r="F908">
        <f t="shared" si="69"/>
        <v>-3.7735813341668485</v>
      </c>
      <c r="G908">
        <f t="shared" si="68"/>
        <v>1.2069127056210927</v>
      </c>
    </row>
    <row r="909" spans="1:7" x14ac:dyDescent="0.2">
      <c r="A909">
        <v>20080811</v>
      </c>
      <c r="B909">
        <v>173.56</v>
      </c>
      <c r="C909">
        <f t="shared" si="65"/>
        <v>164.2794106065721</v>
      </c>
      <c r="D909">
        <f t="shared" si="67"/>
        <v>165.78101791241085</v>
      </c>
      <c r="E909">
        <f t="shared" si="66"/>
        <v>-1.5016073058387462</v>
      </c>
      <c r="F909">
        <f t="shared" si="69"/>
        <v>-3.3191865285012283</v>
      </c>
      <c r="G909">
        <f t="shared" si="68"/>
        <v>1.8175792226624821</v>
      </c>
    </row>
    <row r="910" spans="1:7" x14ac:dyDescent="0.2">
      <c r="A910">
        <v>20080812</v>
      </c>
      <c r="B910">
        <v>176.73</v>
      </c>
      <c r="C910">
        <f t="shared" si="65"/>
        <v>166.19488589786869</v>
      </c>
      <c r="D910">
        <f t="shared" si="67"/>
        <v>166.59205362260263</v>
      </c>
      <c r="E910">
        <f t="shared" si="66"/>
        <v>-0.39716772473394713</v>
      </c>
      <c r="F910">
        <f t="shared" si="69"/>
        <v>-2.7347827677477721</v>
      </c>
      <c r="G910">
        <f t="shared" si="68"/>
        <v>2.3376150430138249</v>
      </c>
    </row>
    <row r="911" spans="1:7" x14ac:dyDescent="0.2">
      <c r="A911">
        <v>20080813</v>
      </c>
      <c r="B911">
        <v>179.3</v>
      </c>
      <c r="C911">
        <f t="shared" ref="C911:C974" si="70">(B911*(2/(12+1))+C910*(1-(2/(12+1))))</f>
        <v>168.21105729819658</v>
      </c>
      <c r="D911">
        <f t="shared" si="67"/>
        <v>167.53338298389133</v>
      </c>
      <c r="E911">
        <f t="shared" si="66"/>
        <v>0.67767431430524994</v>
      </c>
      <c r="F911">
        <f t="shared" si="69"/>
        <v>-2.0522913513371677</v>
      </c>
      <c r="G911">
        <f t="shared" si="68"/>
        <v>2.7299656656424176</v>
      </c>
    </row>
    <row r="912" spans="1:7" x14ac:dyDescent="0.2">
      <c r="A912">
        <v>20080814</v>
      </c>
      <c r="B912">
        <v>179.32</v>
      </c>
      <c r="C912">
        <f t="shared" si="70"/>
        <v>169.92012540616633</v>
      </c>
      <c r="D912">
        <f t="shared" si="67"/>
        <v>168.40646572582529</v>
      </c>
      <c r="E912">
        <f t="shared" si="66"/>
        <v>1.5136596803410498</v>
      </c>
      <c r="F912">
        <f t="shared" si="69"/>
        <v>-1.3391011450015242</v>
      </c>
      <c r="G912">
        <f t="shared" si="68"/>
        <v>2.8527608253425738</v>
      </c>
    </row>
    <row r="913" spans="1:7" x14ac:dyDescent="0.2">
      <c r="A913">
        <v>20080815</v>
      </c>
      <c r="B913">
        <v>175.74</v>
      </c>
      <c r="C913">
        <f t="shared" si="70"/>
        <v>170.81549072829458</v>
      </c>
      <c r="D913">
        <f t="shared" si="67"/>
        <v>168.94969048687526</v>
      </c>
      <c r="E913">
        <f t="shared" si="66"/>
        <v>1.865800241419322</v>
      </c>
      <c r="F913">
        <f t="shared" si="69"/>
        <v>-0.69812086771735493</v>
      </c>
      <c r="G913">
        <f t="shared" si="68"/>
        <v>2.5639211091366771</v>
      </c>
    </row>
    <row r="914" spans="1:7" x14ac:dyDescent="0.2">
      <c r="A914">
        <v>20080818</v>
      </c>
      <c r="B914">
        <v>175.39</v>
      </c>
      <c r="C914">
        <f t="shared" si="70"/>
        <v>171.51926138548004</v>
      </c>
      <c r="D914">
        <f t="shared" si="67"/>
        <v>169.42675045081043</v>
      </c>
      <c r="E914">
        <f t="shared" si="66"/>
        <v>2.0925109346696047</v>
      </c>
      <c r="F914">
        <f t="shared" si="69"/>
        <v>-0.13999450723996298</v>
      </c>
      <c r="G914">
        <f t="shared" si="68"/>
        <v>2.2325054419095678</v>
      </c>
    </row>
    <row r="915" spans="1:7" x14ac:dyDescent="0.2">
      <c r="A915">
        <v>20080819</v>
      </c>
      <c r="B915">
        <v>173.53</v>
      </c>
      <c r="C915">
        <f t="shared" si="70"/>
        <v>171.82860578771385</v>
      </c>
      <c r="D915">
        <f t="shared" si="67"/>
        <v>169.73069486186151</v>
      </c>
      <c r="E915">
        <f t="shared" si="66"/>
        <v>2.0979109258523465</v>
      </c>
      <c r="F915">
        <f t="shared" si="69"/>
        <v>0.30758657937849893</v>
      </c>
      <c r="G915">
        <f t="shared" si="68"/>
        <v>1.7903243464738476</v>
      </c>
    </row>
    <row r="916" spans="1:7" x14ac:dyDescent="0.2">
      <c r="A916">
        <v>20080820</v>
      </c>
      <c r="B916">
        <v>175.84</v>
      </c>
      <c r="C916">
        <f t="shared" si="70"/>
        <v>172.44574335883479</v>
      </c>
      <c r="D916">
        <f t="shared" si="67"/>
        <v>170.18323598320512</v>
      </c>
      <c r="E916">
        <f t="shared" si="66"/>
        <v>2.2625073756296672</v>
      </c>
      <c r="F916">
        <f t="shared" si="69"/>
        <v>0.69857073862873265</v>
      </c>
      <c r="G916">
        <f t="shared" si="68"/>
        <v>1.5639366370009347</v>
      </c>
    </row>
    <row r="917" spans="1:7" x14ac:dyDescent="0.2">
      <c r="A917">
        <v>20080821</v>
      </c>
      <c r="B917">
        <v>174.28</v>
      </c>
      <c r="C917">
        <f t="shared" si="70"/>
        <v>172.72793668824482</v>
      </c>
      <c r="D917">
        <f t="shared" si="67"/>
        <v>170.48669998444919</v>
      </c>
      <c r="E917">
        <f t="shared" si="66"/>
        <v>2.2412367037956358</v>
      </c>
      <c r="F917">
        <f t="shared" si="69"/>
        <v>1.0071039316621133</v>
      </c>
      <c r="G917">
        <f t="shared" si="68"/>
        <v>1.2341327721335225</v>
      </c>
    </row>
    <row r="918" spans="1:7" x14ac:dyDescent="0.2">
      <c r="A918">
        <v>20080822</v>
      </c>
      <c r="B918">
        <v>176.79</v>
      </c>
      <c r="C918">
        <f t="shared" si="70"/>
        <v>173.35286950543792</v>
      </c>
      <c r="D918">
        <f t="shared" si="67"/>
        <v>170.95361109671222</v>
      </c>
      <c r="E918">
        <f t="shared" si="66"/>
        <v>2.3992584087257001</v>
      </c>
      <c r="F918">
        <f t="shared" si="69"/>
        <v>1.2855348270748306</v>
      </c>
      <c r="G918">
        <f t="shared" si="68"/>
        <v>1.1137235816508695</v>
      </c>
    </row>
    <row r="919" spans="1:7" x14ac:dyDescent="0.2">
      <c r="A919">
        <v>20080825</v>
      </c>
      <c r="B919">
        <v>172.55</v>
      </c>
      <c r="C919">
        <f t="shared" si="70"/>
        <v>173.22935111998595</v>
      </c>
      <c r="D919">
        <f t="shared" si="67"/>
        <v>171.07186212658539</v>
      </c>
      <c r="E919">
        <f t="shared" si="66"/>
        <v>2.1574889934005625</v>
      </c>
      <c r="F919">
        <f t="shared" si="69"/>
        <v>1.4599256603399771</v>
      </c>
      <c r="G919">
        <f t="shared" si="68"/>
        <v>0.69756333306058549</v>
      </c>
    </row>
    <row r="920" spans="1:7" x14ac:dyDescent="0.2">
      <c r="A920">
        <v>20080826</v>
      </c>
      <c r="B920">
        <v>173.64</v>
      </c>
      <c r="C920">
        <f t="shared" si="70"/>
        <v>173.29252787075734</v>
      </c>
      <c r="D920">
        <f t="shared" si="67"/>
        <v>171.26209456165313</v>
      </c>
      <c r="E920">
        <f t="shared" si="66"/>
        <v>2.030433309104211</v>
      </c>
      <c r="F920">
        <f t="shared" si="69"/>
        <v>1.574027190092824</v>
      </c>
      <c r="G920">
        <f t="shared" si="68"/>
        <v>0.45640611901138706</v>
      </c>
    </row>
    <row r="921" spans="1:7" x14ac:dyDescent="0.2">
      <c r="A921">
        <v>20080827</v>
      </c>
      <c r="B921">
        <v>174.67</v>
      </c>
      <c r="C921">
        <f t="shared" si="70"/>
        <v>173.50444665987158</v>
      </c>
      <c r="D921">
        <f t="shared" si="67"/>
        <v>171.51453200153068</v>
      </c>
      <c r="E921">
        <f t="shared" si="66"/>
        <v>1.9899146583408935</v>
      </c>
      <c r="F921">
        <f t="shared" si="69"/>
        <v>1.6572046837424379</v>
      </c>
      <c r="G921">
        <f t="shared" si="68"/>
        <v>0.33270997459845564</v>
      </c>
    </row>
    <row r="922" spans="1:7" x14ac:dyDescent="0.2">
      <c r="A922">
        <v>20080828</v>
      </c>
      <c r="B922">
        <v>173.74</v>
      </c>
      <c r="C922">
        <f t="shared" si="70"/>
        <v>173.54068563527596</v>
      </c>
      <c r="D922">
        <f t="shared" si="67"/>
        <v>171.67938148289878</v>
      </c>
      <c r="E922">
        <f t="shared" si="66"/>
        <v>1.8613041523771869</v>
      </c>
      <c r="F922">
        <f t="shared" si="69"/>
        <v>1.6980245774693878</v>
      </c>
      <c r="G922">
        <f t="shared" si="68"/>
        <v>0.1632795749077991</v>
      </c>
    </row>
    <row r="923" spans="1:7" x14ac:dyDescent="0.2">
      <c r="A923">
        <v>20080829</v>
      </c>
      <c r="B923">
        <v>169.53</v>
      </c>
      <c r="C923">
        <f t="shared" si="70"/>
        <v>172.92365707600274</v>
      </c>
      <c r="D923">
        <f t="shared" si="67"/>
        <v>171.52016803972109</v>
      </c>
      <c r="E923">
        <f t="shared" si="66"/>
        <v>1.4034890362816554</v>
      </c>
      <c r="F923">
        <f t="shared" si="69"/>
        <v>1.6391174692318415</v>
      </c>
      <c r="G923">
        <f t="shared" si="68"/>
        <v>-0.2356284329501861</v>
      </c>
    </row>
    <row r="924" spans="1:7" x14ac:dyDescent="0.2">
      <c r="A924">
        <v>20080902</v>
      </c>
      <c r="B924">
        <v>166.19</v>
      </c>
      <c r="C924">
        <f t="shared" si="70"/>
        <v>171.88770983354078</v>
      </c>
      <c r="D924">
        <f t="shared" si="67"/>
        <v>171.12534077751954</v>
      </c>
      <c r="E924">
        <f t="shared" ref="E924:E987" si="71">C924-D924</f>
        <v>0.76236905602124239</v>
      </c>
      <c r="F924">
        <f t="shared" si="69"/>
        <v>1.4637677865897218</v>
      </c>
      <c r="G924">
        <f t="shared" si="68"/>
        <v>-0.70139873056847946</v>
      </c>
    </row>
    <row r="925" spans="1:7" x14ac:dyDescent="0.2">
      <c r="A925">
        <v>20080903</v>
      </c>
      <c r="B925">
        <v>166.96</v>
      </c>
      <c r="C925">
        <f t="shared" si="70"/>
        <v>171.12960062838064</v>
      </c>
      <c r="D925">
        <f t="shared" ref="D925:D988" si="72">B925*(2/(26+1)) + D924*(1-(2/(26+1)))</f>
        <v>170.81679701622178</v>
      </c>
      <c r="E925">
        <f t="shared" si="71"/>
        <v>0.31280361215885932</v>
      </c>
      <c r="F925">
        <f t="shared" si="69"/>
        <v>1.2335749517035495</v>
      </c>
      <c r="G925">
        <f t="shared" si="68"/>
        <v>-0.92077133954469015</v>
      </c>
    </row>
    <row r="926" spans="1:7" x14ac:dyDescent="0.2">
      <c r="A926">
        <v>20080904</v>
      </c>
      <c r="B926">
        <v>161.22</v>
      </c>
      <c r="C926">
        <f t="shared" si="70"/>
        <v>169.60504668555285</v>
      </c>
      <c r="D926">
        <f t="shared" si="72"/>
        <v>170.10592316316831</v>
      </c>
      <c r="E926">
        <f t="shared" si="71"/>
        <v>-0.5008764776154635</v>
      </c>
      <c r="F926">
        <f t="shared" si="69"/>
        <v>0.88668466583974692</v>
      </c>
      <c r="G926">
        <f t="shared" si="68"/>
        <v>-1.3875611434552104</v>
      </c>
    </row>
    <row r="927" spans="1:7" x14ac:dyDescent="0.2">
      <c r="A927">
        <v>20080905</v>
      </c>
      <c r="B927">
        <v>160.18</v>
      </c>
      <c r="C927">
        <f t="shared" si="70"/>
        <v>168.15503950316011</v>
      </c>
      <c r="D927">
        <f t="shared" si="72"/>
        <v>169.37066959552624</v>
      </c>
      <c r="E927">
        <f t="shared" si="71"/>
        <v>-1.2156300923661263</v>
      </c>
      <c r="F927">
        <f t="shared" si="69"/>
        <v>0.46622171419857239</v>
      </c>
      <c r="G927">
        <f t="shared" si="68"/>
        <v>-1.6818518065646986</v>
      </c>
    </row>
    <row r="928" spans="1:7" x14ac:dyDescent="0.2">
      <c r="A928">
        <v>20080908</v>
      </c>
      <c r="B928">
        <v>157.91999999999999</v>
      </c>
      <c r="C928">
        <f t="shared" si="70"/>
        <v>166.58041804113549</v>
      </c>
      <c r="D928">
        <f t="shared" si="72"/>
        <v>168.52247184770948</v>
      </c>
      <c r="E928">
        <f t="shared" si="71"/>
        <v>-1.9420538065739947</v>
      </c>
      <c r="F928">
        <f t="shared" si="69"/>
        <v>-1.5433389955941013E-2</v>
      </c>
      <c r="G928">
        <f t="shared" si="68"/>
        <v>-1.9266204166180536</v>
      </c>
    </row>
    <row r="929" spans="1:7" x14ac:dyDescent="0.2">
      <c r="A929">
        <v>20080909</v>
      </c>
      <c r="B929">
        <v>151.51</v>
      </c>
      <c r="C929">
        <f t="shared" si="70"/>
        <v>164.26189218865309</v>
      </c>
      <c r="D929">
        <f t="shared" si="72"/>
        <v>167.26228874787915</v>
      </c>
      <c r="E929">
        <f t="shared" si="71"/>
        <v>-3.0003965592260613</v>
      </c>
      <c r="F929">
        <f t="shared" si="69"/>
        <v>-0.61242602380996514</v>
      </c>
      <c r="G929">
        <f t="shared" si="68"/>
        <v>-2.3879705354160961</v>
      </c>
    </row>
    <row r="930" spans="1:7" x14ac:dyDescent="0.2">
      <c r="A930">
        <v>20080910</v>
      </c>
      <c r="B930">
        <v>151.61000000000001</v>
      </c>
      <c r="C930">
        <f t="shared" si="70"/>
        <v>162.31544723655261</v>
      </c>
      <c r="D930">
        <f t="shared" si="72"/>
        <v>166.10285995173996</v>
      </c>
      <c r="E930">
        <f t="shared" si="71"/>
        <v>-3.7874127151873438</v>
      </c>
      <c r="F930">
        <f t="shared" si="69"/>
        <v>-1.2474233620854409</v>
      </c>
      <c r="G930">
        <f t="shared" si="68"/>
        <v>-2.5399893531019027</v>
      </c>
    </row>
    <row r="931" spans="1:7" x14ac:dyDescent="0.2">
      <c r="A931">
        <v>20080911</v>
      </c>
      <c r="B931">
        <v>152.66</v>
      </c>
      <c r="C931">
        <f t="shared" si="70"/>
        <v>160.82999381554453</v>
      </c>
      <c r="D931">
        <f t="shared" si="72"/>
        <v>165.10709254790737</v>
      </c>
      <c r="E931">
        <f t="shared" si="71"/>
        <v>-4.2770987323628447</v>
      </c>
      <c r="F931">
        <f t="shared" si="69"/>
        <v>-1.8533584361409217</v>
      </c>
      <c r="G931">
        <f t="shared" si="68"/>
        <v>-2.423740296221923</v>
      </c>
    </row>
    <row r="932" spans="1:7" x14ac:dyDescent="0.2">
      <c r="A932">
        <v>20080912</v>
      </c>
      <c r="B932">
        <v>148.94</v>
      </c>
      <c r="C932">
        <f t="shared" si="70"/>
        <v>159.00076399776844</v>
      </c>
      <c r="D932">
        <f t="shared" si="72"/>
        <v>163.90953013695125</v>
      </c>
      <c r="E932">
        <f t="shared" si="71"/>
        <v>-4.9087661391828021</v>
      </c>
      <c r="F932">
        <f t="shared" si="69"/>
        <v>-2.4644399767492979</v>
      </c>
      <c r="G932">
        <f t="shared" ref="G932:G995" si="73">E932-F932</f>
        <v>-2.4443261624335042</v>
      </c>
    </row>
    <row r="933" spans="1:7" x14ac:dyDescent="0.2">
      <c r="A933">
        <v>20080915</v>
      </c>
      <c r="B933">
        <v>140.36000000000001</v>
      </c>
      <c r="C933">
        <f t="shared" si="70"/>
        <v>156.1329541519579</v>
      </c>
      <c r="D933">
        <f t="shared" si="72"/>
        <v>162.1651204971771</v>
      </c>
      <c r="E933">
        <f t="shared" si="71"/>
        <v>-6.0321663452191956</v>
      </c>
      <c r="F933">
        <f t="shared" ref="F933:F996" si="74">(E933*(2/(9+1))+F932*(1-(2/(9+1))))</f>
        <v>-3.1779852504432777</v>
      </c>
      <c r="G933">
        <f t="shared" si="73"/>
        <v>-2.8541810947759179</v>
      </c>
    </row>
    <row r="934" spans="1:7" x14ac:dyDescent="0.2">
      <c r="A934">
        <v>20080916</v>
      </c>
      <c r="B934">
        <v>139.88</v>
      </c>
      <c r="C934">
        <f t="shared" si="70"/>
        <v>153.63249966704132</v>
      </c>
      <c r="D934">
        <f t="shared" si="72"/>
        <v>160.51437083071954</v>
      </c>
      <c r="E934">
        <f t="shared" si="71"/>
        <v>-6.8818711636782268</v>
      </c>
      <c r="F934">
        <f t="shared" si="74"/>
        <v>-3.9187624330902677</v>
      </c>
      <c r="G934">
        <f t="shared" si="73"/>
        <v>-2.9631087305879591</v>
      </c>
    </row>
    <row r="935" spans="1:7" x14ac:dyDescent="0.2">
      <c r="A935">
        <v>20080917</v>
      </c>
      <c r="B935">
        <v>127.83</v>
      </c>
      <c r="C935">
        <f t="shared" si="70"/>
        <v>149.66288433365037</v>
      </c>
      <c r="D935">
        <f t="shared" si="72"/>
        <v>158.09330632474033</v>
      </c>
      <c r="E935">
        <f t="shared" si="71"/>
        <v>-8.4304219910899576</v>
      </c>
      <c r="F935">
        <f t="shared" si="74"/>
        <v>-4.8210943446902057</v>
      </c>
      <c r="G935">
        <f t="shared" si="73"/>
        <v>-3.6093276463997519</v>
      </c>
    </row>
    <row r="936" spans="1:7" x14ac:dyDescent="0.2">
      <c r="A936">
        <v>20080918</v>
      </c>
      <c r="B936">
        <v>134.09</v>
      </c>
      <c r="C936">
        <f t="shared" si="70"/>
        <v>147.26705597462723</v>
      </c>
      <c r="D936">
        <f t="shared" si="72"/>
        <v>156.31528363401881</v>
      </c>
      <c r="E936">
        <f t="shared" si="71"/>
        <v>-9.0482276593915856</v>
      </c>
      <c r="F936">
        <f t="shared" si="74"/>
        <v>-5.6665210076304824</v>
      </c>
      <c r="G936">
        <f t="shared" si="73"/>
        <v>-3.3817066517611032</v>
      </c>
    </row>
    <row r="937" spans="1:7" x14ac:dyDescent="0.2">
      <c r="A937">
        <v>20080919</v>
      </c>
      <c r="B937">
        <v>140.91</v>
      </c>
      <c r="C937">
        <f t="shared" si="70"/>
        <v>146.28904736314612</v>
      </c>
      <c r="D937">
        <f t="shared" si="72"/>
        <v>155.17415151298036</v>
      </c>
      <c r="E937">
        <f t="shared" si="71"/>
        <v>-8.885104149834234</v>
      </c>
      <c r="F937">
        <f t="shared" si="74"/>
        <v>-6.3102376360712329</v>
      </c>
      <c r="G937">
        <f t="shared" si="73"/>
        <v>-2.5748665137630011</v>
      </c>
    </row>
    <row r="938" spans="1:7" x14ac:dyDescent="0.2">
      <c r="A938">
        <v>20080922</v>
      </c>
      <c r="B938">
        <v>131.05000000000001</v>
      </c>
      <c r="C938">
        <f t="shared" si="70"/>
        <v>143.94457853804673</v>
      </c>
      <c r="D938">
        <f t="shared" si="72"/>
        <v>153.38717732683367</v>
      </c>
      <c r="E938">
        <f t="shared" si="71"/>
        <v>-9.4425987887869383</v>
      </c>
      <c r="F938">
        <f t="shared" si="74"/>
        <v>-6.9367098666143745</v>
      </c>
      <c r="G938">
        <f t="shared" si="73"/>
        <v>-2.5058889221725638</v>
      </c>
    </row>
    <row r="939" spans="1:7" x14ac:dyDescent="0.2">
      <c r="A939">
        <v>20080923</v>
      </c>
      <c r="B939">
        <v>126.84</v>
      </c>
      <c r="C939">
        <f t="shared" si="70"/>
        <v>141.31310491680875</v>
      </c>
      <c r="D939">
        <f t="shared" si="72"/>
        <v>151.4207197470682</v>
      </c>
      <c r="E939">
        <f t="shared" si="71"/>
        <v>-10.10761483025945</v>
      </c>
      <c r="F939">
        <f t="shared" si="74"/>
        <v>-7.5708908593433897</v>
      </c>
      <c r="G939">
        <f t="shared" si="73"/>
        <v>-2.5367239709160607</v>
      </c>
    </row>
    <row r="940" spans="1:7" x14ac:dyDescent="0.2">
      <c r="A940">
        <v>20080924</v>
      </c>
      <c r="B940">
        <v>128.71</v>
      </c>
      <c r="C940">
        <f t="shared" si="70"/>
        <v>139.37416569883817</v>
      </c>
      <c r="D940">
        <f t="shared" si="72"/>
        <v>149.73844421024836</v>
      </c>
      <c r="E940">
        <f t="shared" si="71"/>
        <v>-10.364278511410191</v>
      </c>
      <c r="F940">
        <f t="shared" si="74"/>
        <v>-8.1295683897567503</v>
      </c>
      <c r="G940">
        <f t="shared" si="73"/>
        <v>-2.2347101216534409</v>
      </c>
    </row>
    <row r="941" spans="1:7" x14ac:dyDescent="0.2">
      <c r="A941">
        <v>20080925</v>
      </c>
      <c r="B941">
        <v>131.93</v>
      </c>
      <c r="C941">
        <f t="shared" si="70"/>
        <v>138.22890943747845</v>
      </c>
      <c r="D941">
        <f t="shared" si="72"/>
        <v>148.41930019467441</v>
      </c>
      <c r="E941">
        <f t="shared" si="71"/>
        <v>-10.190390757195956</v>
      </c>
      <c r="F941">
        <f t="shared" si="74"/>
        <v>-8.5417328632445919</v>
      </c>
      <c r="G941">
        <f t="shared" si="73"/>
        <v>-1.6486578939513645</v>
      </c>
    </row>
    <row r="942" spans="1:7" x14ac:dyDescent="0.2">
      <c r="A942">
        <v>20080926</v>
      </c>
      <c r="B942">
        <v>128.24</v>
      </c>
      <c r="C942">
        <f t="shared" si="70"/>
        <v>136.69215413940483</v>
      </c>
      <c r="D942">
        <f t="shared" si="72"/>
        <v>146.92453721729112</v>
      </c>
      <c r="E942">
        <f t="shared" si="71"/>
        <v>-10.232383077886283</v>
      </c>
      <c r="F942">
        <f t="shared" si="74"/>
        <v>-8.8798629061729297</v>
      </c>
      <c r="G942">
        <f t="shared" si="73"/>
        <v>-1.352520171713353</v>
      </c>
    </row>
    <row r="943" spans="1:7" x14ac:dyDescent="0.2">
      <c r="A943">
        <v>20080929</v>
      </c>
      <c r="B943">
        <v>105.26</v>
      </c>
      <c r="C943">
        <f t="shared" si="70"/>
        <v>131.85643811795794</v>
      </c>
      <c r="D943">
        <f t="shared" si="72"/>
        <v>143.83827520119547</v>
      </c>
      <c r="E943">
        <f t="shared" si="71"/>
        <v>-11.981837083237536</v>
      </c>
      <c r="F943">
        <f t="shared" si="74"/>
        <v>-9.5002577415858518</v>
      </c>
      <c r="G943">
        <f t="shared" si="73"/>
        <v>-2.4815793416516847</v>
      </c>
    </row>
    <row r="944" spans="1:7" x14ac:dyDescent="0.2">
      <c r="A944">
        <v>20080930</v>
      </c>
      <c r="B944">
        <v>113.66</v>
      </c>
      <c r="C944">
        <f t="shared" si="70"/>
        <v>129.05698609981056</v>
      </c>
      <c r="D944">
        <f t="shared" si="72"/>
        <v>141.60284740851432</v>
      </c>
      <c r="E944">
        <f t="shared" si="71"/>
        <v>-12.545861308703763</v>
      </c>
      <c r="F944">
        <f t="shared" si="74"/>
        <v>-10.109378455009434</v>
      </c>
      <c r="G944">
        <f t="shared" si="73"/>
        <v>-2.4364828536943293</v>
      </c>
    </row>
    <row r="945" spans="1:7" x14ac:dyDescent="0.2">
      <c r="A945">
        <v>20081001</v>
      </c>
      <c r="B945">
        <v>109.12</v>
      </c>
      <c r="C945">
        <f t="shared" si="70"/>
        <v>125.98975746907047</v>
      </c>
      <c r="D945">
        <f t="shared" si="72"/>
        <v>139.19671056343918</v>
      </c>
      <c r="E945">
        <f t="shared" si="71"/>
        <v>-13.206953094368714</v>
      </c>
      <c r="F945">
        <f t="shared" si="74"/>
        <v>-10.72889338288129</v>
      </c>
      <c r="G945">
        <f t="shared" si="73"/>
        <v>-2.4780597114874237</v>
      </c>
    </row>
    <row r="946" spans="1:7" x14ac:dyDescent="0.2">
      <c r="A946">
        <v>20081002</v>
      </c>
      <c r="B946">
        <v>100.1</v>
      </c>
      <c r="C946">
        <f t="shared" si="70"/>
        <v>122.00671785844425</v>
      </c>
      <c r="D946">
        <f t="shared" si="72"/>
        <v>136.30065792911034</v>
      </c>
      <c r="E946">
        <f t="shared" si="71"/>
        <v>-14.293940070666096</v>
      </c>
      <c r="F946">
        <f t="shared" si="74"/>
        <v>-11.441902720438252</v>
      </c>
      <c r="G946">
        <f t="shared" si="73"/>
        <v>-2.8520373502278442</v>
      </c>
    </row>
    <row r="947" spans="1:7" x14ac:dyDescent="0.2">
      <c r="A947">
        <v>20081003</v>
      </c>
      <c r="B947">
        <v>97.07</v>
      </c>
      <c r="C947">
        <f t="shared" si="70"/>
        <v>118.1702997263759</v>
      </c>
      <c r="D947">
        <f t="shared" si="72"/>
        <v>133.39468326769477</v>
      </c>
      <c r="E947">
        <f t="shared" si="71"/>
        <v>-15.224383541318872</v>
      </c>
      <c r="F947">
        <f t="shared" si="74"/>
        <v>-12.198398884614377</v>
      </c>
      <c r="G947">
        <f t="shared" si="73"/>
        <v>-3.0259846567044946</v>
      </c>
    </row>
    <row r="948" spans="1:7" x14ac:dyDescent="0.2">
      <c r="A948">
        <v>20081006</v>
      </c>
      <c r="B948">
        <v>97.54</v>
      </c>
      <c r="C948">
        <f t="shared" si="70"/>
        <v>114.99640746077961</v>
      </c>
      <c r="D948">
        <f t="shared" si="72"/>
        <v>130.73878080342109</v>
      </c>
      <c r="E948">
        <f t="shared" si="71"/>
        <v>-15.742373342641486</v>
      </c>
      <c r="F948">
        <f t="shared" si="74"/>
        <v>-12.907193776219801</v>
      </c>
      <c r="G948">
        <f t="shared" si="73"/>
        <v>-2.8351795664216848</v>
      </c>
    </row>
    <row r="949" spans="1:7" x14ac:dyDescent="0.2">
      <c r="A949">
        <v>20081007</v>
      </c>
      <c r="B949">
        <v>89.16</v>
      </c>
      <c r="C949">
        <f t="shared" si="70"/>
        <v>111.02157554373659</v>
      </c>
      <c r="D949">
        <f t="shared" si="72"/>
        <v>127.65887111427878</v>
      </c>
      <c r="E949">
        <f t="shared" si="71"/>
        <v>-16.637295570542193</v>
      </c>
      <c r="F949">
        <f t="shared" si="74"/>
        <v>-13.65321413508428</v>
      </c>
      <c r="G949">
        <f t="shared" si="73"/>
        <v>-2.984081435457913</v>
      </c>
    </row>
    <row r="950" spans="1:7" x14ac:dyDescent="0.2">
      <c r="A950">
        <v>20081008</v>
      </c>
      <c r="B950">
        <v>89.79</v>
      </c>
      <c r="C950">
        <f t="shared" si="70"/>
        <v>107.75517930623866</v>
      </c>
      <c r="D950">
        <f t="shared" si="72"/>
        <v>124.85376955025812</v>
      </c>
      <c r="E950">
        <f t="shared" si="71"/>
        <v>-17.098590244019462</v>
      </c>
      <c r="F950">
        <f t="shared" si="74"/>
        <v>-14.342289356871317</v>
      </c>
      <c r="G950">
        <f t="shared" si="73"/>
        <v>-2.7563008871481447</v>
      </c>
    </row>
    <row r="951" spans="1:7" x14ac:dyDescent="0.2">
      <c r="A951">
        <v>20081009</v>
      </c>
      <c r="B951">
        <v>88.74</v>
      </c>
      <c r="C951">
        <f t="shared" si="70"/>
        <v>104.82976710527886</v>
      </c>
      <c r="D951">
        <f t="shared" si="72"/>
        <v>122.17867550949826</v>
      </c>
      <c r="E951">
        <f t="shared" si="71"/>
        <v>-17.348908404219401</v>
      </c>
      <c r="F951">
        <f t="shared" si="74"/>
        <v>-14.943613166340935</v>
      </c>
      <c r="G951">
        <f t="shared" si="73"/>
        <v>-2.405295237878466</v>
      </c>
    </row>
    <row r="952" spans="1:7" x14ac:dyDescent="0.2">
      <c r="A952">
        <v>20081010</v>
      </c>
      <c r="B952">
        <v>96.8</v>
      </c>
      <c r="C952">
        <f t="shared" si="70"/>
        <v>103.59441831985134</v>
      </c>
      <c r="D952">
        <f t="shared" si="72"/>
        <v>120.29877361990579</v>
      </c>
      <c r="E952">
        <f t="shared" si="71"/>
        <v>-16.704355300054445</v>
      </c>
      <c r="F952">
        <f t="shared" si="74"/>
        <v>-15.295761593083638</v>
      </c>
      <c r="G952">
        <f t="shared" si="73"/>
        <v>-1.408593706970807</v>
      </c>
    </row>
    <row r="953" spans="1:7" x14ac:dyDescent="0.2">
      <c r="A953">
        <v>20081013</v>
      </c>
      <c r="B953">
        <v>110.41</v>
      </c>
      <c r="C953">
        <f t="shared" si="70"/>
        <v>104.64296934756652</v>
      </c>
      <c r="D953">
        <f t="shared" si="72"/>
        <v>119.56627187028313</v>
      </c>
      <c r="E953">
        <f t="shared" si="71"/>
        <v>-14.923302522716611</v>
      </c>
      <c r="F953">
        <f t="shared" si="74"/>
        <v>-15.221269779010234</v>
      </c>
      <c r="G953">
        <f t="shared" si="73"/>
        <v>0.29796725629362264</v>
      </c>
    </row>
    <row r="954" spans="1:7" x14ac:dyDescent="0.2">
      <c r="A954">
        <v>20081014</v>
      </c>
      <c r="B954">
        <v>104.08</v>
      </c>
      <c r="C954">
        <f t="shared" si="70"/>
        <v>104.55635867871013</v>
      </c>
      <c r="D954">
        <f t="shared" si="72"/>
        <v>118.41914062063253</v>
      </c>
      <c r="E954">
        <f t="shared" si="71"/>
        <v>-13.862781941922407</v>
      </c>
      <c r="F954">
        <f t="shared" si="74"/>
        <v>-14.949572211592669</v>
      </c>
      <c r="G954">
        <f t="shared" si="73"/>
        <v>1.0867902696702618</v>
      </c>
    </row>
    <row r="955" spans="1:7" x14ac:dyDescent="0.2">
      <c r="A955">
        <v>20081015</v>
      </c>
      <c r="B955">
        <v>98</v>
      </c>
      <c r="C955">
        <f t="shared" si="70"/>
        <v>103.54768811275473</v>
      </c>
      <c r="D955">
        <f t="shared" si="72"/>
        <v>116.90661168577086</v>
      </c>
      <c r="E955">
        <f t="shared" si="71"/>
        <v>-13.358923573016128</v>
      </c>
      <c r="F955">
        <f t="shared" si="74"/>
        <v>-14.631442483877361</v>
      </c>
      <c r="G955">
        <f t="shared" si="73"/>
        <v>1.2725189108612334</v>
      </c>
    </row>
    <row r="956" spans="1:7" x14ac:dyDescent="0.2">
      <c r="A956">
        <v>20081016</v>
      </c>
      <c r="B956">
        <v>101.89</v>
      </c>
      <c r="C956">
        <f t="shared" si="70"/>
        <v>103.29265917233093</v>
      </c>
      <c r="D956">
        <f t="shared" si="72"/>
        <v>115.79427007941746</v>
      </c>
      <c r="E956">
        <f t="shared" si="71"/>
        <v>-12.50161090708653</v>
      </c>
      <c r="F956">
        <f t="shared" si="74"/>
        <v>-14.205476168519196</v>
      </c>
      <c r="G956">
        <f t="shared" si="73"/>
        <v>1.7038652614326661</v>
      </c>
    </row>
    <row r="957" spans="1:7" x14ac:dyDescent="0.2">
      <c r="A957">
        <v>20081017</v>
      </c>
      <c r="B957">
        <v>97.4</v>
      </c>
      <c r="C957">
        <f t="shared" si="70"/>
        <v>102.38609622274156</v>
      </c>
      <c r="D957">
        <f t="shared" si="72"/>
        <v>114.43173155501617</v>
      </c>
      <c r="E957">
        <f t="shared" si="71"/>
        <v>-12.045635332274614</v>
      </c>
      <c r="F957">
        <f t="shared" si="74"/>
        <v>-13.773508001270281</v>
      </c>
      <c r="G957">
        <f t="shared" si="73"/>
        <v>1.7278726689956674</v>
      </c>
    </row>
    <row r="958" spans="1:7" x14ac:dyDescent="0.2">
      <c r="A958">
        <v>20081020</v>
      </c>
      <c r="B958">
        <v>98.44</v>
      </c>
      <c r="C958">
        <f t="shared" si="70"/>
        <v>101.77900449616592</v>
      </c>
      <c r="D958">
        <f t="shared" si="72"/>
        <v>113.24715884723719</v>
      </c>
      <c r="E958">
        <f t="shared" si="71"/>
        <v>-11.468154351071263</v>
      </c>
      <c r="F958">
        <f t="shared" si="74"/>
        <v>-13.312437271230479</v>
      </c>
      <c r="G958">
        <f t="shared" si="73"/>
        <v>1.8442829201592161</v>
      </c>
    </row>
    <row r="959" spans="1:7" x14ac:dyDescent="0.2">
      <c r="A959">
        <v>20081021</v>
      </c>
      <c r="B959">
        <v>91.49</v>
      </c>
      <c r="C959">
        <f t="shared" si="70"/>
        <v>100.19608072752501</v>
      </c>
      <c r="D959">
        <f t="shared" si="72"/>
        <v>111.63551745114555</v>
      </c>
      <c r="E959">
        <f t="shared" si="71"/>
        <v>-11.439436723620531</v>
      </c>
      <c r="F959">
        <f t="shared" si="74"/>
        <v>-12.93783716170849</v>
      </c>
      <c r="G959">
        <f t="shared" si="73"/>
        <v>1.498400438087959</v>
      </c>
    </row>
    <row r="960" spans="1:7" x14ac:dyDescent="0.2">
      <c r="A960">
        <v>20081022</v>
      </c>
      <c r="B960">
        <v>95.58</v>
      </c>
      <c r="C960">
        <f t="shared" si="70"/>
        <v>99.485914461751932</v>
      </c>
      <c r="D960">
        <f t="shared" si="72"/>
        <v>110.4462198621718</v>
      </c>
      <c r="E960">
        <f t="shared" si="71"/>
        <v>-10.96030540041987</v>
      </c>
      <c r="F960">
        <f t="shared" si="74"/>
        <v>-12.542330809450768</v>
      </c>
      <c r="G960">
        <f t="shared" si="73"/>
        <v>1.5820254090308978</v>
      </c>
    </row>
    <row r="961" spans="1:7" x14ac:dyDescent="0.2">
      <c r="A961">
        <v>20081023</v>
      </c>
      <c r="B961">
        <v>98.23</v>
      </c>
      <c r="C961">
        <f t="shared" si="70"/>
        <v>99.292696852251638</v>
      </c>
      <c r="D961">
        <f t="shared" si="72"/>
        <v>109.54131468719611</v>
      </c>
      <c r="E961">
        <f t="shared" si="71"/>
        <v>-10.248617834944469</v>
      </c>
      <c r="F961">
        <f t="shared" si="74"/>
        <v>-12.083588214549508</v>
      </c>
      <c r="G961">
        <f t="shared" si="73"/>
        <v>1.8349703796050392</v>
      </c>
    </row>
    <row r="962" spans="1:7" x14ac:dyDescent="0.2">
      <c r="A962">
        <v>20081024</v>
      </c>
      <c r="B962">
        <v>96.38</v>
      </c>
      <c r="C962">
        <f t="shared" si="70"/>
        <v>98.844589644212917</v>
      </c>
      <c r="D962">
        <f t="shared" si="72"/>
        <v>108.56640248814455</v>
      </c>
      <c r="E962">
        <f t="shared" si="71"/>
        <v>-9.7218128439316303</v>
      </c>
      <c r="F962">
        <f t="shared" si="74"/>
        <v>-11.611233140425933</v>
      </c>
      <c r="G962">
        <f t="shared" si="73"/>
        <v>1.8894202964943023</v>
      </c>
    </row>
    <row r="963" spans="1:7" x14ac:dyDescent="0.2">
      <c r="A963">
        <v>20081027</v>
      </c>
      <c r="B963">
        <v>92.01</v>
      </c>
      <c r="C963">
        <f t="shared" si="70"/>
        <v>97.793114314334005</v>
      </c>
      <c r="D963">
        <f t="shared" si="72"/>
        <v>107.34000230383754</v>
      </c>
      <c r="E963">
        <f t="shared" si="71"/>
        <v>-9.5468879895035315</v>
      </c>
      <c r="F963">
        <f t="shared" si="74"/>
        <v>-11.198364110241453</v>
      </c>
      <c r="G963">
        <f t="shared" si="73"/>
        <v>1.6514761207379216</v>
      </c>
    </row>
    <row r="964" spans="1:7" x14ac:dyDescent="0.2">
      <c r="A964">
        <v>20081028</v>
      </c>
      <c r="B964">
        <v>100.14</v>
      </c>
      <c r="C964">
        <f t="shared" si="70"/>
        <v>98.154173650590309</v>
      </c>
      <c r="D964">
        <f t="shared" si="72"/>
        <v>106.80666879984956</v>
      </c>
      <c r="E964">
        <f t="shared" si="71"/>
        <v>-8.6524951492592521</v>
      </c>
      <c r="F964">
        <f t="shared" si="74"/>
        <v>-10.689190318045014</v>
      </c>
      <c r="G964">
        <f t="shared" si="73"/>
        <v>2.0366951687857622</v>
      </c>
    </row>
    <row r="965" spans="1:7" x14ac:dyDescent="0.2">
      <c r="A965">
        <v>20081029</v>
      </c>
      <c r="B965">
        <v>105.12</v>
      </c>
      <c r="C965">
        <f t="shared" si="70"/>
        <v>99.225839242807183</v>
      </c>
      <c r="D965">
        <f t="shared" si="72"/>
        <v>106.68173037023107</v>
      </c>
      <c r="E965">
        <f t="shared" si="71"/>
        <v>-7.4558911274238824</v>
      </c>
      <c r="F965">
        <f t="shared" si="74"/>
        <v>-10.042530479920789</v>
      </c>
      <c r="G965">
        <f t="shared" si="73"/>
        <v>2.5866393524969062</v>
      </c>
    </row>
    <row r="966" spans="1:7" x14ac:dyDescent="0.2">
      <c r="A966">
        <v>20081030</v>
      </c>
      <c r="B966">
        <v>111.04</v>
      </c>
      <c r="C966">
        <f t="shared" si="70"/>
        <v>101.04340243622147</v>
      </c>
      <c r="D966">
        <f t="shared" si="72"/>
        <v>107.00456515762136</v>
      </c>
      <c r="E966">
        <f t="shared" si="71"/>
        <v>-5.9611627213998872</v>
      </c>
      <c r="F966">
        <f t="shared" si="74"/>
        <v>-9.2262569282166087</v>
      </c>
      <c r="G966">
        <f t="shared" si="73"/>
        <v>3.2650942068167215</v>
      </c>
    </row>
    <row r="967" spans="1:7" x14ac:dyDescent="0.2">
      <c r="A967">
        <v>20081031</v>
      </c>
      <c r="B967">
        <v>107.59</v>
      </c>
      <c r="C967">
        <f t="shared" si="70"/>
        <v>102.0505712921874</v>
      </c>
      <c r="D967">
        <f t="shared" si="72"/>
        <v>107.04793070150126</v>
      </c>
      <c r="E967">
        <f t="shared" si="71"/>
        <v>-4.9973594093138587</v>
      </c>
      <c r="F967">
        <f t="shared" si="74"/>
        <v>-8.3804774244360587</v>
      </c>
      <c r="G967">
        <f t="shared" si="73"/>
        <v>3.3831180151222</v>
      </c>
    </row>
    <row r="968" spans="1:7" x14ac:dyDescent="0.2">
      <c r="A968">
        <v>20081103</v>
      </c>
      <c r="B968">
        <v>106.96</v>
      </c>
      <c r="C968">
        <f t="shared" si="70"/>
        <v>102.80586801646626</v>
      </c>
      <c r="D968">
        <f t="shared" si="72"/>
        <v>107.04141731620486</v>
      </c>
      <c r="E968">
        <f t="shared" si="71"/>
        <v>-4.2355492997385937</v>
      </c>
      <c r="F968">
        <f t="shared" si="74"/>
        <v>-7.5514917994965662</v>
      </c>
      <c r="G968">
        <f t="shared" si="73"/>
        <v>3.3159424997579725</v>
      </c>
    </row>
    <row r="969" spans="1:7" x14ac:dyDescent="0.2">
      <c r="A969">
        <v>20081104</v>
      </c>
      <c r="B969">
        <v>110.99</v>
      </c>
      <c r="C969">
        <f t="shared" si="70"/>
        <v>104.06496524470222</v>
      </c>
      <c r="D969">
        <f t="shared" si="72"/>
        <v>107.3339049224119</v>
      </c>
      <c r="E969">
        <f t="shared" si="71"/>
        <v>-3.2689396777096817</v>
      </c>
      <c r="F969">
        <f t="shared" si="74"/>
        <v>-6.6949813751391902</v>
      </c>
      <c r="G969">
        <f t="shared" si="73"/>
        <v>3.4260416974295085</v>
      </c>
    </row>
    <row r="970" spans="1:7" x14ac:dyDescent="0.2">
      <c r="A970">
        <v>20081105</v>
      </c>
      <c r="B970">
        <v>103.3</v>
      </c>
      <c r="C970">
        <f t="shared" si="70"/>
        <v>103.9472782839788</v>
      </c>
      <c r="D970">
        <f t="shared" si="72"/>
        <v>107.03509715038139</v>
      </c>
      <c r="E970">
        <f t="shared" si="71"/>
        <v>-3.0878188664025856</v>
      </c>
      <c r="F970">
        <f t="shared" si="74"/>
        <v>-5.97354887339187</v>
      </c>
      <c r="G970">
        <f t="shared" si="73"/>
        <v>2.8857300069892844</v>
      </c>
    </row>
    <row r="971" spans="1:7" x14ac:dyDescent="0.2">
      <c r="A971">
        <v>20081106</v>
      </c>
      <c r="B971">
        <v>99.1</v>
      </c>
      <c r="C971">
        <f t="shared" si="70"/>
        <v>103.20154316336668</v>
      </c>
      <c r="D971">
        <f t="shared" si="72"/>
        <v>106.44731217627907</v>
      </c>
      <c r="E971">
        <f t="shared" si="71"/>
        <v>-3.2457690129123904</v>
      </c>
      <c r="F971">
        <f t="shared" si="74"/>
        <v>-5.4279929012959744</v>
      </c>
      <c r="G971">
        <f t="shared" si="73"/>
        <v>2.1822238883835841</v>
      </c>
    </row>
    <row r="972" spans="1:7" x14ac:dyDescent="0.2">
      <c r="A972">
        <v>20081107</v>
      </c>
      <c r="B972">
        <v>98.24</v>
      </c>
      <c r="C972">
        <f t="shared" si="70"/>
        <v>102.43822883054104</v>
      </c>
      <c r="D972">
        <f t="shared" si="72"/>
        <v>105.83936312618432</v>
      </c>
      <c r="E972">
        <f t="shared" si="71"/>
        <v>-3.4011342956432884</v>
      </c>
      <c r="F972">
        <f t="shared" si="74"/>
        <v>-5.0226211801654372</v>
      </c>
      <c r="G972">
        <f t="shared" si="73"/>
        <v>1.6214868845221488</v>
      </c>
    </row>
    <row r="973" spans="1:7" x14ac:dyDescent="0.2">
      <c r="A973">
        <v>20081110</v>
      </c>
      <c r="B973">
        <v>95.88</v>
      </c>
      <c r="C973">
        <f t="shared" si="70"/>
        <v>101.42927054891935</v>
      </c>
      <c r="D973">
        <f t="shared" si="72"/>
        <v>105.10163252424475</v>
      </c>
      <c r="E973">
        <f t="shared" si="71"/>
        <v>-3.6723619753254013</v>
      </c>
      <c r="F973">
        <f t="shared" si="74"/>
        <v>-4.7525693391974304</v>
      </c>
      <c r="G973">
        <f t="shared" si="73"/>
        <v>1.0802073638720291</v>
      </c>
    </row>
    <row r="974" spans="1:7" x14ac:dyDescent="0.2">
      <c r="A974">
        <v>20081111</v>
      </c>
      <c r="B974">
        <v>94.77</v>
      </c>
      <c r="C974">
        <f t="shared" si="70"/>
        <v>100.40476738754714</v>
      </c>
      <c r="D974">
        <f t="shared" si="72"/>
        <v>104.33632641133772</v>
      </c>
      <c r="E974">
        <f t="shared" si="71"/>
        <v>-3.9315590237905838</v>
      </c>
      <c r="F974">
        <f t="shared" si="74"/>
        <v>-4.5883672761160614</v>
      </c>
      <c r="G974">
        <f t="shared" si="73"/>
        <v>0.65680825232547768</v>
      </c>
    </row>
    <row r="975" spans="1:7" x14ac:dyDescent="0.2">
      <c r="A975">
        <v>20081112</v>
      </c>
      <c r="B975">
        <v>90.12</v>
      </c>
      <c r="C975">
        <f t="shared" ref="C975:C1038" si="75">(B975*(2/(12+1))+C974*(1-(2/(12+1))))</f>
        <v>98.822495481770659</v>
      </c>
      <c r="D975">
        <f t="shared" si="72"/>
        <v>103.28326519568309</v>
      </c>
      <c r="E975">
        <f t="shared" si="71"/>
        <v>-4.4607697139124269</v>
      </c>
      <c r="F975">
        <f t="shared" si="74"/>
        <v>-4.5628477636753342</v>
      </c>
      <c r="G975">
        <f t="shared" si="73"/>
        <v>0.10207804976290724</v>
      </c>
    </row>
    <row r="976" spans="1:7" x14ac:dyDescent="0.2">
      <c r="A976">
        <v>20081113</v>
      </c>
      <c r="B976">
        <v>96.44</v>
      </c>
      <c r="C976">
        <f t="shared" si="75"/>
        <v>98.455957715344397</v>
      </c>
      <c r="D976">
        <f t="shared" si="72"/>
        <v>102.77635666266953</v>
      </c>
      <c r="E976">
        <f t="shared" si="71"/>
        <v>-4.3203989473251312</v>
      </c>
      <c r="F976">
        <f t="shared" si="74"/>
        <v>-4.5143580004052941</v>
      </c>
      <c r="G976">
        <f t="shared" si="73"/>
        <v>0.19395905308016292</v>
      </c>
    </row>
    <row r="977" spans="1:7" x14ac:dyDescent="0.2">
      <c r="A977">
        <v>20081114</v>
      </c>
      <c r="B977">
        <v>90.24</v>
      </c>
      <c r="C977">
        <f t="shared" si="75"/>
        <v>97.191964220676027</v>
      </c>
      <c r="D977">
        <f t="shared" si="72"/>
        <v>101.84773765061993</v>
      </c>
      <c r="E977">
        <f t="shared" si="71"/>
        <v>-4.6557734299439062</v>
      </c>
      <c r="F977">
        <f t="shared" si="74"/>
        <v>-4.5426410863130169</v>
      </c>
      <c r="G977">
        <f t="shared" si="73"/>
        <v>-0.11313234363088931</v>
      </c>
    </row>
    <row r="978" spans="1:7" x14ac:dyDescent="0.2">
      <c r="A978">
        <v>20081117</v>
      </c>
      <c r="B978">
        <v>88.14</v>
      </c>
      <c r="C978">
        <f t="shared" si="75"/>
        <v>95.799354340572023</v>
      </c>
      <c r="D978">
        <f t="shared" si="72"/>
        <v>100.83234967649993</v>
      </c>
      <c r="E978">
        <f t="shared" si="71"/>
        <v>-5.0329953359279074</v>
      </c>
      <c r="F978">
        <f t="shared" si="74"/>
        <v>-4.640711936235995</v>
      </c>
      <c r="G978">
        <f t="shared" si="73"/>
        <v>-0.39228339969191239</v>
      </c>
    </row>
    <row r="979" spans="1:7" x14ac:dyDescent="0.2">
      <c r="A979">
        <v>20081118</v>
      </c>
      <c r="B979">
        <v>89.91</v>
      </c>
      <c r="C979">
        <f t="shared" si="75"/>
        <v>94.893299826637872</v>
      </c>
      <c r="D979">
        <f t="shared" si="72"/>
        <v>100.02328673749993</v>
      </c>
      <c r="E979">
        <f t="shared" si="71"/>
        <v>-5.1299869108620584</v>
      </c>
      <c r="F979">
        <f t="shared" si="74"/>
        <v>-4.7385669311612073</v>
      </c>
      <c r="G979">
        <f t="shared" si="73"/>
        <v>-0.39141997970085107</v>
      </c>
    </row>
    <row r="980" spans="1:7" x14ac:dyDescent="0.2">
      <c r="A980">
        <v>20081119</v>
      </c>
      <c r="B980">
        <v>86.29</v>
      </c>
      <c r="C980">
        <f t="shared" si="75"/>
        <v>93.569715237924356</v>
      </c>
      <c r="D980">
        <f t="shared" si="72"/>
        <v>99.006006238425869</v>
      </c>
      <c r="E980">
        <f t="shared" si="71"/>
        <v>-5.4362910005015124</v>
      </c>
      <c r="F980">
        <f t="shared" si="74"/>
        <v>-4.878111745029269</v>
      </c>
      <c r="G980">
        <f t="shared" si="73"/>
        <v>-0.55817925547224334</v>
      </c>
    </row>
    <row r="981" spans="1:7" x14ac:dyDescent="0.2">
      <c r="A981">
        <v>20081120</v>
      </c>
      <c r="B981">
        <v>80.489999999999995</v>
      </c>
      <c r="C981">
        <f t="shared" si="75"/>
        <v>91.557451355166762</v>
      </c>
      <c r="D981">
        <f t="shared" si="72"/>
        <v>97.634450220764691</v>
      </c>
      <c r="E981">
        <f t="shared" si="71"/>
        <v>-6.076998865597929</v>
      </c>
      <c r="F981">
        <f t="shared" si="74"/>
        <v>-5.1178891691430017</v>
      </c>
      <c r="G981">
        <f t="shared" si="73"/>
        <v>-0.95910969645492727</v>
      </c>
    </row>
    <row r="982" spans="1:7" x14ac:dyDescent="0.2">
      <c r="A982">
        <v>20081121</v>
      </c>
      <c r="B982">
        <v>82.58</v>
      </c>
      <c r="C982">
        <f t="shared" si="75"/>
        <v>90.176304992833408</v>
      </c>
      <c r="D982">
        <f t="shared" si="72"/>
        <v>96.51930575996731</v>
      </c>
      <c r="E982">
        <f t="shared" si="71"/>
        <v>-6.3430007671339013</v>
      </c>
      <c r="F982">
        <f t="shared" si="74"/>
        <v>-5.3629114887411813</v>
      </c>
      <c r="G982">
        <f t="shared" si="73"/>
        <v>-0.98008927839271998</v>
      </c>
    </row>
    <row r="983" spans="1:7" x14ac:dyDescent="0.2">
      <c r="A983">
        <v>20081124</v>
      </c>
      <c r="B983">
        <v>92.95</v>
      </c>
      <c r="C983">
        <f t="shared" si="75"/>
        <v>90.603027301628259</v>
      </c>
      <c r="D983">
        <f t="shared" si="72"/>
        <v>96.254912740710466</v>
      </c>
      <c r="E983">
        <f t="shared" si="71"/>
        <v>-5.6518854390822071</v>
      </c>
      <c r="F983">
        <f t="shared" si="74"/>
        <v>-5.4207062788093863</v>
      </c>
      <c r="G983">
        <f t="shared" si="73"/>
        <v>-0.23117916027282082</v>
      </c>
    </row>
    <row r="984" spans="1:7" x14ac:dyDescent="0.2">
      <c r="A984">
        <v>20081125</v>
      </c>
      <c r="B984">
        <v>90.8</v>
      </c>
      <c r="C984">
        <f t="shared" si="75"/>
        <v>90.633330793685445</v>
      </c>
      <c r="D984">
        <f t="shared" si="72"/>
        <v>95.850845130287468</v>
      </c>
      <c r="E984">
        <f t="shared" si="71"/>
        <v>-5.2175143366020222</v>
      </c>
      <c r="F984">
        <f t="shared" si="74"/>
        <v>-5.3800678903679131</v>
      </c>
      <c r="G984">
        <f t="shared" si="73"/>
        <v>0.16255355376589087</v>
      </c>
    </row>
    <row r="985" spans="1:7" x14ac:dyDescent="0.2">
      <c r="A985">
        <v>20081126</v>
      </c>
      <c r="B985">
        <v>95</v>
      </c>
      <c r="C985">
        <f t="shared" si="75"/>
        <v>91.305126056195377</v>
      </c>
      <c r="D985">
        <f t="shared" si="72"/>
        <v>95.787819565080994</v>
      </c>
      <c r="E985">
        <f t="shared" si="71"/>
        <v>-4.4826935088856175</v>
      </c>
      <c r="F985">
        <f t="shared" si="74"/>
        <v>-5.2005930140714547</v>
      </c>
      <c r="G985">
        <f t="shared" si="73"/>
        <v>0.71789950518583723</v>
      </c>
    </row>
    <row r="986" spans="1:7" x14ac:dyDescent="0.2">
      <c r="A986">
        <v>20081128</v>
      </c>
      <c r="B986">
        <v>92.67</v>
      </c>
      <c r="C986">
        <f t="shared" si="75"/>
        <v>91.515106662934542</v>
      </c>
      <c r="D986">
        <f t="shared" si="72"/>
        <v>95.556869967667595</v>
      </c>
      <c r="E986">
        <f t="shared" si="71"/>
        <v>-4.0417633047330526</v>
      </c>
      <c r="F986">
        <f t="shared" si="74"/>
        <v>-4.9688270722037746</v>
      </c>
      <c r="G986">
        <f t="shared" si="73"/>
        <v>0.92706376747072206</v>
      </c>
    </row>
    <row r="987" spans="1:7" x14ac:dyDescent="0.2">
      <c r="A987">
        <v>20081201</v>
      </c>
      <c r="B987">
        <v>88.93</v>
      </c>
      <c r="C987">
        <f t="shared" si="75"/>
        <v>91.11739794556</v>
      </c>
      <c r="D987">
        <f t="shared" si="72"/>
        <v>95.065990710803334</v>
      </c>
      <c r="E987">
        <f t="shared" si="71"/>
        <v>-3.9485927652433332</v>
      </c>
      <c r="F987">
        <f t="shared" si="74"/>
        <v>-4.7647802108116863</v>
      </c>
      <c r="G987">
        <f t="shared" si="73"/>
        <v>0.8161874455683531</v>
      </c>
    </row>
    <row r="988" spans="1:7" x14ac:dyDescent="0.2">
      <c r="A988">
        <v>20081202</v>
      </c>
      <c r="B988">
        <v>92.47</v>
      </c>
      <c r="C988">
        <f t="shared" si="75"/>
        <v>91.325490569319996</v>
      </c>
      <c r="D988">
        <f t="shared" si="72"/>
        <v>94.873695102595676</v>
      </c>
      <c r="E988">
        <f t="shared" ref="E988:E1051" si="76">C988-D988</f>
        <v>-3.5482045332756798</v>
      </c>
      <c r="F988">
        <f t="shared" si="74"/>
        <v>-4.5214650753044854</v>
      </c>
      <c r="G988">
        <f t="shared" si="73"/>
        <v>0.97326054202880563</v>
      </c>
    </row>
    <row r="989" spans="1:7" x14ac:dyDescent="0.2">
      <c r="A989">
        <v>20081203</v>
      </c>
      <c r="B989">
        <v>95.9</v>
      </c>
      <c r="C989">
        <f t="shared" si="75"/>
        <v>92.029261250963074</v>
      </c>
      <c r="D989">
        <f t="shared" ref="D989:D1052" si="77">B989*(2/(26+1)) + D988*(1-(2/(26+1)))</f>
        <v>94.949717687588588</v>
      </c>
      <c r="E989">
        <f t="shared" si="76"/>
        <v>-2.9204564366255141</v>
      </c>
      <c r="F989">
        <f t="shared" si="74"/>
        <v>-4.2012633475686911</v>
      </c>
      <c r="G989">
        <f t="shared" si="73"/>
        <v>1.280806910943177</v>
      </c>
    </row>
    <row r="990" spans="1:7" x14ac:dyDescent="0.2">
      <c r="A990">
        <v>20081204</v>
      </c>
      <c r="B990">
        <v>91.41</v>
      </c>
      <c r="C990">
        <f t="shared" si="75"/>
        <v>91.933990289276437</v>
      </c>
      <c r="D990">
        <f t="shared" si="77"/>
        <v>94.687516377396847</v>
      </c>
      <c r="E990">
        <f t="shared" si="76"/>
        <v>-2.7535260881204096</v>
      </c>
      <c r="F990">
        <f t="shared" si="74"/>
        <v>-3.911715895679035</v>
      </c>
      <c r="G990">
        <f t="shared" si="73"/>
        <v>1.1581898075586254</v>
      </c>
    </row>
    <row r="991" spans="1:7" x14ac:dyDescent="0.2">
      <c r="A991">
        <v>20081205</v>
      </c>
      <c r="B991">
        <v>94</v>
      </c>
      <c r="C991">
        <f t="shared" si="75"/>
        <v>92.251837937080069</v>
      </c>
      <c r="D991">
        <f t="shared" si="77"/>
        <v>94.636589238330416</v>
      </c>
      <c r="E991">
        <f t="shared" si="76"/>
        <v>-2.384751301250347</v>
      </c>
      <c r="F991">
        <f t="shared" si="74"/>
        <v>-3.6063229767932978</v>
      </c>
      <c r="G991">
        <f t="shared" si="73"/>
        <v>1.2215716755429509</v>
      </c>
    </row>
    <row r="992" spans="1:7" x14ac:dyDescent="0.2">
      <c r="A992">
        <v>20081208</v>
      </c>
      <c r="B992">
        <v>99.72</v>
      </c>
      <c r="C992">
        <f t="shared" si="75"/>
        <v>93.400785946760053</v>
      </c>
      <c r="D992">
        <f t="shared" si="77"/>
        <v>95.013138183639285</v>
      </c>
      <c r="E992">
        <f t="shared" si="76"/>
        <v>-1.6123522368792322</v>
      </c>
      <c r="F992">
        <f t="shared" si="74"/>
        <v>-3.2075288288104851</v>
      </c>
      <c r="G992">
        <f t="shared" si="73"/>
        <v>1.5951765919312528</v>
      </c>
    </row>
    <row r="993" spans="1:7" x14ac:dyDescent="0.2">
      <c r="A993">
        <v>20081209</v>
      </c>
      <c r="B993">
        <v>100.06</v>
      </c>
      <c r="C993">
        <f t="shared" si="75"/>
        <v>94.425280416489272</v>
      </c>
      <c r="D993">
        <f t="shared" si="77"/>
        <v>95.386979799666008</v>
      </c>
      <c r="E993">
        <f t="shared" si="76"/>
        <v>-0.96169938317673598</v>
      </c>
      <c r="F993">
        <f t="shared" si="74"/>
        <v>-2.7583629396837352</v>
      </c>
      <c r="G993">
        <f t="shared" si="73"/>
        <v>1.7966635565069993</v>
      </c>
    </row>
    <row r="994" spans="1:7" x14ac:dyDescent="0.2">
      <c r="A994">
        <v>20081210</v>
      </c>
      <c r="B994">
        <v>98.21</v>
      </c>
      <c r="C994">
        <f t="shared" si="75"/>
        <v>95.007544967798623</v>
      </c>
      <c r="D994">
        <f t="shared" si="77"/>
        <v>95.596092407098155</v>
      </c>
      <c r="E994">
        <f t="shared" si="76"/>
        <v>-0.58854743929953202</v>
      </c>
      <c r="F994">
        <f t="shared" si="74"/>
        <v>-2.3243998396068948</v>
      </c>
      <c r="G994">
        <f t="shared" si="73"/>
        <v>1.7358524003073628</v>
      </c>
    </row>
    <row r="995" spans="1:7" x14ac:dyDescent="0.2">
      <c r="A995">
        <v>20081211</v>
      </c>
      <c r="B995">
        <v>95</v>
      </c>
      <c r="C995">
        <f t="shared" si="75"/>
        <v>95.006384203521904</v>
      </c>
      <c r="D995">
        <f t="shared" si="77"/>
        <v>95.551937413979772</v>
      </c>
      <c r="E995">
        <f t="shared" si="76"/>
        <v>-0.54555321045786798</v>
      </c>
      <c r="F995">
        <f t="shared" si="74"/>
        <v>-1.9686305137770894</v>
      </c>
      <c r="G995">
        <f t="shared" si="73"/>
        <v>1.4230773033192214</v>
      </c>
    </row>
    <row r="996" spans="1:7" x14ac:dyDescent="0.2">
      <c r="A996">
        <v>20081212</v>
      </c>
      <c r="B996">
        <v>98.27</v>
      </c>
      <c r="C996">
        <f t="shared" si="75"/>
        <v>95.508478941441609</v>
      </c>
      <c r="D996">
        <f t="shared" si="77"/>
        <v>95.753275383314602</v>
      </c>
      <c r="E996">
        <f t="shared" si="76"/>
        <v>-0.24479644187299243</v>
      </c>
      <c r="F996">
        <f t="shared" si="74"/>
        <v>-1.6238636993962701</v>
      </c>
      <c r="G996">
        <f t="shared" ref="G996:G1059" si="78">E996-F996</f>
        <v>1.3790672575232776</v>
      </c>
    </row>
    <row r="997" spans="1:7" x14ac:dyDescent="0.2">
      <c r="A997">
        <v>20081215</v>
      </c>
      <c r="B997">
        <v>94.75</v>
      </c>
      <c r="C997">
        <f t="shared" si="75"/>
        <v>95.391789873527514</v>
      </c>
      <c r="D997">
        <f t="shared" si="77"/>
        <v>95.678958688254255</v>
      </c>
      <c r="E997">
        <f t="shared" si="76"/>
        <v>-0.28716881472674061</v>
      </c>
      <c r="F997">
        <f t="shared" ref="F997:F1060" si="79">(E997*(2/(9+1))+F996*(1-(2/(9+1))))</f>
        <v>-1.3565247224623642</v>
      </c>
      <c r="G997">
        <f t="shared" si="78"/>
        <v>1.0693559077356236</v>
      </c>
    </row>
    <row r="998" spans="1:7" x14ac:dyDescent="0.2">
      <c r="A998">
        <v>20081216</v>
      </c>
      <c r="B998">
        <v>95.43</v>
      </c>
      <c r="C998">
        <f t="shared" si="75"/>
        <v>95.39766835452329</v>
      </c>
      <c r="D998">
        <f t="shared" si="77"/>
        <v>95.66051730393913</v>
      </c>
      <c r="E998">
        <f t="shared" si="76"/>
        <v>-0.26284894941584014</v>
      </c>
      <c r="F998">
        <f t="shared" si="79"/>
        <v>-1.1377895678530594</v>
      </c>
      <c r="G998">
        <f t="shared" si="78"/>
        <v>0.87494061843721926</v>
      </c>
    </row>
    <row r="999" spans="1:7" x14ac:dyDescent="0.2">
      <c r="A999">
        <v>20081217</v>
      </c>
      <c r="B999">
        <v>89.16</v>
      </c>
      <c r="C999">
        <f t="shared" si="75"/>
        <v>94.438027069212012</v>
      </c>
      <c r="D999">
        <f t="shared" si="77"/>
        <v>95.178997503647338</v>
      </c>
      <c r="E999">
        <f t="shared" si="76"/>
        <v>-0.74097043443532584</v>
      </c>
      <c r="F999">
        <f t="shared" si="79"/>
        <v>-1.0584257411695128</v>
      </c>
      <c r="G999">
        <f t="shared" si="78"/>
        <v>0.31745530673418698</v>
      </c>
    </row>
    <row r="1000" spans="1:7" x14ac:dyDescent="0.2">
      <c r="A1000">
        <v>20081218</v>
      </c>
      <c r="B1000">
        <v>89.43</v>
      </c>
      <c r="C1000">
        <f t="shared" si="75"/>
        <v>93.667561366256322</v>
      </c>
      <c r="D1000">
        <f t="shared" si="77"/>
        <v>94.753145836710502</v>
      </c>
      <c r="E1000">
        <f t="shared" si="76"/>
        <v>-1.0855844704541795</v>
      </c>
      <c r="F1000">
        <f t="shared" si="79"/>
        <v>-1.0638574870264463</v>
      </c>
      <c r="G1000">
        <f t="shared" si="78"/>
        <v>-2.172698342773316E-2</v>
      </c>
    </row>
    <row r="1001" spans="1:7" x14ac:dyDescent="0.2">
      <c r="A1001">
        <v>20081219</v>
      </c>
      <c r="B1001">
        <v>90</v>
      </c>
      <c r="C1001">
        <f t="shared" si="75"/>
        <v>93.103321156063032</v>
      </c>
      <c r="D1001">
        <f t="shared" si="77"/>
        <v>94.401060959917132</v>
      </c>
      <c r="E1001">
        <f t="shared" si="76"/>
        <v>-1.2977398038540997</v>
      </c>
      <c r="F1001">
        <f t="shared" si="79"/>
        <v>-1.1106339503919771</v>
      </c>
      <c r="G1001">
        <f t="shared" si="78"/>
        <v>-0.18710585346212261</v>
      </c>
    </row>
    <row r="1002" spans="1:7" x14ac:dyDescent="0.2">
      <c r="A1002">
        <v>20081222</v>
      </c>
      <c r="B1002">
        <v>85.74</v>
      </c>
      <c r="C1002">
        <f t="shared" si="75"/>
        <v>91.970502516668716</v>
      </c>
      <c r="D1002">
        <f t="shared" si="77"/>
        <v>93.759500888812155</v>
      </c>
      <c r="E1002">
        <f t="shared" si="76"/>
        <v>-1.788998372143439</v>
      </c>
      <c r="F1002">
        <f t="shared" si="79"/>
        <v>-1.2463068347422694</v>
      </c>
      <c r="G1002">
        <f t="shared" si="78"/>
        <v>-0.5426915374011696</v>
      </c>
    </row>
    <row r="1003" spans="1:7" x14ac:dyDescent="0.2">
      <c r="A1003">
        <v>20081223</v>
      </c>
      <c r="B1003">
        <v>86.38</v>
      </c>
      <c r="C1003">
        <f t="shared" si="75"/>
        <v>91.110425206411989</v>
      </c>
      <c r="D1003">
        <f t="shared" si="77"/>
        <v>93.212871193344583</v>
      </c>
      <c r="E1003">
        <f t="shared" si="76"/>
        <v>-2.1024459869325938</v>
      </c>
      <c r="F1003">
        <f t="shared" si="79"/>
        <v>-1.4175346651803344</v>
      </c>
      <c r="G1003">
        <f t="shared" si="78"/>
        <v>-0.68491132175225933</v>
      </c>
    </row>
    <row r="1004" spans="1:7" x14ac:dyDescent="0.2">
      <c r="A1004">
        <v>20081224</v>
      </c>
      <c r="B1004">
        <v>85.04</v>
      </c>
      <c r="C1004">
        <f t="shared" si="75"/>
        <v>90.17651363619477</v>
      </c>
      <c r="D1004">
        <f t="shared" si="77"/>
        <v>92.607473327170908</v>
      </c>
      <c r="E1004">
        <f t="shared" si="76"/>
        <v>-2.4309596909761382</v>
      </c>
      <c r="F1004">
        <f t="shared" si="79"/>
        <v>-1.6202196703394951</v>
      </c>
      <c r="G1004">
        <f t="shared" si="78"/>
        <v>-0.81074002063664308</v>
      </c>
    </row>
    <row r="1005" spans="1:7" x14ac:dyDescent="0.2">
      <c r="A1005">
        <v>20081226</v>
      </c>
      <c r="B1005">
        <v>85.81</v>
      </c>
      <c r="C1005">
        <f t="shared" si="75"/>
        <v>89.504742307549421</v>
      </c>
      <c r="D1005">
        <f t="shared" si="77"/>
        <v>92.103956784417505</v>
      </c>
      <c r="E1005">
        <f t="shared" si="76"/>
        <v>-2.5992144768680845</v>
      </c>
      <c r="F1005">
        <f t="shared" si="79"/>
        <v>-1.8160186316452132</v>
      </c>
      <c r="G1005">
        <f t="shared" si="78"/>
        <v>-0.78319584522287133</v>
      </c>
    </row>
    <row r="1006" spans="1:7" x14ac:dyDescent="0.2">
      <c r="A1006">
        <v>20081229</v>
      </c>
      <c r="B1006">
        <v>86.61</v>
      </c>
      <c r="C1006">
        <f t="shared" si="75"/>
        <v>89.059397337157208</v>
      </c>
      <c r="D1006">
        <f t="shared" si="77"/>
        <v>91.696997022608798</v>
      </c>
      <c r="E1006">
        <f t="shared" si="76"/>
        <v>-2.6375996854515904</v>
      </c>
      <c r="F1006">
        <f t="shared" si="79"/>
        <v>-1.9803348424064886</v>
      </c>
      <c r="G1006">
        <f t="shared" si="78"/>
        <v>-0.6572648430451018</v>
      </c>
    </row>
    <row r="1007" spans="1:7" x14ac:dyDescent="0.2">
      <c r="A1007">
        <v>20081230</v>
      </c>
      <c r="B1007">
        <v>86.29</v>
      </c>
      <c r="C1007">
        <f t="shared" si="75"/>
        <v>88.633336208363801</v>
      </c>
      <c r="D1007">
        <f t="shared" si="77"/>
        <v>91.29647872463778</v>
      </c>
      <c r="E1007">
        <f t="shared" si="76"/>
        <v>-2.6631425162739788</v>
      </c>
      <c r="F1007">
        <f t="shared" si="79"/>
        <v>-2.1168963771799869</v>
      </c>
      <c r="G1007">
        <f t="shared" si="78"/>
        <v>-0.54624613909399189</v>
      </c>
    </row>
    <row r="1008" spans="1:7" x14ac:dyDescent="0.2">
      <c r="A1008">
        <v>20081231</v>
      </c>
      <c r="B1008">
        <v>85.35</v>
      </c>
      <c r="C1008">
        <f t="shared" si="75"/>
        <v>88.128207560923215</v>
      </c>
      <c r="D1008">
        <f t="shared" si="77"/>
        <v>90.855998819109061</v>
      </c>
      <c r="E1008">
        <f t="shared" si="76"/>
        <v>-2.7277912581858459</v>
      </c>
      <c r="F1008">
        <f t="shared" si="79"/>
        <v>-2.2390753533811587</v>
      </c>
      <c r="G1008">
        <f t="shared" si="78"/>
        <v>-0.48871590480468718</v>
      </c>
    </row>
    <row r="1009" spans="1:7" x14ac:dyDescent="0.2">
      <c r="A1009">
        <v>20090102</v>
      </c>
      <c r="B1009">
        <v>90.75</v>
      </c>
      <c r="C1009">
        <f t="shared" si="75"/>
        <v>88.53156024385811</v>
      </c>
      <c r="D1009">
        <f t="shared" si="77"/>
        <v>90.848147054730617</v>
      </c>
      <c r="E1009">
        <f t="shared" si="76"/>
        <v>-2.3165868108725078</v>
      </c>
      <c r="F1009">
        <f t="shared" si="79"/>
        <v>-2.2545776448794288</v>
      </c>
      <c r="G1009">
        <f t="shared" si="78"/>
        <v>-6.2009165993079041E-2</v>
      </c>
    </row>
    <row r="1010" spans="1:7" x14ac:dyDescent="0.2">
      <c r="A1010">
        <v>20090105</v>
      </c>
      <c r="B1010">
        <v>94.58</v>
      </c>
      <c r="C1010">
        <f t="shared" si="75"/>
        <v>89.462089437110706</v>
      </c>
      <c r="D1010">
        <f t="shared" si="77"/>
        <v>91.124580606232044</v>
      </c>
      <c r="E1010">
        <f t="shared" si="76"/>
        <v>-1.6624911691213384</v>
      </c>
      <c r="F1010">
        <f t="shared" si="79"/>
        <v>-2.1361603497278105</v>
      </c>
      <c r="G1010">
        <f t="shared" si="78"/>
        <v>0.47366918060647212</v>
      </c>
    </row>
    <row r="1011" spans="1:7" x14ac:dyDescent="0.2">
      <c r="A1011">
        <v>20090106</v>
      </c>
      <c r="B1011">
        <v>93.02</v>
      </c>
      <c r="C1011">
        <f t="shared" si="75"/>
        <v>90.009460292939821</v>
      </c>
      <c r="D1011">
        <f t="shared" si="77"/>
        <v>91.264982042807446</v>
      </c>
      <c r="E1011">
        <f t="shared" si="76"/>
        <v>-1.2555217498676257</v>
      </c>
      <c r="F1011">
        <f t="shared" si="79"/>
        <v>-1.9600326297557737</v>
      </c>
      <c r="G1011">
        <f t="shared" si="78"/>
        <v>0.70451087988814809</v>
      </c>
    </row>
    <row r="1012" spans="1:7" x14ac:dyDescent="0.2">
      <c r="A1012">
        <v>20090107</v>
      </c>
      <c r="B1012">
        <v>91.01</v>
      </c>
      <c r="C1012">
        <f t="shared" si="75"/>
        <v>90.163389478641378</v>
      </c>
      <c r="D1012">
        <f t="shared" si="77"/>
        <v>91.24609448408097</v>
      </c>
      <c r="E1012">
        <f t="shared" si="76"/>
        <v>-1.0827050054395926</v>
      </c>
      <c r="F1012">
        <f t="shared" si="79"/>
        <v>-1.7845671048925376</v>
      </c>
      <c r="G1012">
        <f t="shared" si="78"/>
        <v>0.70186209945294498</v>
      </c>
    </row>
    <row r="1013" spans="1:7" x14ac:dyDescent="0.2">
      <c r="A1013">
        <v>20090108</v>
      </c>
      <c r="B1013">
        <v>92.7</v>
      </c>
      <c r="C1013">
        <f t="shared" si="75"/>
        <v>90.553637251158094</v>
      </c>
      <c r="D1013">
        <f t="shared" si="77"/>
        <v>91.353791188963854</v>
      </c>
      <c r="E1013">
        <f t="shared" si="76"/>
        <v>-0.80015393780576005</v>
      </c>
      <c r="F1013">
        <f t="shared" si="79"/>
        <v>-1.5876844714751821</v>
      </c>
      <c r="G1013">
        <f t="shared" si="78"/>
        <v>0.78753053366942205</v>
      </c>
    </row>
    <row r="1014" spans="1:7" x14ac:dyDescent="0.2">
      <c r="A1014">
        <v>20090109</v>
      </c>
      <c r="B1014">
        <v>90.58</v>
      </c>
      <c r="C1014">
        <f t="shared" si="75"/>
        <v>90.557693058672243</v>
      </c>
      <c r="D1014">
        <f t="shared" si="77"/>
        <v>91.296473323114682</v>
      </c>
      <c r="E1014">
        <f t="shared" si="76"/>
        <v>-0.73878026444243972</v>
      </c>
      <c r="F1014">
        <f t="shared" si="79"/>
        <v>-1.4179036300686338</v>
      </c>
      <c r="G1014">
        <f t="shared" si="78"/>
        <v>0.67912336562619413</v>
      </c>
    </row>
    <row r="1015" spans="1:7" x14ac:dyDescent="0.2">
      <c r="A1015">
        <v>20090112</v>
      </c>
      <c r="B1015">
        <v>88.66</v>
      </c>
      <c r="C1015">
        <f t="shared" si="75"/>
        <v>90.265740280414974</v>
      </c>
      <c r="D1015">
        <f t="shared" si="77"/>
        <v>91.101179002883953</v>
      </c>
      <c r="E1015">
        <f t="shared" si="76"/>
        <v>-0.83543872246897877</v>
      </c>
      <c r="F1015">
        <f t="shared" si="79"/>
        <v>-1.3014106485487029</v>
      </c>
      <c r="G1015">
        <f t="shared" si="78"/>
        <v>0.46597192607972415</v>
      </c>
    </row>
    <row r="1016" spans="1:7" x14ac:dyDescent="0.2">
      <c r="A1016">
        <v>20090113</v>
      </c>
      <c r="B1016">
        <v>87.71</v>
      </c>
      <c r="C1016">
        <f t="shared" si="75"/>
        <v>89.872549468043431</v>
      </c>
      <c r="D1016">
        <f t="shared" si="77"/>
        <v>90.84998055822588</v>
      </c>
      <c r="E1016">
        <f t="shared" si="76"/>
        <v>-0.97743109018244922</v>
      </c>
      <c r="F1016">
        <f t="shared" si="79"/>
        <v>-1.2366147368754521</v>
      </c>
      <c r="G1016">
        <f t="shared" si="78"/>
        <v>0.25918364669300287</v>
      </c>
    </row>
    <row r="1017" spans="1:7" x14ac:dyDescent="0.2">
      <c r="A1017">
        <v>20090114</v>
      </c>
      <c r="B1017">
        <v>85.33</v>
      </c>
      <c r="C1017">
        <f t="shared" si="75"/>
        <v>89.173695703729067</v>
      </c>
      <c r="D1017">
        <f t="shared" si="77"/>
        <v>90.441093109468412</v>
      </c>
      <c r="E1017">
        <f t="shared" si="76"/>
        <v>-1.2673974057393451</v>
      </c>
      <c r="F1017">
        <f t="shared" si="79"/>
        <v>-1.2427712706482308</v>
      </c>
      <c r="G1017">
        <f t="shared" si="78"/>
        <v>-2.4626135091114332E-2</v>
      </c>
    </row>
    <row r="1018" spans="1:7" x14ac:dyDescent="0.2">
      <c r="A1018">
        <v>20090115</v>
      </c>
      <c r="B1018">
        <v>83.38</v>
      </c>
      <c r="C1018">
        <f t="shared" si="75"/>
        <v>88.282357903155358</v>
      </c>
      <c r="D1018">
        <f t="shared" si="77"/>
        <v>89.918049175433723</v>
      </c>
      <c r="E1018">
        <f t="shared" si="76"/>
        <v>-1.6356912722783647</v>
      </c>
      <c r="F1018">
        <f t="shared" si="79"/>
        <v>-1.3213552709742575</v>
      </c>
      <c r="G1018">
        <f t="shared" si="78"/>
        <v>-0.31433600130410722</v>
      </c>
    </row>
    <row r="1019" spans="1:7" x14ac:dyDescent="0.2">
      <c r="A1019">
        <v>20090116</v>
      </c>
      <c r="B1019">
        <v>82.33</v>
      </c>
      <c r="C1019">
        <f t="shared" si="75"/>
        <v>87.366610533439143</v>
      </c>
      <c r="D1019">
        <f t="shared" si="77"/>
        <v>89.355971458734928</v>
      </c>
      <c r="E1019">
        <f t="shared" si="76"/>
        <v>-1.9893609252957845</v>
      </c>
      <c r="F1019">
        <f t="shared" si="79"/>
        <v>-1.454956401838563</v>
      </c>
      <c r="G1019">
        <f t="shared" si="78"/>
        <v>-0.53440452345722145</v>
      </c>
    </row>
    <row r="1020" spans="1:7" x14ac:dyDescent="0.2">
      <c r="A1020">
        <v>20090120</v>
      </c>
      <c r="B1020">
        <v>78.2</v>
      </c>
      <c r="C1020">
        <f t="shared" si="75"/>
        <v>85.956362759063893</v>
      </c>
      <c r="D1020">
        <f t="shared" si="77"/>
        <v>88.529603202532343</v>
      </c>
      <c r="E1020">
        <f t="shared" si="76"/>
        <v>-2.5732404434684497</v>
      </c>
      <c r="F1020">
        <f t="shared" si="79"/>
        <v>-1.6786132101645403</v>
      </c>
      <c r="G1020">
        <f t="shared" si="78"/>
        <v>-0.89462723330390936</v>
      </c>
    </row>
    <row r="1021" spans="1:7" x14ac:dyDescent="0.2">
      <c r="A1021">
        <v>20090121</v>
      </c>
      <c r="B1021">
        <v>82.83</v>
      </c>
      <c r="C1021">
        <f t="shared" si="75"/>
        <v>85.475383873054071</v>
      </c>
      <c r="D1021">
        <f t="shared" si="77"/>
        <v>88.107410372715137</v>
      </c>
      <c r="E1021">
        <f t="shared" si="76"/>
        <v>-2.6320264996610661</v>
      </c>
      <c r="F1021">
        <f t="shared" si="79"/>
        <v>-1.8692958680638454</v>
      </c>
      <c r="G1021">
        <f t="shared" si="78"/>
        <v>-0.76273063159722065</v>
      </c>
    </row>
    <row r="1022" spans="1:7" x14ac:dyDescent="0.2">
      <c r="A1022">
        <v>20090122</v>
      </c>
      <c r="B1022">
        <v>88.36</v>
      </c>
      <c r="C1022">
        <f t="shared" si="75"/>
        <v>85.919170969507292</v>
      </c>
      <c r="D1022">
        <f t="shared" si="77"/>
        <v>88.126120715476986</v>
      </c>
      <c r="E1022">
        <f t="shared" si="76"/>
        <v>-2.2069497459696947</v>
      </c>
      <c r="F1022">
        <f t="shared" si="79"/>
        <v>-1.9368266436450154</v>
      </c>
      <c r="G1022">
        <f t="shared" si="78"/>
        <v>-0.27012310232467929</v>
      </c>
    </row>
    <row r="1023" spans="1:7" x14ac:dyDescent="0.2">
      <c r="A1023">
        <v>20090123</v>
      </c>
      <c r="B1023">
        <v>88.36</v>
      </c>
      <c r="C1023">
        <f t="shared" si="75"/>
        <v>86.294683128044639</v>
      </c>
      <c r="D1023">
        <f t="shared" si="77"/>
        <v>88.143445106923139</v>
      </c>
      <c r="E1023">
        <f t="shared" si="76"/>
        <v>-1.8487619788784997</v>
      </c>
      <c r="F1023">
        <f t="shared" si="79"/>
        <v>-1.9192137106917122</v>
      </c>
      <c r="G1023">
        <f t="shared" si="78"/>
        <v>7.0451731813212515E-2</v>
      </c>
    </row>
    <row r="1024" spans="1:7" x14ac:dyDescent="0.2">
      <c r="A1024">
        <v>20090126</v>
      </c>
      <c r="B1024">
        <v>89.64</v>
      </c>
      <c r="C1024">
        <f t="shared" si="75"/>
        <v>86.809347262191608</v>
      </c>
      <c r="D1024">
        <f t="shared" si="77"/>
        <v>88.254301024928836</v>
      </c>
      <c r="E1024">
        <f t="shared" si="76"/>
        <v>-1.444953762737228</v>
      </c>
      <c r="F1024">
        <f t="shared" si="79"/>
        <v>-1.8243617211008154</v>
      </c>
      <c r="G1024">
        <f t="shared" si="78"/>
        <v>0.37940795836358743</v>
      </c>
    </row>
    <row r="1025" spans="1:7" x14ac:dyDescent="0.2">
      <c r="A1025">
        <v>20090127</v>
      </c>
      <c r="B1025">
        <v>90.73</v>
      </c>
      <c r="C1025">
        <f t="shared" si="75"/>
        <v>87.412524606469816</v>
      </c>
      <c r="D1025">
        <f t="shared" si="77"/>
        <v>88.43768613419337</v>
      </c>
      <c r="E1025">
        <f t="shared" si="76"/>
        <v>-1.0251615277235544</v>
      </c>
      <c r="F1025">
        <f t="shared" si="79"/>
        <v>-1.6645216824253635</v>
      </c>
      <c r="G1025">
        <f t="shared" si="78"/>
        <v>0.63936015470180907</v>
      </c>
    </row>
    <row r="1026" spans="1:7" x14ac:dyDescent="0.2">
      <c r="A1026">
        <v>20090128</v>
      </c>
      <c r="B1026">
        <v>94.28</v>
      </c>
      <c r="C1026">
        <f t="shared" si="75"/>
        <v>88.469059282397538</v>
      </c>
      <c r="D1026">
        <f t="shared" si="77"/>
        <v>88.870450124253125</v>
      </c>
      <c r="E1026">
        <f t="shared" si="76"/>
        <v>-0.40139084185558715</v>
      </c>
      <c r="F1026">
        <f t="shared" si="79"/>
        <v>-1.4118955143114083</v>
      </c>
      <c r="G1026">
        <f t="shared" si="78"/>
        <v>1.0105046724558211</v>
      </c>
    </row>
    <row r="1027" spans="1:7" x14ac:dyDescent="0.2">
      <c r="A1027">
        <v>20090129</v>
      </c>
      <c r="B1027">
        <v>93</v>
      </c>
      <c r="C1027">
        <f t="shared" si="75"/>
        <v>89.1661270851056</v>
      </c>
      <c r="D1027">
        <f t="shared" si="77"/>
        <v>89.17634270764178</v>
      </c>
      <c r="E1027">
        <f t="shared" si="76"/>
        <v>-1.021562253617958E-2</v>
      </c>
      <c r="F1027">
        <f t="shared" si="79"/>
        <v>-1.1315595359563626</v>
      </c>
      <c r="G1027">
        <f t="shared" si="78"/>
        <v>1.121343913420183</v>
      </c>
    </row>
    <row r="1028" spans="1:7" x14ac:dyDescent="0.2">
      <c r="A1028">
        <v>20090130</v>
      </c>
      <c r="B1028">
        <v>90.13</v>
      </c>
      <c r="C1028">
        <f t="shared" si="75"/>
        <v>89.314415225858582</v>
      </c>
      <c r="D1028">
        <f t="shared" si="77"/>
        <v>89.246983988557204</v>
      </c>
      <c r="E1028">
        <f t="shared" si="76"/>
        <v>6.7431237301377678E-2</v>
      </c>
      <c r="F1028">
        <f t="shared" si="79"/>
        <v>-0.89176138130481464</v>
      </c>
      <c r="G1028">
        <f t="shared" si="78"/>
        <v>0.95919261860619232</v>
      </c>
    </row>
    <row r="1029" spans="1:7" x14ac:dyDescent="0.2">
      <c r="A1029">
        <v>20090202</v>
      </c>
      <c r="B1029">
        <v>91.51</v>
      </c>
      <c r="C1029">
        <f t="shared" si="75"/>
        <v>89.652197498803417</v>
      </c>
      <c r="D1029">
        <f t="shared" si="77"/>
        <v>89.414614804219639</v>
      </c>
      <c r="E1029">
        <f t="shared" si="76"/>
        <v>0.23758269458377868</v>
      </c>
      <c r="F1029">
        <f t="shared" si="79"/>
        <v>-0.66589256612709602</v>
      </c>
      <c r="G1029">
        <f t="shared" si="78"/>
        <v>0.90347526071087469</v>
      </c>
    </row>
    <row r="1030" spans="1:7" x14ac:dyDescent="0.2">
      <c r="A1030">
        <v>20090203</v>
      </c>
      <c r="B1030">
        <v>92.98</v>
      </c>
      <c r="C1030">
        <f t="shared" si="75"/>
        <v>90.16416711437212</v>
      </c>
      <c r="D1030">
        <f t="shared" si="77"/>
        <v>89.67871741131448</v>
      </c>
      <c r="E1030">
        <f t="shared" si="76"/>
        <v>0.48544970305763968</v>
      </c>
      <c r="F1030">
        <f t="shared" si="79"/>
        <v>-0.43562411229014891</v>
      </c>
      <c r="G1030">
        <f t="shared" si="78"/>
        <v>0.92107381534778865</v>
      </c>
    </row>
    <row r="1031" spans="1:7" x14ac:dyDescent="0.2">
      <c r="A1031">
        <v>20090204</v>
      </c>
      <c r="B1031">
        <v>93.55</v>
      </c>
      <c r="C1031">
        <f t="shared" si="75"/>
        <v>90.685064481391791</v>
      </c>
      <c r="D1031">
        <f t="shared" si="77"/>
        <v>89.965479084550452</v>
      </c>
      <c r="E1031">
        <f t="shared" si="76"/>
        <v>0.71958539684133882</v>
      </c>
      <c r="F1031">
        <f t="shared" si="79"/>
        <v>-0.20458221046385136</v>
      </c>
      <c r="G1031">
        <f t="shared" si="78"/>
        <v>0.92416760730519021</v>
      </c>
    </row>
    <row r="1032" spans="1:7" x14ac:dyDescent="0.2">
      <c r="A1032">
        <v>20090205</v>
      </c>
      <c r="B1032">
        <v>96.46</v>
      </c>
      <c r="C1032">
        <f t="shared" si="75"/>
        <v>91.573516099639207</v>
      </c>
      <c r="D1032">
        <f t="shared" si="77"/>
        <v>90.446554707917088</v>
      </c>
      <c r="E1032">
        <f t="shared" si="76"/>
        <v>1.1269613917221193</v>
      </c>
      <c r="F1032">
        <f t="shared" si="79"/>
        <v>6.172650997334278E-2</v>
      </c>
      <c r="G1032">
        <f t="shared" si="78"/>
        <v>1.0652348817487765</v>
      </c>
    </row>
    <row r="1033" spans="1:7" x14ac:dyDescent="0.2">
      <c r="A1033">
        <v>20090206</v>
      </c>
      <c r="B1033">
        <v>99.72</v>
      </c>
      <c r="C1033">
        <f t="shared" si="75"/>
        <v>92.826821315079329</v>
      </c>
      <c r="D1033">
        <f t="shared" si="77"/>
        <v>91.133476581404722</v>
      </c>
      <c r="E1033">
        <f t="shared" si="76"/>
        <v>1.693344733674607</v>
      </c>
      <c r="F1033">
        <f t="shared" si="79"/>
        <v>0.38805015471359566</v>
      </c>
      <c r="G1033">
        <f t="shared" si="78"/>
        <v>1.3052945789610113</v>
      </c>
    </row>
    <row r="1034" spans="1:7" x14ac:dyDescent="0.2">
      <c r="A1034">
        <v>20090209</v>
      </c>
      <c r="B1034">
        <v>102.51</v>
      </c>
      <c r="C1034">
        <f t="shared" si="75"/>
        <v>94.316541112759438</v>
      </c>
      <c r="D1034">
        <f t="shared" si="77"/>
        <v>91.976182019819191</v>
      </c>
      <c r="E1034">
        <f t="shared" si="76"/>
        <v>2.3403590929402469</v>
      </c>
      <c r="F1034">
        <f t="shared" si="79"/>
        <v>0.77851194235892596</v>
      </c>
      <c r="G1034">
        <f t="shared" si="78"/>
        <v>1.561847150581321</v>
      </c>
    </row>
    <row r="1035" spans="1:7" x14ac:dyDescent="0.2">
      <c r="A1035">
        <v>20090210</v>
      </c>
      <c r="B1035">
        <v>97.83</v>
      </c>
      <c r="C1035">
        <f t="shared" si="75"/>
        <v>94.857073249257994</v>
      </c>
      <c r="D1035">
        <f t="shared" si="77"/>
        <v>92.409798166499257</v>
      </c>
      <c r="E1035">
        <f t="shared" si="76"/>
        <v>2.4472750827587362</v>
      </c>
      <c r="F1035">
        <f t="shared" si="79"/>
        <v>1.112264570438888</v>
      </c>
      <c r="G1035">
        <f t="shared" si="78"/>
        <v>1.3350105123198481</v>
      </c>
    </row>
    <row r="1036" spans="1:7" x14ac:dyDescent="0.2">
      <c r="A1036">
        <v>20090211</v>
      </c>
      <c r="B1036">
        <v>96.82</v>
      </c>
      <c r="C1036">
        <f t="shared" si="75"/>
        <v>95.159061980141374</v>
      </c>
      <c r="D1036">
        <f t="shared" si="77"/>
        <v>92.736479783795616</v>
      </c>
      <c r="E1036">
        <f t="shared" si="76"/>
        <v>2.4225821963457577</v>
      </c>
      <c r="F1036">
        <f t="shared" si="79"/>
        <v>1.3743280956202621</v>
      </c>
      <c r="G1036">
        <f t="shared" si="78"/>
        <v>1.0482541007254955</v>
      </c>
    </row>
    <row r="1037" spans="1:7" x14ac:dyDescent="0.2">
      <c r="A1037">
        <v>20090212</v>
      </c>
      <c r="B1037">
        <v>99.27</v>
      </c>
      <c r="C1037">
        <f t="shared" si="75"/>
        <v>95.791513983196552</v>
      </c>
      <c r="D1037">
        <f t="shared" si="77"/>
        <v>93.220444244255205</v>
      </c>
      <c r="E1037">
        <f t="shared" si="76"/>
        <v>2.5710697389413468</v>
      </c>
      <c r="F1037">
        <f t="shared" si="79"/>
        <v>1.613676424284479</v>
      </c>
      <c r="G1037">
        <f t="shared" si="78"/>
        <v>0.95739331465686783</v>
      </c>
    </row>
    <row r="1038" spans="1:7" x14ac:dyDescent="0.2">
      <c r="A1038">
        <v>20090213</v>
      </c>
      <c r="B1038">
        <v>99.16</v>
      </c>
      <c r="C1038">
        <f t="shared" si="75"/>
        <v>96.309742601166306</v>
      </c>
      <c r="D1038">
        <f t="shared" si="77"/>
        <v>93.660411337273345</v>
      </c>
      <c r="E1038">
        <f t="shared" si="76"/>
        <v>2.6493312638929609</v>
      </c>
      <c r="F1038">
        <f t="shared" si="79"/>
        <v>1.8208073922061756</v>
      </c>
      <c r="G1038">
        <f t="shared" si="78"/>
        <v>0.82852387168678532</v>
      </c>
    </row>
    <row r="1039" spans="1:7" x14ac:dyDescent="0.2">
      <c r="A1039">
        <v>20090217</v>
      </c>
      <c r="B1039">
        <v>94.53</v>
      </c>
      <c r="C1039">
        <f t="shared" ref="C1039:C1102" si="80">(B1039*(2/(12+1))+C1038*(1-(2/(12+1))))</f>
        <v>96.035936047140723</v>
      </c>
      <c r="D1039">
        <f t="shared" si="77"/>
        <v>93.724825312290122</v>
      </c>
      <c r="E1039">
        <f t="shared" si="76"/>
        <v>2.311110734850601</v>
      </c>
      <c r="F1039">
        <f t="shared" si="79"/>
        <v>1.9188680607350608</v>
      </c>
      <c r="G1039">
        <f t="shared" si="78"/>
        <v>0.39224267411554026</v>
      </c>
    </row>
    <row r="1040" spans="1:7" x14ac:dyDescent="0.2">
      <c r="A1040">
        <v>20090218</v>
      </c>
      <c r="B1040">
        <v>94.37</v>
      </c>
      <c r="C1040">
        <f t="shared" si="80"/>
        <v>95.779638193734456</v>
      </c>
      <c r="D1040">
        <f t="shared" si="77"/>
        <v>93.772616029898259</v>
      </c>
      <c r="E1040">
        <f t="shared" si="76"/>
        <v>2.0070221638361971</v>
      </c>
      <c r="F1040">
        <f t="shared" si="79"/>
        <v>1.9364988813552881</v>
      </c>
      <c r="G1040">
        <f t="shared" si="78"/>
        <v>7.0523282480909E-2</v>
      </c>
    </row>
    <row r="1041" spans="1:7" x14ac:dyDescent="0.2">
      <c r="A1041">
        <v>20090219</v>
      </c>
      <c r="B1041">
        <v>90.64</v>
      </c>
      <c r="C1041">
        <f t="shared" si="80"/>
        <v>94.988924625467618</v>
      </c>
      <c r="D1041">
        <f t="shared" si="77"/>
        <v>93.540570398053944</v>
      </c>
      <c r="E1041">
        <f t="shared" si="76"/>
        <v>1.4483542274136738</v>
      </c>
      <c r="F1041">
        <f t="shared" si="79"/>
        <v>1.8388699505669654</v>
      </c>
      <c r="G1041">
        <f t="shared" si="78"/>
        <v>-0.39051572315329164</v>
      </c>
    </row>
    <row r="1042" spans="1:7" x14ac:dyDescent="0.2">
      <c r="A1042">
        <v>20090220</v>
      </c>
      <c r="B1042">
        <v>91.2</v>
      </c>
      <c r="C1042">
        <f t="shared" si="80"/>
        <v>94.406013144626456</v>
      </c>
      <c r="D1042">
        <f t="shared" si="77"/>
        <v>93.367194813012915</v>
      </c>
      <c r="E1042">
        <f t="shared" si="76"/>
        <v>1.0388183316135411</v>
      </c>
      <c r="F1042">
        <f t="shared" si="79"/>
        <v>1.6788596267762808</v>
      </c>
      <c r="G1042">
        <f t="shared" si="78"/>
        <v>-0.64004129516273967</v>
      </c>
    </row>
    <row r="1043" spans="1:7" x14ac:dyDescent="0.2">
      <c r="A1043">
        <v>20090223</v>
      </c>
      <c r="B1043">
        <v>86.95</v>
      </c>
      <c r="C1043">
        <f t="shared" si="80"/>
        <v>93.258934199299304</v>
      </c>
      <c r="D1043">
        <f t="shared" si="77"/>
        <v>92.891847049086024</v>
      </c>
      <c r="E1043">
        <f t="shared" si="76"/>
        <v>0.36708715021327976</v>
      </c>
      <c r="F1043">
        <f t="shared" si="79"/>
        <v>1.4165051314636807</v>
      </c>
      <c r="G1043">
        <f t="shared" si="78"/>
        <v>-1.049417981250401</v>
      </c>
    </row>
    <row r="1044" spans="1:7" x14ac:dyDescent="0.2">
      <c r="A1044">
        <v>20090224</v>
      </c>
      <c r="B1044">
        <v>90.25</v>
      </c>
      <c r="C1044">
        <f t="shared" si="80"/>
        <v>92.796021245560951</v>
      </c>
      <c r="D1044">
        <f t="shared" si="77"/>
        <v>92.696154675079654</v>
      </c>
      <c r="E1044">
        <f t="shared" si="76"/>
        <v>9.9866570481296435E-2</v>
      </c>
      <c r="F1044">
        <f t="shared" si="79"/>
        <v>1.153177419267204</v>
      </c>
      <c r="G1044">
        <f t="shared" si="78"/>
        <v>-1.0533108487859075</v>
      </c>
    </row>
    <row r="1045" spans="1:7" x14ac:dyDescent="0.2">
      <c r="A1045">
        <v>20090225</v>
      </c>
      <c r="B1045">
        <v>91.16</v>
      </c>
      <c r="C1045">
        <f t="shared" si="80"/>
        <v>92.544325669320813</v>
      </c>
      <c r="D1045">
        <f t="shared" si="77"/>
        <v>92.582365439888562</v>
      </c>
      <c r="E1045">
        <f t="shared" si="76"/>
        <v>-3.8039770567749542E-2</v>
      </c>
      <c r="F1045">
        <f t="shared" si="79"/>
        <v>0.91493398130021331</v>
      </c>
      <c r="G1045">
        <f t="shared" si="78"/>
        <v>-0.95297375186796285</v>
      </c>
    </row>
    <row r="1046" spans="1:7" x14ac:dyDescent="0.2">
      <c r="A1046">
        <v>20090226</v>
      </c>
      <c r="B1046">
        <v>89.19</v>
      </c>
      <c r="C1046">
        <f t="shared" si="80"/>
        <v>92.02827556634837</v>
      </c>
      <c r="D1046">
        <f t="shared" si="77"/>
        <v>92.331079111007938</v>
      </c>
      <c r="E1046">
        <f t="shared" si="76"/>
        <v>-0.30280354465956805</v>
      </c>
      <c r="F1046">
        <f t="shared" si="79"/>
        <v>0.67138647610825708</v>
      </c>
      <c r="G1046">
        <f t="shared" si="78"/>
        <v>-0.97419002076782513</v>
      </c>
    </row>
    <row r="1047" spans="1:7" x14ac:dyDescent="0.2">
      <c r="A1047">
        <v>20090227</v>
      </c>
      <c r="B1047">
        <v>89.31</v>
      </c>
      <c r="C1047">
        <f t="shared" si="80"/>
        <v>91.610079325371686</v>
      </c>
      <c r="D1047">
        <f t="shared" si="77"/>
        <v>92.107295473155503</v>
      </c>
      <c r="E1047">
        <f t="shared" si="76"/>
        <v>-0.49721614778381706</v>
      </c>
      <c r="F1047">
        <f t="shared" si="79"/>
        <v>0.43766595132984221</v>
      </c>
      <c r="G1047">
        <f t="shared" si="78"/>
        <v>-0.93488209911365927</v>
      </c>
    </row>
    <row r="1048" spans="1:7" x14ac:dyDescent="0.2">
      <c r="A1048">
        <v>20090302</v>
      </c>
      <c r="B1048">
        <v>87.94</v>
      </c>
      <c r="C1048">
        <f t="shared" si="80"/>
        <v>91.045451736852954</v>
      </c>
      <c r="D1048">
        <f t="shared" si="77"/>
        <v>91.798606919588423</v>
      </c>
      <c r="E1048">
        <f t="shared" si="76"/>
        <v>-0.753155182735469</v>
      </c>
      <c r="F1048">
        <f t="shared" si="79"/>
        <v>0.19950172451678</v>
      </c>
      <c r="G1048">
        <f t="shared" si="78"/>
        <v>-0.95265690725224905</v>
      </c>
    </row>
    <row r="1049" spans="1:7" x14ac:dyDescent="0.2">
      <c r="A1049">
        <v>20090303</v>
      </c>
      <c r="B1049">
        <v>88.37</v>
      </c>
      <c r="C1049">
        <f t="shared" si="80"/>
        <v>90.63384377733712</v>
      </c>
      <c r="D1049">
        <f t="shared" si="77"/>
        <v>91.544636036655945</v>
      </c>
      <c r="E1049">
        <f t="shared" si="76"/>
        <v>-0.9107922593188249</v>
      </c>
      <c r="F1049">
        <f t="shared" si="79"/>
        <v>-2.2557072250340982E-2</v>
      </c>
      <c r="G1049">
        <f t="shared" si="78"/>
        <v>-0.88823518706848392</v>
      </c>
    </row>
    <row r="1050" spans="1:7" x14ac:dyDescent="0.2">
      <c r="A1050">
        <v>20090304</v>
      </c>
      <c r="B1050">
        <v>91.17</v>
      </c>
      <c r="C1050">
        <f t="shared" si="80"/>
        <v>90.71632935005448</v>
      </c>
      <c r="D1050">
        <f t="shared" si="77"/>
        <v>91.516885219125868</v>
      </c>
      <c r="E1050">
        <f t="shared" si="76"/>
        <v>-0.80055586907138832</v>
      </c>
      <c r="F1050">
        <f t="shared" si="79"/>
        <v>-0.17815683161455045</v>
      </c>
      <c r="G1050">
        <f t="shared" si="78"/>
        <v>-0.62239903745683789</v>
      </c>
    </row>
    <row r="1051" spans="1:7" x14ac:dyDescent="0.2">
      <c r="A1051">
        <v>20090305</v>
      </c>
      <c r="B1051">
        <v>88.84</v>
      </c>
      <c r="C1051">
        <f t="shared" si="80"/>
        <v>90.427663296199938</v>
      </c>
      <c r="D1051">
        <f t="shared" si="77"/>
        <v>91.318597425116536</v>
      </c>
      <c r="E1051">
        <f t="shared" si="76"/>
        <v>-0.89093412891659796</v>
      </c>
      <c r="F1051">
        <f t="shared" si="79"/>
        <v>-0.32071229107495997</v>
      </c>
      <c r="G1051">
        <f t="shared" si="78"/>
        <v>-0.57022183784163794</v>
      </c>
    </row>
    <row r="1052" spans="1:7" x14ac:dyDescent="0.2">
      <c r="A1052">
        <v>20090306</v>
      </c>
      <c r="B1052">
        <v>85.3</v>
      </c>
      <c r="C1052">
        <f t="shared" si="80"/>
        <v>89.638792019861484</v>
      </c>
      <c r="D1052">
        <f t="shared" si="77"/>
        <v>90.872775393626426</v>
      </c>
      <c r="E1052">
        <f t="shared" ref="E1052:E1115" si="81">C1052-D1052</f>
        <v>-1.2339833737649428</v>
      </c>
      <c r="F1052">
        <f t="shared" si="79"/>
        <v>-0.50336650761295654</v>
      </c>
      <c r="G1052">
        <f t="shared" si="78"/>
        <v>-0.73061686615198629</v>
      </c>
    </row>
    <row r="1053" spans="1:7" x14ac:dyDescent="0.2">
      <c r="A1053">
        <v>20090309</v>
      </c>
      <c r="B1053">
        <v>83.11</v>
      </c>
      <c r="C1053">
        <f t="shared" si="80"/>
        <v>88.634362478344343</v>
      </c>
      <c r="D1053">
        <f t="shared" ref="D1053:D1116" si="82">B1053*(2/(26+1)) + D1052*(1-(2/(26+1)))</f>
        <v>90.29775499409854</v>
      </c>
      <c r="E1053">
        <f t="shared" si="81"/>
        <v>-1.6633925157541967</v>
      </c>
      <c r="F1053">
        <f t="shared" si="79"/>
        <v>-0.73537170924120465</v>
      </c>
      <c r="G1053">
        <f t="shared" si="78"/>
        <v>-0.92802080651299201</v>
      </c>
    </row>
    <row r="1054" spans="1:7" x14ac:dyDescent="0.2">
      <c r="A1054">
        <v>20090310</v>
      </c>
      <c r="B1054">
        <v>88.68</v>
      </c>
      <c r="C1054">
        <f t="shared" si="80"/>
        <v>88.641383635522146</v>
      </c>
      <c r="D1054">
        <f t="shared" si="82"/>
        <v>90.177921290831989</v>
      </c>
      <c r="E1054">
        <f t="shared" si="81"/>
        <v>-1.5365376553098429</v>
      </c>
      <c r="F1054">
        <f t="shared" si="79"/>
        <v>-0.89560489845493241</v>
      </c>
      <c r="G1054">
        <f t="shared" si="78"/>
        <v>-0.64093275685491047</v>
      </c>
    </row>
    <row r="1055" spans="1:7" x14ac:dyDescent="0.2">
      <c r="A1055">
        <v>20090311</v>
      </c>
      <c r="B1055">
        <v>92.68</v>
      </c>
      <c r="C1055">
        <f t="shared" si="80"/>
        <v>89.262709230057212</v>
      </c>
      <c r="D1055">
        <f t="shared" si="82"/>
        <v>90.363260454474059</v>
      </c>
      <c r="E1055">
        <f t="shared" si="81"/>
        <v>-1.1005512244168472</v>
      </c>
      <c r="F1055">
        <f t="shared" si="79"/>
        <v>-0.9365941636473154</v>
      </c>
      <c r="G1055">
        <f t="shared" si="78"/>
        <v>-0.16395706076953176</v>
      </c>
    </row>
    <row r="1056" spans="1:7" x14ac:dyDescent="0.2">
      <c r="A1056">
        <v>20090312</v>
      </c>
      <c r="B1056">
        <v>96.35</v>
      </c>
      <c r="C1056">
        <f t="shared" si="80"/>
        <v>90.353061656202257</v>
      </c>
      <c r="D1056">
        <f t="shared" si="82"/>
        <v>90.806722643031534</v>
      </c>
      <c r="E1056">
        <f t="shared" si="81"/>
        <v>-0.45366098682927714</v>
      </c>
      <c r="F1056">
        <f t="shared" si="79"/>
        <v>-0.84000752828370784</v>
      </c>
      <c r="G1056">
        <f t="shared" si="78"/>
        <v>0.3863465414544307</v>
      </c>
    </row>
    <row r="1057" spans="1:7" x14ac:dyDescent="0.2">
      <c r="A1057">
        <v>20090313</v>
      </c>
      <c r="B1057">
        <v>95.93</v>
      </c>
      <c r="C1057">
        <f t="shared" si="80"/>
        <v>91.211052170632684</v>
      </c>
      <c r="D1057">
        <f t="shared" si="82"/>
        <v>91.186224669473646</v>
      </c>
      <c r="E1057">
        <f t="shared" si="81"/>
        <v>2.4827501159037979E-2</v>
      </c>
      <c r="F1057">
        <f t="shared" si="79"/>
        <v>-0.66704052239515865</v>
      </c>
      <c r="G1057">
        <f t="shared" si="78"/>
        <v>0.69186802355419663</v>
      </c>
    </row>
    <row r="1058" spans="1:7" x14ac:dyDescent="0.2">
      <c r="A1058">
        <v>20090316</v>
      </c>
      <c r="B1058">
        <v>95.42</v>
      </c>
      <c r="C1058">
        <f t="shared" si="80"/>
        <v>91.858582605919963</v>
      </c>
      <c r="D1058">
        <f t="shared" si="82"/>
        <v>91.49983765692005</v>
      </c>
      <c r="E1058">
        <f t="shared" si="81"/>
        <v>0.35874494899991305</v>
      </c>
      <c r="F1058">
        <f t="shared" si="79"/>
        <v>-0.4618834281161443</v>
      </c>
      <c r="G1058">
        <f t="shared" si="78"/>
        <v>0.82062837711605741</v>
      </c>
    </row>
    <row r="1059" spans="1:7" x14ac:dyDescent="0.2">
      <c r="A1059">
        <v>20090317</v>
      </c>
      <c r="B1059">
        <v>99.66</v>
      </c>
      <c r="C1059">
        <f t="shared" si="80"/>
        <v>93.058800666547668</v>
      </c>
      <c r="D1059">
        <f t="shared" si="82"/>
        <v>92.10429412677783</v>
      </c>
      <c r="E1059">
        <f t="shared" si="81"/>
        <v>0.95450653976983801</v>
      </c>
      <c r="F1059">
        <f t="shared" si="79"/>
        <v>-0.17860543453894787</v>
      </c>
      <c r="G1059">
        <f t="shared" si="78"/>
        <v>1.1331119743087859</v>
      </c>
    </row>
    <row r="1060" spans="1:7" x14ac:dyDescent="0.2">
      <c r="A1060">
        <v>20090318</v>
      </c>
      <c r="B1060">
        <v>101.52</v>
      </c>
      <c r="C1060">
        <f t="shared" si="80"/>
        <v>94.360523640924953</v>
      </c>
      <c r="D1060">
        <f t="shared" si="82"/>
        <v>92.801753821090585</v>
      </c>
      <c r="E1060">
        <f t="shared" si="81"/>
        <v>1.5587698198343674</v>
      </c>
      <c r="F1060">
        <f t="shared" si="79"/>
        <v>0.16886961633571521</v>
      </c>
      <c r="G1060">
        <f t="shared" ref="G1060:G1123" si="83">E1060-F1060</f>
        <v>1.3899002034986521</v>
      </c>
    </row>
    <row r="1061" spans="1:7" x14ac:dyDescent="0.2">
      <c r="A1061">
        <v>20090319</v>
      </c>
      <c r="B1061">
        <v>101.62</v>
      </c>
      <c r="C1061">
        <f t="shared" si="80"/>
        <v>95.477366157705731</v>
      </c>
      <c r="D1061">
        <f t="shared" si="82"/>
        <v>93.454957241750549</v>
      </c>
      <c r="E1061">
        <f t="shared" si="81"/>
        <v>2.0224089159551824</v>
      </c>
      <c r="F1061">
        <f t="shared" ref="F1061:F1124" si="84">(E1061*(2/(9+1))+F1060*(1-(2/(9+1))))</f>
        <v>0.53957747625960861</v>
      </c>
      <c r="G1061">
        <f t="shared" si="83"/>
        <v>1.4828314396955737</v>
      </c>
    </row>
    <row r="1062" spans="1:7" x14ac:dyDescent="0.2">
      <c r="A1062">
        <v>20090320</v>
      </c>
      <c r="B1062">
        <v>101.59</v>
      </c>
      <c r="C1062">
        <f t="shared" si="80"/>
        <v>96.417771364212541</v>
      </c>
      <c r="D1062">
        <f t="shared" si="82"/>
        <v>94.057553001620875</v>
      </c>
      <c r="E1062">
        <f t="shared" si="81"/>
        <v>2.3602183625916666</v>
      </c>
      <c r="F1062">
        <f t="shared" si="84"/>
        <v>0.90370565352602028</v>
      </c>
      <c r="G1062">
        <f t="shared" si="83"/>
        <v>1.4565127090656462</v>
      </c>
    </row>
    <row r="1063" spans="1:7" x14ac:dyDescent="0.2">
      <c r="A1063">
        <v>20090323</v>
      </c>
      <c r="B1063">
        <v>107.66</v>
      </c>
      <c r="C1063">
        <f t="shared" si="80"/>
        <v>98.147345000487533</v>
      </c>
      <c r="D1063">
        <f t="shared" si="82"/>
        <v>95.065141668167485</v>
      </c>
      <c r="E1063">
        <f t="shared" si="81"/>
        <v>3.0822033323200486</v>
      </c>
      <c r="F1063">
        <f t="shared" si="84"/>
        <v>1.339405189284826</v>
      </c>
      <c r="G1063">
        <f t="shared" si="83"/>
        <v>1.7427981430352226</v>
      </c>
    </row>
    <row r="1064" spans="1:7" x14ac:dyDescent="0.2">
      <c r="A1064">
        <v>20090324</v>
      </c>
      <c r="B1064">
        <v>106.52</v>
      </c>
      <c r="C1064">
        <f t="shared" si="80"/>
        <v>99.435445769643295</v>
      </c>
      <c r="D1064">
        <f t="shared" si="82"/>
        <v>95.913649692747668</v>
      </c>
      <c r="E1064">
        <f t="shared" si="81"/>
        <v>3.521796076895626</v>
      </c>
      <c r="F1064">
        <f t="shared" si="84"/>
        <v>1.775883366806986</v>
      </c>
      <c r="G1064">
        <f t="shared" si="83"/>
        <v>1.74591271008864</v>
      </c>
    </row>
    <row r="1065" spans="1:7" x14ac:dyDescent="0.2">
      <c r="A1065">
        <v>20090325</v>
      </c>
      <c r="B1065">
        <v>106.49</v>
      </c>
      <c r="C1065">
        <f t="shared" si="80"/>
        <v>100.52076180508278</v>
      </c>
      <c r="D1065">
        <f t="shared" si="82"/>
        <v>96.69708304884044</v>
      </c>
      <c r="E1065">
        <f t="shared" si="81"/>
        <v>3.8236787562423444</v>
      </c>
      <c r="F1065">
        <f t="shared" si="84"/>
        <v>2.1854424446940577</v>
      </c>
      <c r="G1065">
        <f t="shared" si="83"/>
        <v>1.6382363115482867</v>
      </c>
    </row>
    <row r="1066" spans="1:7" x14ac:dyDescent="0.2">
      <c r="A1066">
        <v>20090326</v>
      </c>
      <c r="B1066">
        <v>109.87</v>
      </c>
      <c r="C1066">
        <f t="shared" si="80"/>
        <v>101.95910614276235</v>
      </c>
      <c r="D1066">
        <f t="shared" si="82"/>
        <v>97.67285467485226</v>
      </c>
      <c r="E1066">
        <f t="shared" si="81"/>
        <v>4.2862514679100912</v>
      </c>
      <c r="F1066">
        <f t="shared" si="84"/>
        <v>2.6056042493372646</v>
      </c>
      <c r="G1066">
        <f t="shared" si="83"/>
        <v>1.6806472185728265</v>
      </c>
    </row>
    <row r="1067" spans="1:7" x14ac:dyDescent="0.2">
      <c r="A1067">
        <v>20090327</v>
      </c>
      <c r="B1067">
        <v>106.85</v>
      </c>
      <c r="C1067">
        <f t="shared" si="80"/>
        <v>102.71155135156815</v>
      </c>
      <c r="D1067">
        <f t="shared" si="82"/>
        <v>98.352643217455807</v>
      </c>
      <c r="E1067">
        <f t="shared" si="81"/>
        <v>4.3589081341123403</v>
      </c>
      <c r="F1067">
        <f t="shared" si="84"/>
        <v>2.9562650262922801</v>
      </c>
      <c r="G1067">
        <f t="shared" si="83"/>
        <v>1.4026431078200603</v>
      </c>
    </row>
    <row r="1068" spans="1:7" x14ac:dyDescent="0.2">
      <c r="A1068">
        <v>20090330</v>
      </c>
      <c r="B1068">
        <v>104.49</v>
      </c>
      <c r="C1068">
        <f t="shared" si="80"/>
        <v>102.98515883594229</v>
      </c>
      <c r="D1068">
        <f t="shared" si="82"/>
        <v>98.807262238385007</v>
      </c>
      <c r="E1068">
        <f t="shared" si="81"/>
        <v>4.1778965975572788</v>
      </c>
      <c r="F1068">
        <f t="shared" si="84"/>
        <v>3.2005913405452802</v>
      </c>
      <c r="G1068">
        <f t="shared" si="83"/>
        <v>0.97730525701199866</v>
      </c>
    </row>
    <row r="1069" spans="1:7" x14ac:dyDescent="0.2">
      <c r="A1069">
        <v>20090331</v>
      </c>
      <c r="B1069">
        <v>105.12</v>
      </c>
      <c r="C1069">
        <f t="shared" si="80"/>
        <v>103.31359593810501</v>
      </c>
      <c r="D1069">
        <f t="shared" si="82"/>
        <v>99.274872442949075</v>
      </c>
      <c r="E1069">
        <f t="shared" si="81"/>
        <v>4.038723495155935</v>
      </c>
      <c r="F1069">
        <f t="shared" si="84"/>
        <v>3.3682177714674113</v>
      </c>
      <c r="G1069">
        <f t="shared" si="83"/>
        <v>0.67050572368852368</v>
      </c>
    </row>
    <row r="1070" spans="1:7" x14ac:dyDescent="0.2">
      <c r="A1070">
        <v>20090401</v>
      </c>
      <c r="B1070">
        <v>108.69</v>
      </c>
      <c r="C1070">
        <f t="shared" si="80"/>
        <v>104.14073502455039</v>
      </c>
      <c r="D1070">
        <f t="shared" si="82"/>
        <v>99.972289299026926</v>
      </c>
      <c r="E1070">
        <f t="shared" si="81"/>
        <v>4.168445725523469</v>
      </c>
      <c r="F1070">
        <f t="shared" si="84"/>
        <v>3.528263362278623</v>
      </c>
      <c r="G1070">
        <f t="shared" si="83"/>
        <v>0.64018236324484601</v>
      </c>
    </row>
    <row r="1071" spans="1:7" x14ac:dyDescent="0.2">
      <c r="A1071">
        <v>20090402</v>
      </c>
      <c r="B1071">
        <v>112.71</v>
      </c>
      <c r="C1071">
        <f t="shared" si="80"/>
        <v>105.45908348231187</v>
      </c>
      <c r="D1071">
        <f t="shared" si="82"/>
        <v>100.91582342502494</v>
      </c>
      <c r="E1071">
        <f t="shared" si="81"/>
        <v>4.5432600572869291</v>
      </c>
      <c r="F1071">
        <f t="shared" si="84"/>
        <v>3.7312627012802841</v>
      </c>
      <c r="G1071">
        <f t="shared" si="83"/>
        <v>0.81199735600664491</v>
      </c>
    </row>
    <row r="1072" spans="1:7" x14ac:dyDescent="0.2">
      <c r="A1072">
        <v>20090403</v>
      </c>
      <c r="B1072">
        <v>115.99</v>
      </c>
      <c r="C1072">
        <f t="shared" si="80"/>
        <v>107.07922448503311</v>
      </c>
      <c r="D1072">
        <f t="shared" si="82"/>
        <v>102.03242909724531</v>
      </c>
      <c r="E1072">
        <f t="shared" si="81"/>
        <v>5.046795387787796</v>
      </c>
      <c r="F1072">
        <f t="shared" si="84"/>
        <v>3.9943692385817871</v>
      </c>
      <c r="G1072">
        <f t="shared" si="83"/>
        <v>1.052426149206009</v>
      </c>
    </row>
    <row r="1073" spans="1:7" x14ac:dyDescent="0.2">
      <c r="A1073">
        <v>20090406</v>
      </c>
      <c r="B1073">
        <v>118.45</v>
      </c>
      <c r="C1073">
        <f t="shared" si="80"/>
        <v>108.82857456425879</v>
      </c>
      <c r="D1073">
        <f t="shared" si="82"/>
        <v>103.24854546041233</v>
      </c>
      <c r="E1073">
        <f t="shared" si="81"/>
        <v>5.5800291038464565</v>
      </c>
      <c r="F1073">
        <f t="shared" si="84"/>
        <v>4.3115012116347211</v>
      </c>
      <c r="G1073">
        <f t="shared" si="83"/>
        <v>1.2685278922117353</v>
      </c>
    </row>
    <row r="1074" spans="1:7" x14ac:dyDescent="0.2">
      <c r="A1074">
        <v>20090407</v>
      </c>
      <c r="B1074">
        <v>115</v>
      </c>
      <c r="C1074">
        <f t="shared" si="80"/>
        <v>109.77802463129589</v>
      </c>
      <c r="D1074">
        <f t="shared" si="82"/>
        <v>104.11902357445587</v>
      </c>
      <c r="E1074">
        <f t="shared" si="81"/>
        <v>5.659001056840026</v>
      </c>
      <c r="F1074">
        <f t="shared" si="84"/>
        <v>4.5810011806757824</v>
      </c>
      <c r="G1074">
        <f t="shared" si="83"/>
        <v>1.0779998761642435</v>
      </c>
    </row>
    <row r="1075" spans="1:7" x14ac:dyDescent="0.2">
      <c r="A1075">
        <v>20090408</v>
      </c>
      <c r="B1075">
        <v>116.32</v>
      </c>
      <c r="C1075">
        <f t="shared" si="80"/>
        <v>110.78448238032729</v>
      </c>
      <c r="D1075">
        <f t="shared" si="82"/>
        <v>105.02279960597765</v>
      </c>
      <c r="E1075">
        <f t="shared" si="81"/>
        <v>5.7616827743496373</v>
      </c>
      <c r="F1075">
        <f t="shared" si="84"/>
        <v>4.8171374994105536</v>
      </c>
      <c r="G1075">
        <f t="shared" si="83"/>
        <v>0.94454527493908369</v>
      </c>
    </row>
    <row r="1076" spans="1:7" x14ac:dyDescent="0.2">
      <c r="A1076">
        <v>20090409</v>
      </c>
      <c r="B1076">
        <v>119.57</v>
      </c>
      <c r="C1076">
        <f t="shared" si="80"/>
        <v>112.13610047566155</v>
      </c>
      <c r="D1076">
        <f t="shared" si="82"/>
        <v>106.10037000553486</v>
      </c>
      <c r="E1076">
        <f t="shared" si="81"/>
        <v>6.0357304701266941</v>
      </c>
      <c r="F1076">
        <f t="shared" si="84"/>
        <v>5.0608560935537819</v>
      </c>
      <c r="G1076">
        <f t="shared" si="83"/>
        <v>0.9748743765729122</v>
      </c>
    </row>
    <row r="1077" spans="1:7" x14ac:dyDescent="0.2">
      <c r="A1077">
        <v>20090413</v>
      </c>
      <c r="B1077">
        <v>120.22</v>
      </c>
      <c r="C1077">
        <f t="shared" si="80"/>
        <v>113.37977732555979</v>
      </c>
      <c r="D1077">
        <f t="shared" si="82"/>
        <v>107.14626852364339</v>
      </c>
      <c r="E1077">
        <f t="shared" si="81"/>
        <v>6.2335088019164004</v>
      </c>
      <c r="F1077">
        <f t="shared" si="84"/>
        <v>5.2953866352263059</v>
      </c>
      <c r="G1077">
        <f t="shared" si="83"/>
        <v>0.93812216669009452</v>
      </c>
    </row>
    <row r="1078" spans="1:7" x14ac:dyDescent="0.2">
      <c r="A1078">
        <v>20090414</v>
      </c>
      <c r="B1078">
        <v>118.31</v>
      </c>
      <c r="C1078">
        <f t="shared" si="80"/>
        <v>114.13827312162751</v>
      </c>
      <c r="D1078">
        <f t="shared" si="82"/>
        <v>107.97321159596609</v>
      </c>
      <c r="E1078">
        <f t="shared" si="81"/>
        <v>6.1650615256614145</v>
      </c>
      <c r="F1078">
        <f t="shared" si="84"/>
        <v>5.469321613313328</v>
      </c>
      <c r="G1078">
        <f t="shared" si="83"/>
        <v>0.69573991234808652</v>
      </c>
    </row>
    <row r="1079" spans="1:7" x14ac:dyDescent="0.2">
      <c r="A1079">
        <v>20090415</v>
      </c>
      <c r="B1079">
        <v>117.64</v>
      </c>
      <c r="C1079">
        <f t="shared" si="80"/>
        <v>114.6770003336848</v>
      </c>
      <c r="D1079">
        <f t="shared" si="82"/>
        <v>108.6892699962649</v>
      </c>
      <c r="E1079">
        <f t="shared" si="81"/>
        <v>5.9877303374199045</v>
      </c>
      <c r="F1079">
        <f t="shared" si="84"/>
        <v>5.5730033581346436</v>
      </c>
      <c r="G1079">
        <f t="shared" si="83"/>
        <v>0.41472697928526081</v>
      </c>
    </row>
    <row r="1080" spans="1:7" x14ac:dyDescent="0.2">
      <c r="A1080">
        <v>20090416</v>
      </c>
      <c r="B1080">
        <v>121.45</v>
      </c>
      <c r="C1080">
        <f t="shared" si="80"/>
        <v>115.71900028234867</v>
      </c>
      <c r="D1080">
        <f t="shared" si="82"/>
        <v>109.63450925580082</v>
      </c>
      <c r="E1080">
        <f t="shared" si="81"/>
        <v>6.0844910265478518</v>
      </c>
      <c r="F1080">
        <f t="shared" si="84"/>
        <v>5.6753008918172858</v>
      </c>
      <c r="G1080">
        <f t="shared" si="83"/>
        <v>0.40919013473056598</v>
      </c>
    </row>
    <row r="1081" spans="1:7" x14ac:dyDescent="0.2">
      <c r="A1081">
        <v>20090417</v>
      </c>
      <c r="B1081">
        <v>123.42</v>
      </c>
      <c r="C1081">
        <f t="shared" si="80"/>
        <v>116.90376946967964</v>
      </c>
      <c r="D1081">
        <f t="shared" si="82"/>
        <v>110.65565671833409</v>
      </c>
      <c r="E1081">
        <f t="shared" si="81"/>
        <v>6.248112751345559</v>
      </c>
      <c r="F1081">
        <f t="shared" si="84"/>
        <v>5.7898632637229408</v>
      </c>
      <c r="G1081">
        <f t="shared" si="83"/>
        <v>0.45824948762261819</v>
      </c>
    </row>
    <row r="1082" spans="1:7" x14ac:dyDescent="0.2">
      <c r="A1082">
        <v>20090420</v>
      </c>
      <c r="B1082">
        <v>120.5</v>
      </c>
      <c r="C1082">
        <f t="shared" si="80"/>
        <v>117.45703570511355</v>
      </c>
      <c r="D1082">
        <f t="shared" si="82"/>
        <v>111.38486733179082</v>
      </c>
      <c r="E1082">
        <f t="shared" si="81"/>
        <v>6.0721683733227394</v>
      </c>
      <c r="F1082">
        <f t="shared" si="84"/>
        <v>5.8463242856429005</v>
      </c>
      <c r="G1082">
        <f t="shared" si="83"/>
        <v>0.22584408767983888</v>
      </c>
    </row>
    <row r="1083" spans="1:7" x14ac:dyDescent="0.2">
      <c r="A1083">
        <v>20090421</v>
      </c>
      <c r="B1083">
        <v>121.76</v>
      </c>
      <c r="C1083">
        <f t="shared" si="80"/>
        <v>118.11903021201917</v>
      </c>
      <c r="D1083">
        <f t="shared" si="82"/>
        <v>112.15339567758409</v>
      </c>
      <c r="E1083">
        <f t="shared" si="81"/>
        <v>5.9656345344350825</v>
      </c>
      <c r="F1083">
        <f t="shared" si="84"/>
        <v>5.8701863354013373</v>
      </c>
      <c r="G1083">
        <f t="shared" si="83"/>
        <v>9.544819903374524E-2</v>
      </c>
    </row>
    <row r="1084" spans="1:7" x14ac:dyDescent="0.2">
      <c r="A1084">
        <v>20090422</v>
      </c>
      <c r="B1084">
        <v>121.51</v>
      </c>
      <c r="C1084">
        <f t="shared" si="80"/>
        <v>118.64071787170853</v>
      </c>
      <c r="D1084">
        <f t="shared" si="82"/>
        <v>112.84647747924453</v>
      </c>
      <c r="E1084">
        <f t="shared" si="81"/>
        <v>5.7942403924640047</v>
      </c>
      <c r="F1084">
        <f t="shared" si="84"/>
        <v>5.8549971468138704</v>
      </c>
      <c r="G1084">
        <f t="shared" si="83"/>
        <v>-6.0756754349865716E-2</v>
      </c>
    </row>
    <row r="1085" spans="1:7" x14ac:dyDescent="0.2">
      <c r="A1085">
        <v>20090423</v>
      </c>
      <c r="B1085">
        <v>125.4</v>
      </c>
      <c r="C1085">
        <f t="shared" si="80"/>
        <v>119.68060742990721</v>
      </c>
      <c r="D1085">
        <f t="shared" si="82"/>
        <v>113.77636803633753</v>
      </c>
      <c r="E1085">
        <f t="shared" si="81"/>
        <v>5.9042393935696822</v>
      </c>
      <c r="F1085">
        <f t="shared" si="84"/>
        <v>5.8648455961650328</v>
      </c>
      <c r="G1085">
        <f t="shared" si="83"/>
        <v>3.9393797404649433E-2</v>
      </c>
    </row>
    <row r="1086" spans="1:7" x14ac:dyDescent="0.2">
      <c r="A1086">
        <v>20090424</v>
      </c>
      <c r="B1086">
        <v>123.9</v>
      </c>
      <c r="C1086">
        <f t="shared" si="80"/>
        <v>120.32974474838302</v>
      </c>
      <c r="D1086">
        <f t="shared" si="82"/>
        <v>114.52626670031253</v>
      </c>
      <c r="E1086">
        <f t="shared" si="81"/>
        <v>5.8034780480704882</v>
      </c>
      <c r="F1086">
        <f t="shared" si="84"/>
        <v>5.8525720865461235</v>
      </c>
      <c r="G1086">
        <f t="shared" si="83"/>
        <v>-4.9094038475635315E-2</v>
      </c>
    </row>
    <row r="1087" spans="1:7" x14ac:dyDescent="0.2">
      <c r="A1087">
        <v>20090427</v>
      </c>
      <c r="B1087">
        <v>124.73</v>
      </c>
      <c r="C1087">
        <f t="shared" si="80"/>
        <v>121.00670709478564</v>
      </c>
      <c r="D1087">
        <f t="shared" si="82"/>
        <v>115.28209879658567</v>
      </c>
      <c r="E1087">
        <f t="shared" si="81"/>
        <v>5.7246082981999677</v>
      </c>
      <c r="F1087">
        <f t="shared" si="84"/>
        <v>5.8269793288768925</v>
      </c>
      <c r="G1087">
        <f t="shared" si="83"/>
        <v>-0.10237103067692477</v>
      </c>
    </row>
    <row r="1088" spans="1:7" x14ac:dyDescent="0.2">
      <c r="A1088">
        <v>20090428</v>
      </c>
      <c r="B1088">
        <v>123.99</v>
      </c>
      <c r="C1088">
        <f t="shared" si="80"/>
        <v>121.46567523404937</v>
      </c>
      <c r="D1088">
        <f t="shared" si="82"/>
        <v>115.9271285153571</v>
      </c>
      <c r="E1088">
        <f t="shared" si="81"/>
        <v>5.5385467186922739</v>
      </c>
      <c r="F1088">
        <f t="shared" si="84"/>
        <v>5.7692928068399691</v>
      </c>
      <c r="G1088">
        <f t="shared" si="83"/>
        <v>-0.23074608814769526</v>
      </c>
    </row>
    <row r="1089" spans="1:7" x14ac:dyDescent="0.2">
      <c r="A1089">
        <v>20090429</v>
      </c>
      <c r="B1089">
        <v>125.14</v>
      </c>
      <c r="C1089">
        <f t="shared" si="80"/>
        <v>122.03095596727255</v>
      </c>
      <c r="D1089">
        <f t="shared" si="82"/>
        <v>116.60956344014546</v>
      </c>
      <c r="E1089">
        <f t="shared" si="81"/>
        <v>5.4213925271270824</v>
      </c>
      <c r="F1089">
        <f t="shared" si="84"/>
        <v>5.6997127508973922</v>
      </c>
      <c r="G1089">
        <f t="shared" si="83"/>
        <v>-0.27832022377030974</v>
      </c>
    </row>
    <row r="1090" spans="1:7" x14ac:dyDescent="0.2">
      <c r="A1090">
        <v>20090430</v>
      </c>
      <c r="B1090">
        <v>125.83</v>
      </c>
      <c r="C1090">
        <f t="shared" si="80"/>
        <v>122.61542427999984</v>
      </c>
      <c r="D1090">
        <f t="shared" si="82"/>
        <v>117.29255874087544</v>
      </c>
      <c r="E1090">
        <f t="shared" si="81"/>
        <v>5.3228655391244075</v>
      </c>
      <c r="F1090">
        <f t="shared" si="84"/>
        <v>5.6243433085427954</v>
      </c>
      <c r="G1090">
        <f t="shared" si="83"/>
        <v>-0.30147776941838789</v>
      </c>
    </row>
    <row r="1091" spans="1:7" x14ac:dyDescent="0.2">
      <c r="A1091">
        <v>20090501</v>
      </c>
      <c r="B1091">
        <v>127.24</v>
      </c>
      <c r="C1091">
        <f t="shared" si="80"/>
        <v>123.32689746769216</v>
      </c>
      <c r="D1091">
        <f t="shared" si="82"/>
        <v>118.02940624155133</v>
      </c>
      <c r="E1091">
        <f t="shared" si="81"/>
        <v>5.2974912261408349</v>
      </c>
      <c r="F1091">
        <f t="shared" si="84"/>
        <v>5.5589728920624033</v>
      </c>
      <c r="G1091">
        <f t="shared" si="83"/>
        <v>-0.26148166592156841</v>
      </c>
    </row>
    <row r="1092" spans="1:7" x14ac:dyDescent="0.2">
      <c r="A1092">
        <v>20090504</v>
      </c>
      <c r="B1092">
        <v>132.02000000000001</v>
      </c>
      <c r="C1092">
        <f t="shared" si="80"/>
        <v>124.66429785727797</v>
      </c>
      <c r="D1092">
        <f t="shared" si="82"/>
        <v>119.06574651995494</v>
      </c>
      <c r="E1092">
        <f t="shared" si="81"/>
        <v>5.5985513373230305</v>
      </c>
      <c r="F1092">
        <f t="shared" si="84"/>
        <v>5.5668885811145294</v>
      </c>
      <c r="G1092">
        <f t="shared" si="83"/>
        <v>3.1662756208501008E-2</v>
      </c>
    </row>
    <row r="1093" spans="1:7" x14ac:dyDescent="0.2">
      <c r="A1093">
        <v>20090505</v>
      </c>
      <c r="B1093">
        <v>132.71</v>
      </c>
      <c r="C1093">
        <f t="shared" si="80"/>
        <v>125.90209818692752</v>
      </c>
      <c r="D1093">
        <f t="shared" si="82"/>
        <v>120.07643196292125</v>
      </c>
      <c r="E1093">
        <f t="shared" si="81"/>
        <v>5.8256662240062695</v>
      </c>
      <c r="F1093">
        <f t="shared" si="84"/>
        <v>5.6186441096928776</v>
      </c>
      <c r="G1093">
        <f t="shared" si="83"/>
        <v>0.2070221143133919</v>
      </c>
    </row>
    <row r="1094" spans="1:7" x14ac:dyDescent="0.2">
      <c r="A1094">
        <v>20090506</v>
      </c>
      <c r="B1094">
        <v>132.5</v>
      </c>
      <c r="C1094">
        <f t="shared" si="80"/>
        <v>126.91716000432328</v>
      </c>
      <c r="D1094">
        <f t="shared" si="82"/>
        <v>120.99669626196412</v>
      </c>
      <c r="E1094">
        <f t="shared" si="81"/>
        <v>5.9204637423591606</v>
      </c>
      <c r="F1094">
        <f t="shared" si="84"/>
        <v>5.6790080362261346</v>
      </c>
      <c r="G1094">
        <f t="shared" si="83"/>
        <v>0.24145570613302603</v>
      </c>
    </row>
    <row r="1095" spans="1:7" x14ac:dyDescent="0.2">
      <c r="A1095">
        <v>20090507</v>
      </c>
      <c r="B1095">
        <v>129.06</v>
      </c>
      <c r="C1095">
        <f t="shared" si="80"/>
        <v>127.24682769596586</v>
      </c>
      <c r="D1095">
        <f t="shared" si="82"/>
        <v>121.59397802033715</v>
      </c>
      <c r="E1095">
        <f t="shared" si="81"/>
        <v>5.6528496756287154</v>
      </c>
      <c r="F1095">
        <f t="shared" si="84"/>
        <v>5.6737763641066516</v>
      </c>
      <c r="G1095">
        <f t="shared" si="83"/>
        <v>-2.0926688477936217E-2</v>
      </c>
    </row>
    <row r="1096" spans="1:7" x14ac:dyDescent="0.2">
      <c r="A1096">
        <v>20090508</v>
      </c>
      <c r="B1096">
        <v>129.19</v>
      </c>
      <c r="C1096">
        <f t="shared" si="80"/>
        <v>127.54577728120188</v>
      </c>
      <c r="D1096">
        <f t="shared" si="82"/>
        <v>122.15664631512699</v>
      </c>
      <c r="E1096">
        <f t="shared" si="81"/>
        <v>5.3891309660748874</v>
      </c>
      <c r="F1096">
        <f t="shared" si="84"/>
        <v>5.6168472845002988</v>
      </c>
      <c r="G1096">
        <f t="shared" si="83"/>
        <v>-0.2277163184254114</v>
      </c>
    </row>
    <row r="1097" spans="1:7" x14ac:dyDescent="0.2">
      <c r="A1097">
        <v>20090511</v>
      </c>
      <c r="B1097">
        <v>129.57</v>
      </c>
      <c r="C1097">
        <f t="shared" si="80"/>
        <v>127.85719616101699</v>
      </c>
      <c r="D1097">
        <f t="shared" si="82"/>
        <v>122.70578362511759</v>
      </c>
      <c r="E1097">
        <f t="shared" si="81"/>
        <v>5.1514125358993965</v>
      </c>
      <c r="F1097">
        <f t="shared" si="84"/>
        <v>5.5237603347801185</v>
      </c>
      <c r="G1097">
        <f t="shared" si="83"/>
        <v>-0.372347798880722</v>
      </c>
    </row>
    <row r="1098" spans="1:7" x14ac:dyDescent="0.2">
      <c r="A1098">
        <v>20090512</v>
      </c>
      <c r="B1098">
        <v>124.42</v>
      </c>
      <c r="C1098">
        <f t="shared" si="80"/>
        <v>127.32839675162975</v>
      </c>
      <c r="D1098">
        <f t="shared" si="82"/>
        <v>122.83276261584962</v>
      </c>
      <c r="E1098">
        <f t="shared" si="81"/>
        <v>4.4956341357801364</v>
      </c>
      <c r="F1098">
        <f t="shared" si="84"/>
        <v>5.3181350949801223</v>
      </c>
      <c r="G1098">
        <f t="shared" si="83"/>
        <v>-0.82250095919998589</v>
      </c>
    </row>
    <row r="1099" spans="1:7" x14ac:dyDescent="0.2">
      <c r="A1099">
        <v>20090513</v>
      </c>
      <c r="B1099">
        <v>119.49</v>
      </c>
      <c r="C1099">
        <f t="shared" si="80"/>
        <v>126.12248955907134</v>
      </c>
      <c r="D1099">
        <f t="shared" si="82"/>
        <v>122.58515057023112</v>
      </c>
      <c r="E1099">
        <f t="shared" si="81"/>
        <v>3.5373389888402187</v>
      </c>
      <c r="F1099">
        <f t="shared" si="84"/>
        <v>4.9619758737521416</v>
      </c>
      <c r="G1099">
        <f t="shared" si="83"/>
        <v>-1.4246368849119229</v>
      </c>
    </row>
    <row r="1100" spans="1:7" x14ac:dyDescent="0.2">
      <c r="A1100">
        <v>20090514</v>
      </c>
      <c r="B1100">
        <v>122.95</v>
      </c>
      <c r="C1100">
        <f t="shared" si="80"/>
        <v>125.63441424229114</v>
      </c>
      <c r="D1100">
        <f t="shared" si="82"/>
        <v>122.61217645391771</v>
      </c>
      <c r="E1100">
        <f t="shared" si="81"/>
        <v>3.022237788373431</v>
      </c>
      <c r="F1100">
        <f t="shared" si="84"/>
        <v>4.5740282566763995</v>
      </c>
      <c r="G1100">
        <f t="shared" si="83"/>
        <v>-1.5517904683029684</v>
      </c>
    </row>
    <row r="1101" spans="1:7" x14ac:dyDescent="0.2">
      <c r="A1101">
        <v>20090515</v>
      </c>
      <c r="B1101">
        <v>122.42</v>
      </c>
      <c r="C1101">
        <f t="shared" si="80"/>
        <v>125.13988897424635</v>
      </c>
      <c r="D1101">
        <f t="shared" si="82"/>
        <v>122.59794116103492</v>
      </c>
      <c r="E1101">
        <f t="shared" si="81"/>
        <v>2.5419478132114222</v>
      </c>
      <c r="F1101">
        <f t="shared" si="84"/>
        <v>4.1676121679834042</v>
      </c>
      <c r="G1101">
        <f t="shared" si="83"/>
        <v>-1.625664354771982</v>
      </c>
    </row>
    <row r="1102" spans="1:7" x14ac:dyDescent="0.2">
      <c r="A1102">
        <v>20090518</v>
      </c>
      <c r="B1102">
        <v>126.67</v>
      </c>
      <c r="C1102">
        <f t="shared" si="80"/>
        <v>125.37529067051615</v>
      </c>
      <c r="D1102">
        <f t="shared" si="82"/>
        <v>122.89957514910641</v>
      </c>
      <c r="E1102">
        <f t="shared" si="81"/>
        <v>2.4757155214097395</v>
      </c>
      <c r="F1102">
        <f t="shared" si="84"/>
        <v>3.8292328386686716</v>
      </c>
      <c r="G1102">
        <f t="shared" si="83"/>
        <v>-1.3535173172589321</v>
      </c>
    </row>
    <row r="1103" spans="1:7" x14ac:dyDescent="0.2">
      <c r="A1103">
        <v>20090519</v>
      </c>
      <c r="B1103">
        <v>127.45</v>
      </c>
      <c r="C1103">
        <f t="shared" ref="C1103:C1166" si="85">(B1103*(2/(12+1))+C1102*(1-(2/(12+1))))</f>
        <v>125.69447672120597</v>
      </c>
      <c r="D1103">
        <f t="shared" si="82"/>
        <v>123.23664365658</v>
      </c>
      <c r="E1103">
        <f t="shared" si="81"/>
        <v>2.457833064625973</v>
      </c>
      <c r="F1103">
        <f t="shared" si="84"/>
        <v>3.5549528838601323</v>
      </c>
      <c r="G1103">
        <f t="shared" si="83"/>
        <v>-1.0971198192341594</v>
      </c>
    </row>
    <row r="1104" spans="1:7" x14ac:dyDescent="0.2">
      <c r="A1104">
        <v>20090520</v>
      </c>
      <c r="B1104">
        <v>125.87</v>
      </c>
      <c r="C1104">
        <f t="shared" si="85"/>
        <v>125.7214803025589</v>
      </c>
      <c r="D1104">
        <f t="shared" si="82"/>
        <v>123.43170708942593</v>
      </c>
      <c r="E1104">
        <f t="shared" si="81"/>
        <v>2.2897732131329747</v>
      </c>
      <c r="F1104">
        <f t="shared" si="84"/>
        <v>3.301916949714701</v>
      </c>
      <c r="G1104">
        <f t="shared" si="83"/>
        <v>-1.0121437365817263</v>
      </c>
    </row>
    <row r="1105" spans="1:7" x14ac:dyDescent="0.2">
      <c r="A1105">
        <v>20090521</v>
      </c>
      <c r="B1105">
        <v>124.18</v>
      </c>
      <c r="C1105">
        <f t="shared" si="85"/>
        <v>125.48432948678061</v>
      </c>
      <c r="D1105">
        <f t="shared" si="82"/>
        <v>123.4871361939129</v>
      </c>
      <c r="E1105">
        <f t="shared" si="81"/>
        <v>1.9971932928677063</v>
      </c>
      <c r="F1105">
        <f t="shared" si="84"/>
        <v>3.0409722183453023</v>
      </c>
      <c r="G1105">
        <f t="shared" si="83"/>
        <v>-1.043778925477596</v>
      </c>
    </row>
    <row r="1106" spans="1:7" x14ac:dyDescent="0.2">
      <c r="A1106">
        <v>20090522</v>
      </c>
      <c r="B1106">
        <v>122.5</v>
      </c>
      <c r="C1106">
        <f t="shared" si="85"/>
        <v>125.02520187342975</v>
      </c>
      <c r="D1106">
        <f t="shared" si="82"/>
        <v>123.4140149943638</v>
      </c>
      <c r="E1106">
        <f t="shared" si="81"/>
        <v>1.6111868790659543</v>
      </c>
      <c r="F1106">
        <f t="shared" si="84"/>
        <v>2.7550151504894327</v>
      </c>
      <c r="G1106">
        <f t="shared" si="83"/>
        <v>-1.1438282714234784</v>
      </c>
    </row>
    <row r="1107" spans="1:7" x14ac:dyDescent="0.2">
      <c r="A1107">
        <v>20090526</v>
      </c>
      <c r="B1107">
        <v>130.78</v>
      </c>
      <c r="C1107">
        <f t="shared" si="85"/>
        <v>125.91055543136363</v>
      </c>
      <c r="D1107">
        <f t="shared" si="82"/>
        <v>123.95964351329981</v>
      </c>
      <c r="E1107">
        <f t="shared" si="81"/>
        <v>1.9509119180638237</v>
      </c>
      <c r="F1107">
        <f t="shared" si="84"/>
        <v>2.5941945040043111</v>
      </c>
      <c r="G1107">
        <f t="shared" si="83"/>
        <v>-0.64328258594048737</v>
      </c>
    </row>
    <row r="1108" spans="1:7" x14ac:dyDescent="0.2">
      <c r="A1108">
        <v>20090527</v>
      </c>
      <c r="B1108">
        <v>133.05000000000001</v>
      </c>
      <c r="C1108">
        <f t="shared" si="85"/>
        <v>127.00893151884615</v>
      </c>
      <c r="D1108">
        <f t="shared" si="82"/>
        <v>124.63300325305538</v>
      </c>
      <c r="E1108">
        <f t="shared" si="81"/>
        <v>2.3759282657907761</v>
      </c>
      <c r="F1108">
        <f t="shared" si="84"/>
        <v>2.5505412563616043</v>
      </c>
      <c r="G1108">
        <f t="shared" si="83"/>
        <v>-0.17461299057082824</v>
      </c>
    </row>
    <row r="1109" spans="1:7" x14ac:dyDescent="0.2">
      <c r="A1109">
        <v>20090528</v>
      </c>
      <c r="B1109">
        <v>135.07</v>
      </c>
      <c r="C1109">
        <f t="shared" si="85"/>
        <v>128.24909590056211</v>
      </c>
      <c r="D1109">
        <f t="shared" si="82"/>
        <v>125.40611412319943</v>
      </c>
      <c r="E1109">
        <f t="shared" si="81"/>
        <v>2.8429817773626809</v>
      </c>
      <c r="F1109">
        <f t="shared" si="84"/>
        <v>2.6090293605618196</v>
      </c>
      <c r="G1109">
        <f t="shared" si="83"/>
        <v>0.23395241680086132</v>
      </c>
    </row>
    <row r="1110" spans="1:7" x14ac:dyDescent="0.2">
      <c r="A1110">
        <v>20090529</v>
      </c>
      <c r="B1110">
        <v>135.81</v>
      </c>
      <c r="C1110">
        <f t="shared" si="85"/>
        <v>129.41231191586024</v>
      </c>
      <c r="D1110">
        <f t="shared" si="82"/>
        <v>126.17677233629577</v>
      </c>
      <c r="E1110">
        <f t="shared" si="81"/>
        <v>3.2355395795644739</v>
      </c>
      <c r="F1110">
        <f t="shared" si="84"/>
        <v>2.7343314043623508</v>
      </c>
      <c r="G1110">
        <f t="shared" si="83"/>
        <v>0.50120817520212313</v>
      </c>
    </row>
    <row r="1111" spans="1:7" x14ac:dyDescent="0.2">
      <c r="A1111">
        <v>20090601</v>
      </c>
      <c r="B1111">
        <v>139.30000000000001</v>
      </c>
      <c r="C1111">
        <f t="shared" si="85"/>
        <v>130.93349469803559</v>
      </c>
      <c r="D1111">
        <f t="shared" si="82"/>
        <v>127.14886327434793</v>
      </c>
      <c r="E1111">
        <f t="shared" si="81"/>
        <v>3.7846314236876566</v>
      </c>
      <c r="F1111">
        <f t="shared" si="84"/>
        <v>2.9443914082274119</v>
      </c>
      <c r="G1111">
        <f t="shared" si="83"/>
        <v>0.84024001546024474</v>
      </c>
    </row>
    <row r="1112" spans="1:7" x14ac:dyDescent="0.2">
      <c r="A1112">
        <v>20090602</v>
      </c>
      <c r="B1112">
        <v>139.49</v>
      </c>
      <c r="C1112">
        <f t="shared" si="85"/>
        <v>132.24988012910703</v>
      </c>
      <c r="D1112">
        <f t="shared" si="82"/>
        <v>128.06302155032216</v>
      </c>
      <c r="E1112">
        <f t="shared" si="81"/>
        <v>4.1868585787848644</v>
      </c>
      <c r="F1112">
        <f t="shared" si="84"/>
        <v>3.1928848423389025</v>
      </c>
      <c r="G1112">
        <f t="shared" si="83"/>
        <v>0.99397373644596199</v>
      </c>
    </row>
    <row r="1113" spans="1:7" x14ac:dyDescent="0.2">
      <c r="A1113">
        <v>20090603</v>
      </c>
      <c r="B1113">
        <v>140.94999999999999</v>
      </c>
      <c r="C1113">
        <f t="shared" si="85"/>
        <v>133.58836010924441</v>
      </c>
      <c r="D1113">
        <f t="shared" si="82"/>
        <v>129.01761254659459</v>
      </c>
      <c r="E1113">
        <f t="shared" si="81"/>
        <v>4.5707475626498137</v>
      </c>
      <c r="F1113">
        <f t="shared" si="84"/>
        <v>3.4684573864010853</v>
      </c>
      <c r="G1113">
        <f t="shared" si="83"/>
        <v>1.1022901762487285</v>
      </c>
    </row>
    <row r="1114" spans="1:7" x14ac:dyDescent="0.2">
      <c r="A1114">
        <v>20090604</v>
      </c>
      <c r="B1114">
        <v>143.74</v>
      </c>
      <c r="C1114">
        <f t="shared" si="85"/>
        <v>135.15015086166835</v>
      </c>
      <c r="D1114">
        <f t="shared" si="82"/>
        <v>130.10815976536537</v>
      </c>
      <c r="E1114">
        <f t="shared" si="81"/>
        <v>5.0419910963029793</v>
      </c>
      <c r="F1114">
        <f t="shared" si="84"/>
        <v>3.7831641283814639</v>
      </c>
      <c r="G1114">
        <f t="shared" si="83"/>
        <v>1.2588269679215154</v>
      </c>
    </row>
    <row r="1115" spans="1:7" x14ac:dyDescent="0.2">
      <c r="A1115">
        <v>20090605</v>
      </c>
      <c r="B1115">
        <v>144.66999999999999</v>
      </c>
      <c r="C1115">
        <f t="shared" si="85"/>
        <v>136.61474303679631</v>
      </c>
      <c r="D1115">
        <f t="shared" si="82"/>
        <v>131.18681459756053</v>
      </c>
      <c r="E1115">
        <f t="shared" si="81"/>
        <v>5.4279284392357852</v>
      </c>
      <c r="F1115">
        <f t="shared" si="84"/>
        <v>4.1121169905523285</v>
      </c>
      <c r="G1115">
        <f t="shared" si="83"/>
        <v>1.3158114486834567</v>
      </c>
    </row>
    <row r="1116" spans="1:7" x14ac:dyDescent="0.2">
      <c r="A1116">
        <v>20090608</v>
      </c>
      <c r="B1116">
        <v>143.85</v>
      </c>
      <c r="C1116">
        <f t="shared" si="85"/>
        <v>137.72785949267382</v>
      </c>
      <c r="D1116">
        <f t="shared" si="82"/>
        <v>132.12482833107455</v>
      </c>
      <c r="E1116">
        <f t="shared" ref="E1116:E1179" si="86">C1116-D1116</f>
        <v>5.6030311615992616</v>
      </c>
      <c r="F1116">
        <f t="shared" si="84"/>
        <v>4.4102998247617151</v>
      </c>
      <c r="G1116">
        <f t="shared" si="83"/>
        <v>1.1927313368375465</v>
      </c>
    </row>
    <row r="1117" spans="1:7" x14ac:dyDescent="0.2">
      <c r="A1117">
        <v>20090609</v>
      </c>
      <c r="B1117">
        <v>142.72</v>
      </c>
      <c r="C1117">
        <f t="shared" si="85"/>
        <v>138.49588110918555</v>
      </c>
      <c r="D1117">
        <f t="shared" ref="D1117:D1180" si="87">B1117*(2/(26+1)) + D1116*(1-(2/(26+1)))</f>
        <v>132.90965586210606</v>
      </c>
      <c r="E1117">
        <f t="shared" si="86"/>
        <v>5.5862252470794829</v>
      </c>
      <c r="F1117">
        <f t="shared" si="84"/>
        <v>4.645484909225269</v>
      </c>
      <c r="G1117">
        <f t="shared" si="83"/>
        <v>0.94074033785421385</v>
      </c>
    </row>
    <row r="1118" spans="1:7" x14ac:dyDescent="0.2">
      <c r="A1118">
        <v>20090610</v>
      </c>
      <c r="B1118">
        <v>140.25</v>
      </c>
      <c r="C1118">
        <f t="shared" si="85"/>
        <v>138.76574555392622</v>
      </c>
      <c r="D1118">
        <f t="shared" si="87"/>
        <v>133.45338505750561</v>
      </c>
      <c r="E1118">
        <f t="shared" si="86"/>
        <v>5.3123604964206095</v>
      </c>
      <c r="F1118">
        <f t="shared" si="84"/>
        <v>4.7788600266643373</v>
      </c>
      <c r="G1118">
        <f t="shared" si="83"/>
        <v>0.53350046975627219</v>
      </c>
    </row>
    <row r="1119" spans="1:7" x14ac:dyDescent="0.2">
      <c r="A1119">
        <v>20090611</v>
      </c>
      <c r="B1119">
        <v>140</v>
      </c>
      <c r="C1119">
        <f t="shared" si="85"/>
        <v>138.95563085332219</v>
      </c>
      <c r="D1119">
        <f t="shared" si="87"/>
        <v>133.9383194976904</v>
      </c>
      <c r="E1119">
        <f t="shared" si="86"/>
        <v>5.0173113556317901</v>
      </c>
      <c r="F1119">
        <f t="shared" si="84"/>
        <v>4.8265502924578279</v>
      </c>
      <c r="G1119">
        <f t="shared" si="83"/>
        <v>0.19076106317396224</v>
      </c>
    </row>
    <row r="1120" spans="1:7" x14ac:dyDescent="0.2">
      <c r="A1120">
        <v>20090612</v>
      </c>
      <c r="B1120">
        <v>136.97</v>
      </c>
      <c r="C1120">
        <f t="shared" si="85"/>
        <v>138.65014918358031</v>
      </c>
      <c r="D1120">
        <f t="shared" si="87"/>
        <v>134.16288842378742</v>
      </c>
      <c r="E1120">
        <f t="shared" si="86"/>
        <v>4.4872607597928891</v>
      </c>
      <c r="F1120">
        <f t="shared" si="84"/>
        <v>4.7586923859248405</v>
      </c>
      <c r="G1120">
        <f t="shared" si="83"/>
        <v>-0.27143162613195138</v>
      </c>
    </row>
    <row r="1121" spans="1:7" x14ac:dyDescent="0.2">
      <c r="A1121">
        <v>20090615</v>
      </c>
      <c r="B1121">
        <v>136.09</v>
      </c>
      <c r="C1121">
        <f t="shared" si="85"/>
        <v>138.25628007841411</v>
      </c>
      <c r="D1121">
        <f t="shared" si="87"/>
        <v>134.30563742943281</v>
      </c>
      <c r="E1121">
        <f t="shared" si="86"/>
        <v>3.9506426489813009</v>
      </c>
      <c r="F1121">
        <f t="shared" si="84"/>
        <v>4.5970824385361331</v>
      </c>
      <c r="G1121">
        <f t="shared" si="83"/>
        <v>-0.64643978955483217</v>
      </c>
    </row>
    <row r="1122" spans="1:7" x14ac:dyDescent="0.2">
      <c r="A1122">
        <v>20090616</v>
      </c>
      <c r="B1122">
        <v>136.35</v>
      </c>
      <c r="C1122">
        <f t="shared" si="85"/>
        <v>137.96300622019655</v>
      </c>
      <c r="D1122">
        <f t="shared" si="87"/>
        <v>134.45707169391926</v>
      </c>
      <c r="E1122">
        <f t="shared" si="86"/>
        <v>3.5059345262772865</v>
      </c>
      <c r="F1122">
        <f t="shared" si="84"/>
        <v>4.3788528560843636</v>
      </c>
      <c r="G1122">
        <f t="shared" si="83"/>
        <v>-0.87291832980707706</v>
      </c>
    </row>
    <row r="1123" spans="1:7" x14ac:dyDescent="0.2">
      <c r="A1123">
        <v>20090617</v>
      </c>
      <c r="B1123">
        <v>135.58000000000001</v>
      </c>
      <c r="C1123">
        <f t="shared" si="85"/>
        <v>137.59638987862786</v>
      </c>
      <c r="D1123">
        <f t="shared" si="87"/>
        <v>134.54025156844378</v>
      </c>
      <c r="E1123">
        <f t="shared" si="86"/>
        <v>3.0561383101840818</v>
      </c>
      <c r="F1123">
        <f t="shared" si="84"/>
        <v>4.1143099469043074</v>
      </c>
      <c r="G1123">
        <f t="shared" si="83"/>
        <v>-1.0581716367202256</v>
      </c>
    </row>
    <row r="1124" spans="1:7" x14ac:dyDescent="0.2">
      <c r="A1124">
        <v>20090618</v>
      </c>
      <c r="B1124">
        <v>135.88</v>
      </c>
      <c r="C1124">
        <f t="shared" si="85"/>
        <v>137.3323298973005</v>
      </c>
      <c r="D1124">
        <f t="shared" si="87"/>
        <v>134.63949219300349</v>
      </c>
      <c r="E1124">
        <f t="shared" si="86"/>
        <v>2.6928377042970055</v>
      </c>
      <c r="F1124">
        <f t="shared" si="84"/>
        <v>3.8300154983828474</v>
      </c>
      <c r="G1124">
        <f t="shared" ref="G1124:G1187" si="88">E1124-F1124</f>
        <v>-1.1371777940858419</v>
      </c>
    </row>
    <row r="1125" spans="1:7" x14ac:dyDescent="0.2">
      <c r="A1125">
        <v>20090619</v>
      </c>
      <c r="B1125">
        <v>139.47999999999999</v>
      </c>
      <c r="C1125">
        <f t="shared" si="85"/>
        <v>137.66274068233119</v>
      </c>
      <c r="D1125">
        <f t="shared" si="87"/>
        <v>134.99804832685507</v>
      </c>
      <c r="E1125">
        <f t="shared" si="86"/>
        <v>2.6646923554761202</v>
      </c>
      <c r="F1125">
        <f t="shared" ref="F1125:F1188" si="89">(E1125*(2/(9+1))+F1124*(1-(2/(9+1))))</f>
        <v>3.5969508698015025</v>
      </c>
      <c r="G1125">
        <f t="shared" si="88"/>
        <v>-0.93225851432538231</v>
      </c>
    </row>
    <row r="1126" spans="1:7" x14ac:dyDescent="0.2">
      <c r="A1126">
        <v>20090622</v>
      </c>
      <c r="B1126">
        <v>137.37</v>
      </c>
      <c r="C1126">
        <f t="shared" si="85"/>
        <v>137.61770365428023</v>
      </c>
      <c r="D1126">
        <f t="shared" si="87"/>
        <v>135.17374845079172</v>
      </c>
      <c r="E1126">
        <f t="shared" si="86"/>
        <v>2.4439552034885139</v>
      </c>
      <c r="F1126">
        <f t="shared" si="89"/>
        <v>3.3663517365389053</v>
      </c>
      <c r="G1126">
        <f t="shared" si="88"/>
        <v>-0.92239653305039138</v>
      </c>
    </row>
    <row r="1127" spans="1:7" x14ac:dyDescent="0.2">
      <c r="A1127">
        <v>20090623</v>
      </c>
      <c r="B1127">
        <v>134.01</v>
      </c>
      <c r="C1127">
        <f t="shared" si="85"/>
        <v>137.06267232285251</v>
      </c>
      <c r="D1127">
        <f t="shared" si="87"/>
        <v>135.08754486184418</v>
      </c>
      <c r="E1127">
        <f t="shared" si="86"/>
        <v>1.9751274610083271</v>
      </c>
      <c r="F1127">
        <f t="shared" si="89"/>
        <v>3.0881068814327901</v>
      </c>
      <c r="G1127">
        <f t="shared" si="88"/>
        <v>-1.112979420424463</v>
      </c>
    </row>
    <row r="1128" spans="1:7" x14ac:dyDescent="0.2">
      <c r="A1128">
        <v>20090624</v>
      </c>
      <c r="B1128">
        <v>136.22</v>
      </c>
      <c r="C1128">
        <f t="shared" si="85"/>
        <v>136.93303042702905</v>
      </c>
      <c r="D1128">
        <f t="shared" si="87"/>
        <v>135.17143042763351</v>
      </c>
      <c r="E1128">
        <f t="shared" si="86"/>
        <v>1.7615999993955427</v>
      </c>
      <c r="F1128">
        <f t="shared" si="89"/>
        <v>2.8228055050253409</v>
      </c>
      <c r="G1128">
        <f t="shared" si="88"/>
        <v>-1.0612055056297982</v>
      </c>
    </row>
    <row r="1129" spans="1:7" x14ac:dyDescent="0.2">
      <c r="A1129">
        <v>20090625</v>
      </c>
      <c r="B1129">
        <v>139.86000000000001</v>
      </c>
      <c r="C1129">
        <f t="shared" si="85"/>
        <v>137.38333343825536</v>
      </c>
      <c r="D1129">
        <f t="shared" si="87"/>
        <v>135.51873187743846</v>
      </c>
      <c r="E1129">
        <f t="shared" si="86"/>
        <v>1.864601560816908</v>
      </c>
      <c r="F1129">
        <f t="shared" si="89"/>
        <v>2.6311647161836542</v>
      </c>
      <c r="G1129">
        <f t="shared" si="88"/>
        <v>-0.76656315536674624</v>
      </c>
    </row>
    <row r="1130" spans="1:7" x14ac:dyDescent="0.2">
      <c r="A1130">
        <v>20090626</v>
      </c>
      <c r="B1130">
        <v>142.4</v>
      </c>
      <c r="C1130">
        <f t="shared" si="85"/>
        <v>138.15512829390838</v>
      </c>
      <c r="D1130">
        <f t="shared" si="87"/>
        <v>136.02845544207264</v>
      </c>
      <c r="E1130">
        <f t="shared" si="86"/>
        <v>2.1266728518357354</v>
      </c>
      <c r="F1130">
        <f t="shared" si="89"/>
        <v>2.5302663433140706</v>
      </c>
      <c r="G1130">
        <f t="shared" si="88"/>
        <v>-0.40359349147833523</v>
      </c>
    </row>
    <row r="1131" spans="1:7" x14ac:dyDescent="0.2">
      <c r="A1131">
        <v>20090629</v>
      </c>
      <c r="B1131">
        <v>141.97</v>
      </c>
      <c r="C1131">
        <f t="shared" si="85"/>
        <v>138.74203163330708</v>
      </c>
      <c r="D1131">
        <f t="shared" si="87"/>
        <v>136.46856985377096</v>
      </c>
      <c r="E1131">
        <f t="shared" si="86"/>
        <v>2.2734617795361203</v>
      </c>
      <c r="F1131">
        <f t="shared" si="89"/>
        <v>2.478905430558481</v>
      </c>
      <c r="G1131">
        <f t="shared" si="88"/>
        <v>-0.20544365102236073</v>
      </c>
    </row>
    <row r="1132" spans="1:7" x14ac:dyDescent="0.2">
      <c r="A1132">
        <v>20090630</v>
      </c>
      <c r="B1132">
        <v>142.43</v>
      </c>
      <c r="C1132">
        <f t="shared" si="85"/>
        <v>139.30941138202908</v>
      </c>
      <c r="D1132">
        <f t="shared" si="87"/>
        <v>136.91015727201014</v>
      </c>
      <c r="E1132">
        <f t="shared" si="86"/>
        <v>2.3992541100189442</v>
      </c>
      <c r="F1132">
        <f t="shared" si="89"/>
        <v>2.4629751664505739</v>
      </c>
      <c r="G1132">
        <f t="shared" si="88"/>
        <v>-6.372105643162973E-2</v>
      </c>
    </row>
    <row r="1133" spans="1:7" x14ac:dyDescent="0.2">
      <c r="A1133">
        <v>20090701</v>
      </c>
      <c r="B1133">
        <v>142.83000000000001</v>
      </c>
      <c r="C1133">
        <f t="shared" si="85"/>
        <v>139.85104040017845</v>
      </c>
      <c r="D1133">
        <f t="shared" si="87"/>
        <v>137.34866414075015</v>
      </c>
      <c r="E1133">
        <f t="shared" si="86"/>
        <v>2.5023762594283028</v>
      </c>
      <c r="F1133">
        <f t="shared" si="89"/>
        <v>2.4708553850461197</v>
      </c>
      <c r="G1133">
        <f t="shared" si="88"/>
        <v>3.1520874382183095E-2</v>
      </c>
    </row>
    <row r="1134" spans="1:7" x14ac:dyDescent="0.2">
      <c r="A1134">
        <v>20090702</v>
      </c>
      <c r="B1134">
        <v>140.02000000000001</v>
      </c>
      <c r="C1134">
        <f t="shared" si="85"/>
        <v>139.87703418476639</v>
      </c>
      <c r="D1134">
        <f t="shared" si="87"/>
        <v>137.54654087106496</v>
      </c>
      <c r="E1134">
        <f t="shared" si="86"/>
        <v>2.3304933137014245</v>
      </c>
      <c r="F1134">
        <f t="shared" si="89"/>
        <v>2.4427829707771807</v>
      </c>
      <c r="G1134">
        <f t="shared" si="88"/>
        <v>-0.11228965707575611</v>
      </c>
    </row>
    <row r="1135" spans="1:7" x14ac:dyDescent="0.2">
      <c r="A1135">
        <v>20090706</v>
      </c>
      <c r="B1135">
        <v>138.61000000000001</v>
      </c>
      <c r="C1135">
        <f t="shared" si="85"/>
        <v>139.68210584864849</v>
      </c>
      <c r="D1135">
        <f t="shared" si="87"/>
        <v>137.62531562135646</v>
      </c>
      <c r="E1135">
        <f t="shared" si="86"/>
        <v>2.0567902272920264</v>
      </c>
      <c r="F1135">
        <f t="shared" si="89"/>
        <v>2.3655844220801501</v>
      </c>
      <c r="G1135">
        <f t="shared" si="88"/>
        <v>-0.30879419478812364</v>
      </c>
    </row>
    <row r="1136" spans="1:7" x14ac:dyDescent="0.2">
      <c r="A1136">
        <v>20090707</v>
      </c>
      <c r="B1136">
        <v>135.4</v>
      </c>
      <c r="C1136">
        <f t="shared" si="85"/>
        <v>139.02332033347179</v>
      </c>
      <c r="D1136">
        <f t="shared" si="87"/>
        <v>137.4604774271819</v>
      </c>
      <c r="E1136">
        <f t="shared" si="86"/>
        <v>1.5628429062898874</v>
      </c>
      <c r="F1136">
        <f t="shared" si="89"/>
        <v>2.2050361189220977</v>
      </c>
      <c r="G1136">
        <f t="shared" si="88"/>
        <v>-0.6421932126322103</v>
      </c>
    </row>
    <row r="1137" spans="1:7" x14ac:dyDescent="0.2">
      <c r="A1137">
        <v>20090708</v>
      </c>
      <c r="B1137">
        <v>137.22</v>
      </c>
      <c r="C1137">
        <f t="shared" si="85"/>
        <v>138.74588643601459</v>
      </c>
      <c r="D1137">
        <f t="shared" si="87"/>
        <v>137.44266428442768</v>
      </c>
      <c r="E1137">
        <f t="shared" si="86"/>
        <v>1.3032221515869082</v>
      </c>
      <c r="F1137">
        <f t="shared" si="89"/>
        <v>2.0246733254550602</v>
      </c>
      <c r="G1137">
        <f t="shared" si="88"/>
        <v>-0.72145117386815194</v>
      </c>
    </row>
    <row r="1138" spans="1:7" x14ac:dyDescent="0.2">
      <c r="A1138">
        <v>20090709</v>
      </c>
      <c r="B1138">
        <v>136.36000000000001</v>
      </c>
      <c r="C1138">
        <f t="shared" si="85"/>
        <v>138.37882698432003</v>
      </c>
      <c r="D1138">
        <f t="shared" si="87"/>
        <v>137.36246693002562</v>
      </c>
      <c r="E1138">
        <f t="shared" si="86"/>
        <v>1.0163600542944096</v>
      </c>
      <c r="F1138">
        <f t="shared" si="89"/>
        <v>1.8230106712229301</v>
      </c>
      <c r="G1138">
        <f t="shared" si="88"/>
        <v>-0.80665061692852058</v>
      </c>
    </row>
    <row r="1139" spans="1:7" x14ac:dyDescent="0.2">
      <c r="A1139">
        <v>20090710</v>
      </c>
      <c r="B1139">
        <v>138.52000000000001</v>
      </c>
      <c r="C1139">
        <f t="shared" si="85"/>
        <v>138.40054590980927</v>
      </c>
      <c r="D1139">
        <f t="shared" si="87"/>
        <v>137.44821012039409</v>
      </c>
      <c r="E1139">
        <f t="shared" si="86"/>
        <v>0.95233578941517294</v>
      </c>
      <c r="F1139">
        <f t="shared" si="89"/>
        <v>1.6488756948613787</v>
      </c>
      <c r="G1139">
        <f t="shared" si="88"/>
        <v>-0.69653990544620581</v>
      </c>
    </row>
    <row r="1140" spans="1:7" x14ac:dyDescent="0.2">
      <c r="A1140">
        <v>20090713</v>
      </c>
      <c r="B1140">
        <v>142.34</v>
      </c>
      <c r="C1140">
        <f t="shared" si="85"/>
        <v>139.00661576983862</v>
      </c>
      <c r="D1140">
        <f t="shared" si="87"/>
        <v>137.81056492629082</v>
      </c>
      <c r="E1140">
        <f t="shared" si="86"/>
        <v>1.1960508435477948</v>
      </c>
      <c r="F1140">
        <f t="shared" si="89"/>
        <v>1.558310724598662</v>
      </c>
      <c r="G1140">
        <f t="shared" si="88"/>
        <v>-0.36225988105086726</v>
      </c>
    </row>
    <row r="1141" spans="1:7" x14ac:dyDescent="0.2">
      <c r="A1141">
        <v>20090714</v>
      </c>
      <c r="B1141">
        <v>142.27000000000001</v>
      </c>
      <c r="C1141">
        <f t="shared" si="85"/>
        <v>139.50867488217114</v>
      </c>
      <c r="D1141">
        <f t="shared" si="87"/>
        <v>138.14089345026929</v>
      </c>
      <c r="E1141">
        <f t="shared" si="86"/>
        <v>1.3677814319018466</v>
      </c>
      <c r="F1141">
        <f t="shared" si="89"/>
        <v>1.5202048660592991</v>
      </c>
      <c r="G1141">
        <f t="shared" si="88"/>
        <v>-0.15242343415745241</v>
      </c>
    </row>
    <row r="1142" spans="1:7" x14ac:dyDescent="0.2">
      <c r="A1142">
        <v>20090715</v>
      </c>
      <c r="B1142">
        <v>146.88</v>
      </c>
      <c r="C1142">
        <f t="shared" si="85"/>
        <v>140.64272490029865</v>
      </c>
      <c r="D1142">
        <f t="shared" si="87"/>
        <v>138.78823467617528</v>
      </c>
      <c r="E1142">
        <f t="shared" si="86"/>
        <v>1.8544902241233672</v>
      </c>
      <c r="F1142">
        <f t="shared" si="89"/>
        <v>1.5870619376721129</v>
      </c>
      <c r="G1142">
        <f t="shared" si="88"/>
        <v>0.26742828645125427</v>
      </c>
    </row>
    <row r="1143" spans="1:7" x14ac:dyDescent="0.2">
      <c r="A1143">
        <v>20090716</v>
      </c>
      <c r="B1143">
        <v>147.52000000000001</v>
      </c>
      <c r="C1143">
        <f t="shared" si="85"/>
        <v>141.70076722332962</v>
      </c>
      <c r="D1143">
        <f t="shared" si="87"/>
        <v>139.4350321075697</v>
      </c>
      <c r="E1143">
        <f t="shared" si="86"/>
        <v>2.2657351157599237</v>
      </c>
      <c r="F1143">
        <f t="shared" si="89"/>
        <v>1.7227965732896751</v>
      </c>
      <c r="G1143">
        <f t="shared" si="88"/>
        <v>0.54293854247024864</v>
      </c>
    </row>
    <row r="1144" spans="1:7" x14ac:dyDescent="0.2">
      <c r="A1144">
        <v>20090717</v>
      </c>
      <c r="B1144">
        <v>151.75</v>
      </c>
      <c r="C1144">
        <f t="shared" si="85"/>
        <v>143.24680303512505</v>
      </c>
      <c r="D1144">
        <f t="shared" si="87"/>
        <v>140.34725195145342</v>
      </c>
      <c r="E1144">
        <f t="shared" si="86"/>
        <v>2.8995510836716392</v>
      </c>
      <c r="F1144">
        <f t="shared" si="89"/>
        <v>1.9581474753660681</v>
      </c>
      <c r="G1144">
        <f t="shared" si="88"/>
        <v>0.94140360830557102</v>
      </c>
    </row>
    <row r="1145" spans="1:7" x14ac:dyDescent="0.2">
      <c r="A1145">
        <v>20090720</v>
      </c>
      <c r="B1145">
        <v>152.99</v>
      </c>
      <c r="C1145">
        <f t="shared" si="85"/>
        <v>144.7457564143366</v>
      </c>
      <c r="D1145">
        <f t="shared" si="87"/>
        <v>141.28375180690131</v>
      </c>
      <c r="E1145">
        <f t="shared" si="86"/>
        <v>3.4620046074352899</v>
      </c>
      <c r="F1145">
        <f t="shared" si="89"/>
        <v>2.2589189017799125</v>
      </c>
      <c r="G1145">
        <f t="shared" si="88"/>
        <v>1.2030857056553774</v>
      </c>
    </row>
    <row r="1146" spans="1:7" x14ac:dyDescent="0.2">
      <c r="A1146">
        <v>20090721</v>
      </c>
      <c r="B1146">
        <v>151.6</v>
      </c>
      <c r="C1146">
        <f t="shared" si="85"/>
        <v>145.80025542751557</v>
      </c>
      <c r="D1146">
        <f t="shared" si="87"/>
        <v>142.04791833972345</v>
      </c>
      <c r="E1146">
        <f t="shared" si="86"/>
        <v>3.7523370877921138</v>
      </c>
      <c r="F1146">
        <f t="shared" si="89"/>
        <v>2.5576025389823531</v>
      </c>
      <c r="G1146">
        <f t="shared" si="88"/>
        <v>1.1947345488097607</v>
      </c>
    </row>
    <row r="1147" spans="1:7" x14ac:dyDescent="0.2">
      <c r="A1147">
        <v>20090722</v>
      </c>
      <c r="B1147">
        <v>156.74</v>
      </c>
      <c r="C1147">
        <f t="shared" si="85"/>
        <v>147.48329305405164</v>
      </c>
      <c r="D1147">
        <f t="shared" si="87"/>
        <v>143.13622068492913</v>
      </c>
      <c r="E1147">
        <f t="shared" si="86"/>
        <v>4.3470723691225146</v>
      </c>
      <c r="F1147">
        <f t="shared" si="89"/>
        <v>2.9154965050103856</v>
      </c>
      <c r="G1147">
        <f t="shared" si="88"/>
        <v>1.431575864112129</v>
      </c>
    </row>
    <row r="1148" spans="1:7" x14ac:dyDescent="0.2">
      <c r="A1148">
        <v>20090723</v>
      </c>
      <c r="B1148">
        <v>157.87</v>
      </c>
      <c r="C1148">
        <f t="shared" si="85"/>
        <v>149.08124796881293</v>
      </c>
      <c r="D1148">
        <f t="shared" si="87"/>
        <v>144.22761174530476</v>
      </c>
      <c r="E1148">
        <f t="shared" si="86"/>
        <v>4.8536362235081754</v>
      </c>
      <c r="F1148">
        <f t="shared" si="89"/>
        <v>3.3031244487099438</v>
      </c>
      <c r="G1148">
        <f t="shared" si="88"/>
        <v>1.5505117747982315</v>
      </c>
    </row>
    <row r="1149" spans="1:7" x14ac:dyDescent="0.2">
      <c r="A1149">
        <v>20090724</v>
      </c>
      <c r="B1149">
        <v>159.96</v>
      </c>
      <c r="C1149">
        <f t="shared" si="85"/>
        <v>150.75490212745709</v>
      </c>
      <c r="D1149">
        <f t="shared" si="87"/>
        <v>145.39297383824515</v>
      </c>
      <c r="E1149">
        <f t="shared" si="86"/>
        <v>5.3619282892119315</v>
      </c>
      <c r="F1149">
        <f t="shared" si="89"/>
        <v>3.7148852168103419</v>
      </c>
      <c r="G1149">
        <f t="shared" si="88"/>
        <v>1.6470430724015896</v>
      </c>
    </row>
    <row r="1150" spans="1:7" x14ac:dyDescent="0.2">
      <c r="A1150">
        <v>20090727</v>
      </c>
      <c r="B1150">
        <v>160.1</v>
      </c>
      <c r="C1150">
        <f t="shared" si="85"/>
        <v>152.1926094924637</v>
      </c>
      <c r="D1150">
        <f t="shared" si="87"/>
        <v>146.48238318356033</v>
      </c>
      <c r="E1150">
        <f t="shared" si="86"/>
        <v>5.7102263089033727</v>
      </c>
      <c r="F1150">
        <f t="shared" si="89"/>
        <v>4.1139534352289484</v>
      </c>
      <c r="G1150">
        <f t="shared" si="88"/>
        <v>1.5962728736744243</v>
      </c>
    </row>
    <row r="1151" spans="1:7" x14ac:dyDescent="0.2">
      <c r="A1151">
        <v>20090728</v>
      </c>
      <c r="B1151">
        <v>160</v>
      </c>
      <c r="C1151">
        <f t="shared" si="85"/>
        <v>153.39374649362313</v>
      </c>
      <c r="D1151">
        <f t="shared" si="87"/>
        <v>147.48368813292623</v>
      </c>
      <c r="E1151">
        <f t="shared" si="86"/>
        <v>5.9100583606968939</v>
      </c>
      <c r="F1151">
        <f t="shared" si="89"/>
        <v>4.4731744203225379</v>
      </c>
      <c r="G1151">
        <f t="shared" si="88"/>
        <v>1.4368839403743561</v>
      </c>
    </row>
    <row r="1152" spans="1:7" x14ac:dyDescent="0.2">
      <c r="A1152">
        <v>20090729</v>
      </c>
      <c r="B1152">
        <v>160.03</v>
      </c>
      <c r="C1152">
        <f t="shared" si="85"/>
        <v>154.41470857152726</v>
      </c>
      <c r="D1152">
        <f t="shared" si="87"/>
        <v>148.41304456752428</v>
      </c>
      <c r="E1152">
        <f t="shared" si="86"/>
        <v>6.0016640040029756</v>
      </c>
      <c r="F1152">
        <f t="shared" si="89"/>
        <v>4.7788723370586261</v>
      </c>
      <c r="G1152">
        <f t="shared" si="88"/>
        <v>1.2227916669443495</v>
      </c>
    </row>
    <row r="1153" spans="1:7" x14ac:dyDescent="0.2">
      <c r="A1153">
        <v>20090730</v>
      </c>
      <c r="B1153">
        <v>162.79</v>
      </c>
      <c r="C1153">
        <f t="shared" si="85"/>
        <v>155.70321494513846</v>
      </c>
      <c r="D1153">
        <f t="shared" si="87"/>
        <v>149.47800422918917</v>
      </c>
      <c r="E1153">
        <f t="shared" si="86"/>
        <v>6.225210715949288</v>
      </c>
      <c r="F1153">
        <f t="shared" si="89"/>
        <v>5.0681400128367589</v>
      </c>
      <c r="G1153">
        <f t="shared" si="88"/>
        <v>1.1570707031125291</v>
      </c>
    </row>
    <row r="1154" spans="1:7" x14ac:dyDescent="0.2">
      <c r="A1154">
        <v>20090731</v>
      </c>
      <c r="B1154">
        <v>163.47</v>
      </c>
      <c r="C1154">
        <f t="shared" si="85"/>
        <v>156.8981049535787</v>
      </c>
      <c r="D1154">
        <f t="shared" si="87"/>
        <v>150.51444836036035</v>
      </c>
      <c r="E1154">
        <f t="shared" si="86"/>
        <v>6.3836565932183476</v>
      </c>
      <c r="F1154">
        <f t="shared" si="89"/>
        <v>5.331243328913077</v>
      </c>
      <c r="G1154">
        <f t="shared" si="88"/>
        <v>1.0524132643052706</v>
      </c>
    </row>
    <row r="1155" spans="1:7" x14ac:dyDescent="0.2">
      <c r="A1155">
        <v>20090803</v>
      </c>
      <c r="B1155">
        <v>166.43</v>
      </c>
      <c r="C1155">
        <f t="shared" si="85"/>
        <v>158.36455034533583</v>
      </c>
      <c r="D1155">
        <f t="shared" si="87"/>
        <v>151.69337811144479</v>
      </c>
      <c r="E1155">
        <f t="shared" si="86"/>
        <v>6.671172233891042</v>
      </c>
      <c r="F1155">
        <f t="shared" si="89"/>
        <v>5.59922910990867</v>
      </c>
      <c r="G1155">
        <f t="shared" si="88"/>
        <v>1.071943123982372</v>
      </c>
    </row>
    <row r="1156" spans="1:7" x14ac:dyDescent="0.2">
      <c r="A1156">
        <v>20090804</v>
      </c>
      <c r="B1156">
        <v>165.5</v>
      </c>
      <c r="C1156">
        <f t="shared" si="85"/>
        <v>159.46231183066877</v>
      </c>
      <c r="D1156">
        <f t="shared" si="87"/>
        <v>152.71609084393037</v>
      </c>
      <c r="E1156">
        <f t="shared" si="86"/>
        <v>6.7462209867383933</v>
      </c>
      <c r="F1156">
        <f t="shared" si="89"/>
        <v>5.8286274852746143</v>
      </c>
      <c r="G1156">
        <f t="shared" si="88"/>
        <v>0.91759350146377905</v>
      </c>
    </row>
    <row r="1157" spans="1:7" x14ac:dyDescent="0.2">
      <c r="A1157">
        <v>20090805</v>
      </c>
      <c r="B1157">
        <v>165.17</v>
      </c>
      <c r="C1157">
        <f t="shared" si="85"/>
        <v>160.34041770287357</v>
      </c>
      <c r="D1157">
        <f t="shared" si="87"/>
        <v>153.63860263326887</v>
      </c>
      <c r="E1157">
        <f t="shared" si="86"/>
        <v>6.7018150696046916</v>
      </c>
      <c r="F1157">
        <f t="shared" si="89"/>
        <v>6.0032650021406297</v>
      </c>
      <c r="G1157">
        <f t="shared" si="88"/>
        <v>0.6985500674640619</v>
      </c>
    </row>
    <row r="1158" spans="1:7" x14ac:dyDescent="0.2">
      <c r="A1158">
        <v>20090806</v>
      </c>
      <c r="B1158">
        <v>163.91</v>
      </c>
      <c r="C1158">
        <f t="shared" si="85"/>
        <v>160.88958421012379</v>
      </c>
      <c r="D1158">
        <f t="shared" si="87"/>
        <v>154.39944688265638</v>
      </c>
      <c r="E1158">
        <f t="shared" si="86"/>
        <v>6.4901373274674086</v>
      </c>
      <c r="F1158">
        <f t="shared" si="89"/>
        <v>6.1006394672059852</v>
      </c>
      <c r="G1158">
        <f t="shared" si="88"/>
        <v>0.38949786026142341</v>
      </c>
    </row>
    <row r="1159" spans="1:7" x14ac:dyDescent="0.2">
      <c r="A1159">
        <v>20090807</v>
      </c>
      <c r="B1159">
        <v>165.51</v>
      </c>
      <c r="C1159">
        <f t="shared" si="85"/>
        <v>161.60041740856627</v>
      </c>
      <c r="D1159">
        <f t="shared" si="87"/>
        <v>155.22245081727442</v>
      </c>
      <c r="E1159">
        <f t="shared" si="86"/>
        <v>6.3779665912918517</v>
      </c>
      <c r="F1159">
        <f t="shared" si="89"/>
        <v>6.1561048920231594</v>
      </c>
      <c r="G1159">
        <f t="shared" si="88"/>
        <v>0.22186169926869237</v>
      </c>
    </row>
    <row r="1160" spans="1:7" x14ac:dyDescent="0.2">
      <c r="A1160">
        <v>20090810</v>
      </c>
      <c r="B1160">
        <v>164.72</v>
      </c>
      <c r="C1160">
        <f t="shared" si="85"/>
        <v>162.08035319186376</v>
      </c>
      <c r="D1160">
        <f t="shared" si="87"/>
        <v>155.92597297895782</v>
      </c>
      <c r="E1160">
        <f t="shared" si="86"/>
        <v>6.1543802129059486</v>
      </c>
      <c r="F1160">
        <f t="shared" si="89"/>
        <v>6.1557599561997174</v>
      </c>
      <c r="G1160">
        <f t="shared" si="88"/>
        <v>-1.3797432937687759E-3</v>
      </c>
    </row>
    <row r="1161" spans="1:7" x14ac:dyDescent="0.2">
      <c r="A1161">
        <v>20090811</v>
      </c>
      <c r="B1161">
        <v>162.83000000000001</v>
      </c>
      <c r="C1161">
        <f t="shared" si="85"/>
        <v>162.19568347003855</v>
      </c>
      <c r="D1161">
        <f t="shared" si="87"/>
        <v>156.43738238792389</v>
      </c>
      <c r="E1161">
        <f t="shared" si="86"/>
        <v>5.7583010821146559</v>
      </c>
      <c r="F1161">
        <f t="shared" si="89"/>
        <v>6.0762681813827051</v>
      </c>
      <c r="G1161">
        <f t="shared" si="88"/>
        <v>-0.31796709926804922</v>
      </c>
    </row>
    <row r="1162" spans="1:7" x14ac:dyDescent="0.2">
      <c r="A1162">
        <v>20090812</v>
      </c>
      <c r="B1162">
        <v>165.31</v>
      </c>
      <c r="C1162">
        <f t="shared" si="85"/>
        <v>162.6748090900326</v>
      </c>
      <c r="D1162">
        <f t="shared" si="87"/>
        <v>157.09461332215176</v>
      </c>
      <c r="E1162">
        <f t="shared" si="86"/>
        <v>5.5801957678808378</v>
      </c>
      <c r="F1162">
        <f t="shared" si="89"/>
        <v>5.9770536986823322</v>
      </c>
      <c r="G1162">
        <f t="shared" si="88"/>
        <v>-0.39685793080149434</v>
      </c>
    </row>
    <row r="1163" spans="1:7" x14ac:dyDescent="0.2">
      <c r="A1163">
        <v>20090813</v>
      </c>
      <c r="B1163">
        <v>168.42</v>
      </c>
      <c r="C1163">
        <f t="shared" si="85"/>
        <v>163.55868461464297</v>
      </c>
      <c r="D1163">
        <f t="shared" si="87"/>
        <v>157.93353085384422</v>
      </c>
      <c r="E1163">
        <f t="shared" si="86"/>
        <v>5.625153760798753</v>
      </c>
      <c r="F1163">
        <f t="shared" si="89"/>
        <v>5.9066737111056167</v>
      </c>
      <c r="G1163">
        <f t="shared" si="88"/>
        <v>-0.28151995030686372</v>
      </c>
    </row>
    <row r="1164" spans="1:7" x14ac:dyDescent="0.2">
      <c r="A1164">
        <v>20090814</v>
      </c>
      <c r="B1164">
        <v>166.78</v>
      </c>
      <c r="C1164">
        <f t="shared" si="85"/>
        <v>164.0542715970056</v>
      </c>
      <c r="D1164">
        <f t="shared" si="87"/>
        <v>158.58882486467058</v>
      </c>
      <c r="E1164">
        <f t="shared" si="86"/>
        <v>5.4654467323350104</v>
      </c>
      <c r="F1164">
        <f t="shared" si="89"/>
        <v>5.8184283153514951</v>
      </c>
      <c r="G1164">
        <f t="shared" si="88"/>
        <v>-0.35298158301648463</v>
      </c>
    </row>
    <row r="1165" spans="1:7" x14ac:dyDescent="0.2">
      <c r="A1165">
        <v>20090817</v>
      </c>
      <c r="B1165">
        <v>159.59</v>
      </c>
      <c r="C1165">
        <f t="shared" si="85"/>
        <v>163.36746058208166</v>
      </c>
      <c r="D1165">
        <f t="shared" si="87"/>
        <v>158.66298598580607</v>
      </c>
      <c r="E1165">
        <f t="shared" si="86"/>
        <v>4.7044745962755883</v>
      </c>
      <c r="F1165">
        <f t="shared" si="89"/>
        <v>5.5956375715363134</v>
      </c>
      <c r="G1165">
        <f t="shared" si="88"/>
        <v>-0.89116297526072508</v>
      </c>
    </row>
    <row r="1166" spans="1:7" x14ac:dyDescent="0.2">
      <c r="A1166">
        <v>20090818</v>
      </c>
      <c r="B1166">
        <v>164</v>
      </c>
      <c r="C1166">
        <f t="shared" si="85"/>
        <v>163.46477433868446</v>
      </c>
      <c r="D1166">
        <f t="shared" si="87"/>
        <v>159.05832035722784</v>
      </c>
      <c r="E1166">
        <f t="shared" si="86"/>
        <v>4.4064539814566217</v>
      </c>
      <c r="F1166">
        <f t="shared" si="89"/>
        <v>5.3578008535203754</v>
      </c>
      <c r="G1166">
        <f t="shared" si="88"/>
        <v>-0.95134687206375368</v>
      </c>
    </row>
    <row r="1167" spans="1:7" x14ac:dyDescent="0.2">
      <c r="A1167">
        <v>20090819</v>
      </c>
      <c r="B1167">
        <v>164.59</v>
      </c>
      <c r="C1167">
        <f t="shared" ref="C1167:C1230" si="90">(B1167*(2/(12+1))+C1166*(1-(2/(12+1))))</f>
        <v>163.63788597888686</v>
      </c>
      <c r="D1167">
        <f t="shared" si="87"/>
        <v>159.46807440484059</v>
      </c>
      <c r="E1167">
        <f t="shared" si="86"/>
        <v>4.169811574046264</v>
      </c>
      <c r="F1167">
        <f t="shared" si="89"/>
        <v>5.1202029976255536</v>
      </c>
      <c r="G1167">
        <f t="shared" si="88"/>
        <v>-0.95039142357928963</v>
      </c>
    </row>
    <row r="1168" spans="1:7" x14ac:dyDescent="0.2">
      <c r="A1168">
        <v>20090820</v>
      </c>
      <c r="B1168">
        <v>166.33</v>
      </c>
      <c r="C1168">
        <f t="shared" si="90"/>
        <v>164.0520573667504</v>
      </c>
      <c r="D1168">
        <f t="shared" si="87"/>
        <v>159.97636518966723</v>
      </c>
      <c r="E1168">
        <f t="shared" si="86"/>
        <v>4.0756921770831696</v>
      </c>
      <c r="F1168">
        <f t="shared" si="89"/>
        <v>4.9113008335170765</v>
      </c>
      <c r="G1168">
        <f t="shared" si="88"/>
        <v>-0.83560865643390692</v>
      </c>
    </row>
    <row r="1169" spans="1:7" x14ac:dyDescent="0.2">
      <c r="A1169">
        <v>20090821</v>
      </c>
      <c r="B1169">
        <v>169.13</v>
      </c>
      <c r="C1169">
        <f t="shared" si="90"/>
        <v>164.83327931032727</v>
      </c>
      <c r="D1169">
        <f t="shared" si="87"/>
        <v>160.65441221265485</v>
      </c>
      <c r="E1169">
        <f t="shared" si="86"/>
        <v>4.1788670976724234</v>
      </c>
      <c r="F1169">
        <f t="shared" si="89"/>
        <v>4.7648140863481458</v>
      </c>
      <c r="G1169">
        <f t="shared" si="88"/>
        <v>-0.58594698867572248</v>
      </c>
    </row>
    <row r="1170" spans="1:7" x14ac:dyDescent="0.2">
      <c r="A1170">
        <v>20090824</v>
      </c>
      <c r="B1170">
        <v>169.1</v>
      </c>
      <c r="C1170">
        <f t="shared" si="90"/>
        <v>165.48969787796923</v>
      </c>
      <c r="D1170">
        <f t="shared" si="87"/>
        <v>161.28001130801374</v>
      </c>
      <c r="E1170">
        <f t="shared" si="86"/>
        <v>4.209686569955494</v>
      </c>
      <c r="F1170">
        <f t="shared" si="89"/>
        <v>4.6537885830696153</v>
      </c>
      <c r="G1170">
        <f t="shared" si="88"/>
        <v>-0.44410201311412134</v>
      </c>
    </row>
    <row r="1171" spans="1:7" x14ac:dyDescent="0.2">
      <c r="A1171">
        <v>20090825</v>
      </c>
      <c r="B1171">
        <v>169.4</v>
      </c>
      <c r="C1171">
        <f t="shared" si="90"/>
        <v>166.09128281982012</v>
      </c>
      <c r="D1171">
        <f t="shared" si="87"/>
        <v>161.88149195186458</v>
      </c>
      <c r="E1171">
        <f t="shared" si="86"/>
        <v>4.2097908679555474</v>
      </c>
      <c r="F1171">
        <f t="shared" si="89"/>
        <v>4.5649890400468021</v>
      </c>
      <c r="G1171">
        <f t="shared" si="88"/>
        <v>-0.3551981720912547</v>
      </c>
    </row>
    <row r="1172" spans="1:7" x14ac:dyDescent="0.2">
      <c r="A1172">
        <v>20090826</v>
      </c>
      <c r="B1172">
        <v>167.41</v>
      </c>
      <c r="C1172">
        <f t="shared" si="90"/>
        <v>166.29416238600166</v>
      </c>
      <c r="D1172">
        <f t="shared" si="87"/>
        <v>162.29101106654127</v>
      </c>
      <c r="E1172">
        <f t="shared" si="86"/>
        <v>4.003151319460386</v>
      </c>
      <c r="F1172">
        <f t="shared" si="89"/>
        <v>4.4526214959295194</v>
      </c>
      <c r="G1172">
        <f t="shared" si="88"/>
        <v>-0.44947017646913334</v>
      </c>
    </row>
    <row r="1173" spans="1:7" x14ac:dyDescent="0.2">
      <c r="A1173">
        <v>20090827</v>
      </c>
      <c r="B1173">
        <v>169.44</v>
      </c>
      <c r="C1173">
        <f t="shared" si="90"/>
        <v>166.77813740353986</v>
      </c>
      <c r="D1173">
        <f t="shared" si="87"/>
        <v>162.82056580235303</v>
      </c>
      <c r="E1173">
        <f t="shared" si="86"/>
        <v>3.957571601186828</v>
      </c>
      <c r="F1173">
        <f t="shared" si="89"/>
        <v>4.3536115169809815</v>
      </c>
      <c r="G1173">
        <f t="shared" si="88"/>
        <v>-0.39603991579415343</v>
      </c>
    </row>
    <row r="1174" spans="1:7" x14ac:dyDescent="0.2">
      <c r="A1174">
        <v>20090828</v>
      </c>
      <c r="B1174">
        <v>170.05</v>
      </c>
      <c r="C1174">
        <f t="shared" si="90"/>
        <v>167.28150087991835</v>
      </c>
      <c r="D1174">
        <f t="shared" si="87"/>
        <v>163.35607944662317</v>
      </c>
      <c r="E1174">
        <f t="shared" si="86"/>
        <v>3.9254214332951847</v>
      </c>
      <c r="F1174">
        <f t="shared" si="89"/>
        <v>4.2679735002438228</v>
      </c>
      <c r="G1174">
        <f t="shared" si="88"/>
        <v>-0.34255206694863816</v>
      </c>
    </row>
    <row r="1175" spans="1:7" x14ac:dyDescent="0.2">
      <c r="A1175">
        <v>20090831</v>
      </c>
      <c r="B1175">
        <v>168.24</v>
      </c>
      <c r="C1175">
        <f t="shared" si="90"/>
        <v>167.42896228300782</v>
      </c>
      <c r="D1175">
        <f t="shared" si="87"/>
        <v>163.71785133946588</v>
      </c>
      <c r="E1175">
        <f t="shared" si="86"/>
        <v>3.7111109435419394</v>
      </c>
      <c r="F1175">
        <f t="shared" si="89"/>
        <v>4.1566009889034463</v>
      </c>
      <c r="G1175">
        <f t="shared" si="88"/>
        <v>-0.44549004536150694</v>
      </c>
    </row>
    <row r="1176" spans="1:7" x14ac:dyDescent="0.2">
      <c r="A1176">
        <v>20090901</v>
      </c>
      <c r="B1176">
        <v>165.31</v>
      </c>
      <c r="C1176">
        <f t="shared" si="90"/>
        <v>167.102968085622</v>
      </c>
      <c r="D1176">
        <f t="shared" si="87"/>
        <v>163.83578827728323</v>
      </c>
      <c r="E1176">
        <f t="shared" si="86"/>
        <v>3.2671798083387671</v>
      </c>
      <c r="F1176">
        <f t="shared" si="89"/>
        <v>3.9787167527905107</v>
      </c>
      <c r="G1176">
        <f t="shared" si="88"/>
        <v>-0.71153694445174365</v>
      </c>
    </row>
    <row r="1177" spans="1:7" x14ac:dyDescent="0.2">
      <c r="A1177">
        <v>20090902</v>
      </c>
      <c r="B1177">
        <v>165.18</v>
      </c>
      <c r="C1177">
        <f t="shared" si="90"/>
        <v>166.80712684168017</v>
      </c>
      <c r="D1177">
        <f t="shared" si="87"/>
        <v>163.93535951600299</v>
      </c>
      <c r="E1177">
        <f t="shared" si="86"/>
        <v>2.8717673256771832</v>
      </c>
      <c r="F1177">
        <f t="shared" si="89"/>
        <v>3.7573268673678455</v>
      </c>
      <c r="G1177">
        <f t="shared" si="88"/>
        <v>-0.88555954169066231</v>
      </c>
    </row>
    <row r="1178" spans="1:7" x14ac:dyDescent="0.2">
      <c r="A1178">
        <v>20090903</v>
      </c>
      <c r="B1178">
        <v>166.55</v>
      </c>
      <c r="C1178">
        <f t="shared" si="90"/>
        <v>166.76756886603707</v>
      </c>
      <c r="D1178">
        <f t="shared" si="87"/>
        <v>164.12903658889167</v>
      </c>
      <c r="E1178">
        <f t="shared" si="86"/>
        <v>2.6385322771454014</v>
      </c>
      <c r="F1178">
        <f t="shared" si="89"/>
        <v>3.5335679493233569</v>
      </c>
      <c r="G1178">
        <f t="shared" si="88"/>
        <v>-0.89503567217795554</v>
      </c>
    </row>
    <row r="1179" spans="1:7" x14ac:dyDescent="0.2">
      <c r="A1179">
        <v>20090904</v>
      </c>
      <c r="B1179">
        <v>170.31</v>
      </c>
      <c r="C1179">
        <f t="shared" si="90"/>
        <v>167.31255827126213</v>
      </c>
      <c r="D1179">
        <f t="shared" si="87"/>
        <v>164.58688573045524</v>
      </c>
      <c r="E1179">
        <f t="shared" si="86"/>
        <v>2.7256725408068974</v>
      </c>
      <c r="F1179">
        <f t="shared" si="89"/>
        <v>3.3719888676200656</v>
      </c>
      <c r="G1179">
        <f t="shared" si="88"/>
        <v>-0.6463163268131682</v>
      </c>
    </row>
    <row r="1180" spans="1:7" x14ac:dyDescent="0.2">
      <c r="A1180">
        <v>20090908</v>
      </c>
      <c r="B1180">
        <v>172.93</v>
      </c>
      <c r="C1180">
        <f t="shared" si="90"/>
        <v>168.17678007568335</v>
      </c>
      <c r="D1180">
        <f t="shared" si="87"/>
        <v>165.20489419486594</v>
      </c>
      <c r="E1180">
        <f t="shared" ref="E1180:E1243" si="91">C1180-D1180</f>
        <v>2.9718858808174105</v>
      </c>
      <c r="F1180">
        <f t="shared" si="89"/>
        <v>3.291968270259535</v>
      </c>
      <c r="G1180">
        <f t="shared" si="88"/>
        <v>-0.32008238944212453</v>
      </c>
    </row>
    <row r="1181" spans="1:7" x14ac:dyDescent="0.2">
      <c r="A1181">
        <v>20090909</v>
      </c>
      <c r="B1181">
        <v>171.14</v>
      </c>
      <c r="C1181">
        <f t="shared" si="90"/>
        <v>168.63266006403975</v>
      </c>
      <c r="D1181">
        <f t="shared" ref="D1181:D1244" si="92">B1181*(2/(26+1)) + D1180*(1-(2/(26+1)))</f>
        <v>165.64453166191291</v>
      </c>
      <c r="E1181">
        <f t="shared" si="91"/>
        <v>2.988128402126847</v>
      </c>
      <c r="F1181">
        <f t="shared" si="89"/>
        <v>3.2312002966329976</v>
      </c>
      <c r="G1181">
        <f t="shared" si="88"/>
        <v>-0.24307189450615052</v>
      </c>
    </row>
    <row r="1182" spans="1:7" x14ac:dyDescent="0.2">
      <c r="A1182">
        <v>20090910</v>
      </c>
      <c r="B1182">
        <v>172.56</v>
      </c>
      <c r="C1182">
        <f t="shared" si="90"/>
        <v>169.23686620803363</v>
      </c>
      <c r="D1182">
        <f t="shared" si="92"/>
        <v>166.1567885758453</v>
      </c>
      <c r="E1182">
        <f t="shared" si="91"/>
        <v>3.0800776321883347</v>
      </c>
      <c r="F1182">
        <f t="shared" si="89"/>
        <v>3.200975763744065</v>
      </c>
      <c r="G1182">
        <f t="shared" si="88"/>
        <v>-0.12089813155573026</v>
      </c>
    </row>
    <row r="1183" spans="1:7" x14ac:dyDescent="0.2">
      <c r="A1183">
        <v>20090911</v>
      </c>
      <c r="B1183">
        <v>172.16</v>
      </c>
      <c r="C1183">
        <f t="shared" si="90"/>
        <v>169.68657909910539</v>
      </c>
      <c r="D1183">
        <f t="shared" si="92"/>
        <v>166.60147090356048</v>
      </c>
      <c r="E1183">
        <f t="shared" si="91"/>
        <v>3.0851081955449047</v>
      </c>
      <c r="F1183">
        <f t="shared" si="89"/>
        <v>3.1778022501042331</v>
      </c>
      <c r="G1183">
        <f t="shared" si="88"/>
        <v>-9.2694054559328443E-2</v>
      </c>
    </row>
    <row r="1184" spans="1:7" x14ac:dyDescent="0.2">
      <c r="A1184">
        <v>20090914</v>
      </c>
      <c r="B1184">
        <v>173.72</v>
      </c>
      <c r="C1184">
        <f t="shared" si="90"/>
        <v>170.30710539155069</v>
      </c>
      <c r="D1184">
        <f t="shared" si="92"/>
        <v>167.12876935514859</v>
      </c>
      <c r="E1184">
        <f t="shared" si="91"/>
        <v>3.1783360364021007</v>
      </c>
      <c r="F1184">
        <f t="shared" si="89"/>
        <v>3.177909007363807</v>
      </c>
      <c r="G1184">
        <f t="shared" si="88"/>
        <v>4.2702903829372474E-4</v>
      </c>
    </row>
    <row r="1185" spans="1:7" x14ac:dyDescent="0.2">
      <c r="A1185">
        <v>20090915</v>
      </c>
      <c r="B1185">
        <v>175.16</v>
      </c>
      <c r="C1185">
        <f t="shared" si="90"/>
        <v>171.05370456208135</v>
      </c>
      <c r="D1185">
        <f t="shared" si="92"/>
        <v>167.72367532884127</v>
      </c>
      <c r="E1185">
        <f t="shared" si="91"/>
        <v>3.3300292332400829</v>
      </c>
      <c r="F1185">
        <f t="shared" si="89"/>
        <v>3.2083330525390625</v>
      </c>
      <c r="G1185">
        <f t="shared" si="88"/>
        <v>0.1216961807010204</v>
      </c>
    </row>
    <row r="1186" spans="1:7" x14ac:dyDescent="0.2">
      <c r="A1186">
        <v>20090916</v>
      </c>
      <c r="B1186">
        <v>181.87</v>
      </c>
      <c r="C1186">
        <f t="shared" si="90"/>
        <v>172.71775001406883</v>
      </c>
      <c r="D1186">
        <f t="shared" si="92"/>
        <v>168.77155123040859</v>
      </c>
      <c r="E1186">
        <f t="shared" si="91"/>
        <v>3.9461987836602361</v>
      </c>
      <c r="F1186">
        <f t="shared" si="89"/>
        <v>3.3559061987632974</v>
      </c>
      <c r="G1186">
        <f t="shared" si="88"/>
        <v>0.5902925848969387</v>
      </c>
    </row>
    <row r="1187" spans="1:7" x14ac:dyDescent="0.2">
      <c r="A1187">
        <v>20090917</v>
      </c>
      <c r="B1187">
        <v>184.57</v>
      </c>
      <c r="C1187">
        <f t="shared" si="90"/>
        <v>174.54117308882746</v>
      </c>
      <c r="D1187">
        <f t="shared" si="92"/>
        <v>169.94180669482276</v>
      </c>
      <c r="E1187">
        <f t="shared" si="91"/>
        <v>4.5993663940047043</v>
      </c>
      <c r="F1187">
        <f t="shared" si="89"/>
        <v>3.6045982378115791</v>
      </c>
      <c r="G1187">
        <f t="shared" si="88"/>
        <v>0.9947681561931252</v>
      </c>
    </row>
    <row r="1188" spans="1:7" x14ac:dyDescent="0.2">
      <c r="A1188">
        <v>20090918</v>
      </c>
      <c r="B1188">
        <v>185.02</v>
      </c>
      <c r="C1188">
        <f t="shared" si="90"/>
        <v>176.15330030593094</v>
      </c>
      <c r="D1188">
        <f t="shared" si="92"/>
        <v>171.05870990261366</v>
      </c>
      <c r="E1188">
        <f t="shared" si="91"/>
        <v>5.0945904033172837</v>
      </c>
      <c r="F1188">
        <f t="shared" si="89"/>
        <v>3.90259667091272</v>
      </c>
      <c r="G1188">
        <f t="shared" ref="G1188:G1251" si="93">E1188-F1188</f>
        <v>1.1919937324045637</v>
      </c>
    </row>
    <row r="1189" spans="1:7" x14ac:dyDescent="0.2">
      <c r="A1189">
        <v>20090921</v>
      </c>
      <c r="B1189">
        <v>184.02</v>
      </c>
      <c r="C1189">
        <f t="shared" si="90"/>
        <v>177.36356179732618</v>
      </c>
      <c r="D1189">
        <f t="shared" si="92"/>
        <v>172.01880546538302</v>
      </c>
      <c r="E1189">
        <f t="shared" si="91"/>
        <v>5.3447563319431595</v>
      </c>
      <c r="F1189">
        <f t="shared" ref="F1189:F1252" si="94">(E1189*(2/(9+1))+F1188*(1-(2/(9+1))))</f>
        <v>4.1910286031188084</v>
      </c>
      <c r="G1189">
        <f t="shared" si="93"/>
        <v>1.153727728824351</v>
      </c>
    </row>
    <row r="1190" spans="1:7" x14ac:dyDescent="0.2">
      <c r="A1190">
        <v>20090922</v>
      </c>
      <c r="B1190">
        <v>184.48</v>
      </c>
      <c r="C1190">
        <f t="shared" si="90"/>
        <v>178.45839844389138</v>
      </c>
      <c r="D1190">
        <f t="shared" si="92"/>
        <v>172.9418569123917</v>
      </c>
      <c r="E1190">
        <f t="shared" si="91"/>
        <v>5.5165415314996835</v>
      </c>
      <c r="F1190">
        <f t="shared" si="94"/>
        <v>4.4561311887949842</v>
      </c>
      <c r="G1190">
        <f t="shared" si="93"/>
        <v>1.0604103427046994</v>
      </c>
    </row>
    <row r="1191" spans="1:7" x14ac:dyDescent="0.2">
      <c r="A1191">
        <v>20090923</v>
      </c>
      <c r="B1191">
        <v>185.54</v>
      </c>
      <c r="C1191">
        <f t="shared" si="90"/>
        <v>179.54787560636962</v>
      </c>
      <c r="D1191">
        <f t="shared" si="92"/>
        <v>173.875052696659</v>
      </c>
      <c r="E1191">
        <f t="shared" si="91"/>
        <v>5.672822909710618</v>
      </c>
      <c r="F1191">
        <f t="shared" si="94"/>
        <v>4.6994695329781111</v>
      </c>
      <c r="G1191">
        <f t="shared" si="93"/>
        <v>0.97335337673250688</v>
      </c>
    </row>
    <row r="1192" spans="1:7" x14ac:dyDescent="0.2">
      <c r="A1192">
        <v>20090924</v>
      </c>
      <c r="B1192">
        <v>183.82</v>
      </c>
      <c r="C1192">
        <f t="shared" si="90"/>
        <v>180.20512551308198</v>
      </c>
      <c r="D1192">
        <f t="shared" si="92"/>
        <v>174.61171545986946</v>
      </c>
      <c r="E1192">
        <f t="shared" si="91"/>
        <v>5.5934100532125228</v>
      </c>
      <c r="F1192">
        <f t="shared" si="94"/>
        <v>4.8782576370249933</v>
      </c>
      <c r="G1192">
        <f t="shared" si="93"/>
        <v>0.71515241618752956</v>
      </c>
    </row>
    <row r="1193" spans="1:7" x14ac:dyDescent="0.2">
      <c r="A1193">
        <v>20090925</v>
      </c>
      <c r="B1193">
        <v>182.37</v>
      </c>
      <c r="C1193">
        <f t="shared" si="90"/>
        <v>180.53818312645399</v>
      </c>
      <c r="D1193">
        <f t="shared" si="92"/>
        <v>175.18640320358284</v>
      </c>
      <c r="E1193">
        <f t="shared" si="91"/>
        <v>5.3517799228711453</v>
      </c>
      <c r="F1193">
        <f t="shared" si="94"/>
        <v>4.9729620941942239</v>
      </c>
      <c r="G1193">
        <f t="shared" si="93"/>
        <v>0.37881782867692149</v>
      </c>
    </row>
    <row r="1194" spans="1:7" x14ac:dyDescent="0.2">
      <c r="A1194">
        <v>20090928</v>
      </c>
      <c r="B1194">
        <v>186.12</v>
      </c>
      <c r="C1194">
        <f t="shared" si="90"/>
        <v>181.39692418392261</v>
      </c>
      <c r="D1194">
        <f t="shared" si="92"/>
        <v>175.99629926257671</v>
      </c>
      <c r="E1194">
        <f t="shared" si="91"/>
        <v>5.4006249213458943</v>
      </c>
      <c r="F1194">
        <f t="shared" si="94"/>
        <v>5.0584946596245581</v>
      </c>
      <c r="G1194">
        <f t="shared" si="93"/>
        <v>0.3421302617213362</v>
      </c>
    </row>
    <row r="1195" spans="1:7" x14ac:dyDescent="0.2">
      <c r="A1195">
        <v>20090929</v>
      </c>
      <c r="B1195">
        <v>185.38</v>
      </c>
      <c r="C1195">
        <f t="shared" si="90"/>
        <v>182.00970507870375</v>
      </c>
      <c r="D1195">
        <f t="shared" si="92"/>
        <v>176.69138820608953</v>
      </c>
      <c r="E1195">
        <f t="shared" si="91"/>
        <v>5.3183168726142185</v>
      </c>
      <c r="F1195">
        <f t="shared" si="94"/>
        <v>5.1104591022224906</v>
      </c>
      <c r="G1195">
        <f t="shared" si="93"/>
        <v>0.20785777039172793</v>
      </c>
    </row>
    <row r="1196" spans="1:7" x14ac:dyDescent="0.2">
      <c r="A1196">
        <v>20090930</v>
      </c>
      <c r="B1196">
        <v>185.35</v>
      </c>
      <c r="C1196">
        <f t="shared" si="90"/>
        <v>182.52359660505701</v>
      </c>
      <c r="D1196">
        <f t="shared" si="92"/>
        <v>177.3327668574903</v>
      </c>
      <c r="E1196">
        <f t="shared" si="91"/>
        <v>5.1908297475667098</v>
      </c>
      <c r="F1196">
        <f t="shared" si="94"/>
        <v>5.1265332312913348</v>
      </c>
      <c r="G1196">
        <f t="shared" si="93"/>
        <v>6.4296516275375026E-2</v>
      </c>
    </row>
    <row r="1197" spans="1:7" x14ac:dyDescent="0.2">
      <c r="A1197">
        <v>20091001</v>
      </c>
      <c r="B1197">
        <v>180.76</v>
      </c>
      <c r="C1197">
        <f t="shared" si="90"/>
        <v>182.25227405043285</v>
      </c>
      <c r="D1197">
        <f t="shared" si="92"/>
        <v>177.58663597915771</v>
      </c>
      <c r="E1197">
        <f t="shared" si="91"/>
        <v>4.66563807127514</v>
      </c>
      <c r="F1197">
        <f t="shared" si="94"/>
        <v>5.0343541992880958</v>
      </c>
      <c r="G1197">
        <f t="shared" si="93"/>
        <v>-0.36871612801295583</v>
      </c>
    </row>
    <row r="1198" spans="1:7" x14ac:dyDescent="0.2">
      <c r="A1198">
        <v>20091002</v>
      </c>
      <c r="B1198">
        <v>184.9</v>
      </c>
      <c r="C1198">
        <f t="shared" si="90"/>
        <v>182.65961650421241</v>
      </c>
      <c r="D1198">
        <f t="shared" si="92"/>
        <v>178.12836664736824</v>
      </c>
      <c r="E1198">
        <f t="shared" si="91"/>
        <v>4.5312498568441697</v>
      </c>
      <c r="F1198">
        <f t="shared" si="94"/>
        <v>4.9337333307993108</v>
      </c>
      <c r="G1198">
        <f t="shared" si="93"/>
        <v>-0.40248347395514106</v>
      </c>
    </row>
    <row r="1199" spans="1:7" x14ac:dyDescent="0.2">
      <c r="A1199">
        <v>20091005</v>
      </c>
      <c r="B1199">
        <v>185.99</v>
      </c>
      <c r="C1199">
        <f t="shared" si="90"/>
        <v>183.17198319587206</v>
      </c>
      <c r="D1199">
        <f t="shared" si="92"/>
        <v>178.71070985867431</v>
      </c>
      <c r="E1199">
        <f t="shared" si="91"/>
        <v>4.4612733371977527</v>
      </c>
      <c r="F1199">
        <f t="shared" si="94"/>
        <v>4.8392413320789993</v>
      </c>
      <c r="G1199">
        <f t="shared" si="93"/>
        <v>-0.37796799488124666</v>
      </c>
    </row>
    <row r="1200" spans="1:7" x14ac:dyDescent="0.2">
      <c r="A1200">
        <v>20091006</v>
      </c>
      <c r="B1200">
        <v>190.01</v>
      </c>
      <c r="C1200">
        <f t="shared" si="90"/>
        <v>184.22398578112251</v>
      </c>
      <c r="D1200">
        <f t="shared" si="92"/>
        <v>179.5476943135873</v>
      </c>
      <c r="E1200">
        <f t="shared" si="91"/>
        <v>4.6762914675352079</v>
      </c>
      <c r="F1200">
        <f t="shared" si="94"/>
        <v>4.8066513591702416</v>
      </c>
      <c r="G1200">
        <f t="shared" si="93"/>
        <v>-0.1303598916350337</v>
      </c>
    </row>
    <row r="1201" spans="1:7" x14ac:dyDescent="0.2">
      <c r="A1201">
        <v>20091007</v>
      </c>
      <c r="B1201">
        <v>190.25</v>
      </c>
      <c r="C1201">
        <f t="shared" si="90"/>
        <v>185.15106489171905</v>
      </c>
      <c r="D1201">
        <f t="shared" si="92"/>
        <v>180.340457697766</v>
      </c>
      <c r="E1201">
        <f t="shared" si="91"/>
        <v>4.8106071939530466</v>
      </c>
      <c r="F1201">
        <f t="shared" si="94"/>
        <v>4.8074425261268026</v>
      </c>
      <c r="G1201">
        <f t="shared" si="93"/>
        <v>3.1646678262440275E-3</v>
      </c>
    </row>
    <row r="1202" spans="1:7" x14ac:dyDescent="0.2">
      <c r="A1202">
        <v>20091008</v>
      </c>
      <c r="B1202">
        <v>189.3</v>
      </c>
      <c r="C1202">
        <f t="shared" si="90"/>
        <v>185.78936260068534</v>
      </c>
      <c r="D1202">
        <f t="shared" si="92"/>
        <v>181.00412749793148</v>
      </c>
      <c r="E1202">
        <f t="shared" si="91"/>
        <v>4.7852351027538589</v>
      </c>
      <c r="F1202">
        <f t="shared" si="94"/>
        <v>4.8030010414522142</v>
      </c>
      <c r="G1202">
        <f t="shared" si="93"/>
        <v>-1.7765938698355299E-2</v>
      </c>
    </row>
    <row r="1203" spans="1:7" x14ac:dyDescent="0.2">
      <c r="A1203">
        <v>20091009</v>
      </c>
      <c r="B1203">
        <v>190.47</v>
      </c>
      <c r="C1203">
        <f t="shared" si="90"/>
        <v>186.50946066211836</v>
      </c>
      <c r="D1203">
        <f t="shared" si="92"/>
        <v>181.70530323882545</v>
      </c>
      <c r="E1203">
        <f t="shared" si="91"/>
        <v>4.8041574232929065</v>
      </c>
      <c r="F1203">
        <f t="shared" si="94"/>
        <v>4.8032323178203526</v>
      </c>
      <c r="G1203">
        <f t="shared" si="93"/>
        <v>9.2510547255386655E-4</v>
      </c>
    </row>
    <row r="1204" spans="1:7" x14ac:dyDescent="0.2">
      <c r="A1204">
        <v>20091012</v>
      </c>
      <c r="B1204">
        <v>190.81</v>
      </c>
      <c r="C1204">
        <f t="shared" si="90"/>
        <v>187.17108209871554</v>
      </c>
      <c r="D1204">
        <f t="shared" si="92"/>
        <v>182.37972522113469</v>
      </c>
      <c r="E1204">
        <f t="shared" si="91"/>
        <v>4.7913568775808528</v>
      </c>
      <c r="F1204">
        <f t="shared" si="94"/>
        <v>4.8008572297724532</v>
      </c>
      <c r="G1204">
        <f t="shared" si="93"/>
        <v>-9.5003521916003919E-3</v>
      </c>
    </row>
    <row r="1205" spans="1:7" x14ac:dyDescent="0.2">
      <c r="A1205">
        <v>20091013</v>
      </c>
      <c r="B1205">
        <v>190.02</v>
      </c>
      <c r="C1205">
        <f t="shared" si="90"/>
        <v>187.60937716045163</v>
      </c>
      <c r="D1205">
        <f t="shared" si="92"/>
        <v>182.94567150105064</v>
      </c>
      <c r="E1205">
        <f t="shared" si="91"/>
        <v>4.6637056594009891</v>
      </c>
      <c r="F1205">
        <f t="shared" si="94"/>
        <v>4.7734269156981606</v>
      </c>
      <c r="G1205">
        <f t="shared" si="93"/>
        <v>-0.10972125629717144</v>
      </c>
    </row>
    <row r="1206" spans="1:7" x14ac:dyDescent="0.2">
      <c r="A1206">
        <v>20091014</v>
      </c>
      <c r="B1206">
        <v>191.3</v>
      </c>
      <c r="C1206">
        <f t="shared" si="90"/>
        <v>188.17716528961293</v>
      </c>
      <c r="D1206">
        <f t="shared" si="92"/>
        <v>183.56451064912096</v>
      </c>
      <c r="E1206">
        <f t="shared" si="91"/>
        <v>4.6126546404919679</v>
      </c>
      <c r="F1206">
        <f t="shared" si="94"/>
        <v>4.7412724606569219</v>
      </c>
      <c r="G1206">
        <f t="shared" si="93"/>
        <v>-0.12861782016495393</v>
      </c>
    </row>
    <row r="1207" spans="1:7" x14ac:dyDescent="0.2">
      <c r="A1207">
        <v>20091015</v>
      </c>
      <c r="B1207">
        <v>190.56</v>
      </c>
      <c r="C1207">
        <f t="shared" si="90"/>
        <v>188.5437552450571</v>
      </c>
      <c r="D1207">
        <f t="shared" si="92"/>
        <v>184.08269504548235</v>
      </c>
      <c r="E1207">
        <f t="shared" si="91"/>
        <v>4.4610601995747459</v>
      </c>
      <c r="F1207">
        <f t="shared" si="94"/>
        <v>4.6852300084404872</v>
      </c>
      <c r="G1207">
        <f t="shared" si="93"/>
        <v>-0.22416980886574134</v>
      </c>
    </row>
    <row r="1208" spans="1:7" x14ac:dyDescent="0.2">
      <c r="A1208">
        <v>20091016</v>
      </c>
      <c r="B1208">
        <v>188.05</v>
      </c>
      <c r="C1208">
        <f t="shared" si="90"/>
        <v>188.46779289966372</v>
      </c>
      <c r="D1208">
        <f t="shared" si="92"/>
        <v>184.37656948655774</v>
      </c>
      <c r="E1208">
        <f t="shared" si="91"/>
        <v>4.091223413105979</v>
      </c>
      <c r="F1208">
        <f t="shared" si="94"/>
        <v>4.5664286893735859</v>
      </c>
      <c r="G1208">
        <f t="shared" si="93"/>
        <v>-0.47520527626760689</v>
      </c>
    </row>
    <row r="1209" spans="1:7" x14ac:dyDescent="0.2">
      <c r="A1209">
        <v>20091019</v>
      </c>
      <c r="B1209">
        <v>189.81</v>
      </c>
      <c r="C1209">
        <f t="shared" si="90"/>
        <v>188.67428629971545</v>
      </c>
      <c r="D1209">
        <f t="shared" si="92"/>
        <v>184.77904582088681</v>
      </c>
      <c r="E1209">
        <f t="shared" si="91"/>
        <v>3.8952404788286401</v>
      </c>
      <c r="F1209">
        <f t="shared" si="94"/>
        <v>4.4321910472645971</v>
      </c>
      <c r="G1209">
        <f t="shared" si="93"/>
        <v>-0.53695056843595701</v>
      </c>
    </row>
    <row r="1210" spans="1:7" x14ac:dyDescent="0.2">
      <c r="A1210">
        <v>20091020</v>
      </c>
      <c r="B1210">
        <v>198.76</v>
      </c>
      <c r="C1210">
        <f t="shared" si="90"/>
        <v>190.22593456129769</v>
      </c>
      <c r="D1210">
        <f t="shared" si="92"/>
        <v>185.81467205637665</v>
      </c>
      <c r="E1210">
        <f t="shared" si="91"/>
        <v>4.4112625049210408</v>
      </c>
      <c r="F1210">
        <f t="shared" si="94"/>
        <v>4.4280053387958862</v>
      </c>
      <c r="G1210">
        <f t="shared" si="93"/>
        <v>-1.6742833874845431E-2</v>
      </c>
    </row>
    <row r="1211" spans="1:7" x14ac:dyDescent="0.2">
      <c r="A1211">
        <v>20091021</v>
      </c>
      <c r="B1211">
        <v>205.07</v>
      </c>
      <c r="C1211">
        <f t="shared" si="90"/>
        <v>192.50963693648268</v>
      </c>
      <c r="D1211">
        <f t="shared" si="92"/>
        <v>187.24099264479321</v>
      </c>
      <c r="E1211">
        <f t="shared" si="91"/>
        <v>5.2686442916894691</v>
      </c>
      <c r="F1211">
        <f t="shared" si="94"/>
        <v>4.5961331293746026</v>
      </c>
      <c r="G1211">
        <f t="shared" si="93"/>
        <v>0.67251116231486652</v>
      </c>
    </row>
    <row r="1212" spans="1:7" x14ac:dyDescent="0.2">
      <c r="A1212">
        <v>20091022</v>
      </c>
      <c r="B1212">
        <v>205.14</v>
      </c>
      <c r="C1212">
        <f t="shared" si="90"/>
        <v>194.45276971548535</v>
      </c>
      <c r="D1212">
        <f t="shared" si="92"/>
        <v>188.5668450414752</v>
      </c>
      <c r="E1212">
        <f t="shared" si="91"/>
        <v>5.8859246740101412</v>
      </c>
      <c r="F1212">
        <f t="shared" si="94"/>
        <v>4.85409143830171</v>
      </c>
      <c r="G1212">
        <f t="shared" si="93"/>
        <v>1.0318332357084312</v>
      </c>
    </row>
    <row r="1213" spans="1:7" x14ac:dyDescent="0.2">
      <c r="A1213">
        <v>20091023</v>
      </c>
      <c r="B1213">
        <v>203.94</v>
      </c>
      <c r="C1213">
        <f t="shared" si="90"/>
        <v>195.91234360541068</v>
      </c>
      <c r="D1213">
        <f t="shared" si="92"/>
        <v>189.70559726062518</v>
      </c>
      <c r="E1213">
        <f t="shared" si="91"/>
        <v>6.2067463447855005</v>
      </c>
      <c r="F1213">
        <f t="shared" si="94"/>
        <v>5.1246224195984684</v>
      </c>
      <c r="G1213">
        <f t="shared" si="93"/>
        <v>1.082123925187032</v>
      </c>
    </row>
    <row r="1214" spans="1:7" x14ac:dyDescent="0.2">
      <c r="A1214">
        <v>20091026</v>
      </c>
      <c r="B1214">
        <v>202.48</v>
      </c>
      <c r="C1214">
        <f t="shared" si="90"/>
        <v>196.92275228150135</v>
      </c>
      <c r="D1214">
        <f t="shared" si="92"/>
        <v>190.65184931539369</v>
      </c>
      <c r="E1214">
        <f t="shared" si="91"/>
        <v>6.2709029661076556</v>
      </c>
      <c r="F1214">
        <f t="shared" si="94"/>
        <v>5.3538785289003066</v>
      </c>
      <c r="G1214">
        <f t="shared" si="93"/>
        <v>0.91702443720734905</v>
      </c>
    </row>
    <row r="1215" spans="1:7" x14ac:dyDescent="0.2">
      <c r="A1215">
        <v>20091027</v>
      </c>
      <c r="B1215">
        <v>197.28</v>
      </c>
      <c r="C1215">
        <f t="shared" si="90"/>
        <v>196.97771346896266</v>
      </c>
      <c r="D1215">
        <f t="shared" si="92"/>
        <v>191.14282344017934</v>
      </c>
      <c r="E1215">
        <f t="shared" si="91"/>
        <v>5.8348900287833203</v>
      </c>
      <c r="F1215">
        <f t="shared" si="94"/>
        <v>5.4500808288769091</v>
      </c>
      <c r="G1215">
        <f t="shared" si="93"/>
        <v>0.38480919990641116</v>
      </c>
    </row>
    <row r="1216" spans="1:7" x14ac:dyDescent="0.2">
      <c r="A1216">
        <v>20091028</v>
      </c>
      <c r="B1216">
        <v>192.4</v>
      </c>
      <c r="C1216">
        <f t="shared" si="90"/>
        <v>196.27344985835302</v>
      </c>
      <c r="D1216">
        <f t="shared" si="92"/>
        <v>191.2359476297957</v>
      </c>
      <c r="E1216">
        <f t="shared" si="91"/>
        <v>5.0375022285573152</v>
      </c>
      <c r="F1216">
        <f t="shared" si="94"/>
        <v>5.3675651088129914</v>
      </c>
      <c r="G1216">
        <f t="shared" si="93"/>
        <v>-0.33006288025567621</v>
      </c>
    </row>
    <row r="1217" spans="1:7" x14ac:dyDescent="0.2">
      <c r="A1217">
        <v>20091029</v>
      </c>
      <c r="B1217">
        <v>196.35</v>
      </c>
      <c r="C1217">
        <f t="shared" si="90"/>
        <v>196.28522680322178</v>
      </c>
      <c r="D1217">
        <f t="shared" si="92"/>
        <v>191.61476632388491</v>
      </c>
      <c r="E1217">
        <f t="shared" si="91"/>
        <v>4.6704604793368674</v>
      </c>
      <c r="F1217">
        <f t="shared" si="94"/>
        <v>5.2281441829177666</v>
      </c>
      <c r="G1217">
        <f t="shared" si="93"/>
        <v>-0.55768370358089925</v>
      </c>
    </row>
    <row r="1218" spans="1:7" x14ac:dyDescent="0.2">
      <c r="A1218">
        <v>20091030</v>
      </c>
      <c r="B1218">
        <v>188.5</v>
      </c>
      <c r="C1218">
        <f t="shared" si="90"/>
        <v>195.08749960272613</v>
      </c>
      <c r="D1218">
        <f t="shared" si="92"/>
        <v>191.38404289248604</v>
      </c>
      <c r="E1218">
        <f t="shared" si="91"/>
        <v>3.7034567102400899</v>
      </c>
      <c r="F1218">
        <f t="shared" si="94"/>
        <v>4.9232066883822316</v>
      </c>
      <c r="G1218">
        <f t="shared" si="93"/>
        <v>-1.2197499781421417</v>
      </c>
    </row>
    <row r="1219" spans="1:7" x14ac:dyDescent="0.2">
      <c r="A1219">
        <v>20091102</v>
      </c>
      <c r="B1219">
        <v>189.31</v>
      </c>
      <c r="C1219">
        <f t="shared" si="90"/>
        <v>194.19865350999905</v>
      </c>
      <c r="D1219">
        <f t="shared" si="92"/>
        <v>191.23041008563521</v>
      </c>
      <c r="E1219">
        <f t="shared" si="91"/>
        <v>2.968243424363834</v>
      </c>
      <c r="F1219">
        <f t="shared" si="94"/>
        <v>4.5322140355785523</v>
      </c>
      <c r="G1219">
        <f t="shared" si="93"/>
        <v>-1.5639706112147183</v>
      </c>
    </row>
    <row r="1220" spans="1:7" x14ac:dyDescent="0.2">
      <c r="A1220">
        <v>20091103</v>
      </c>
      <c r="B1220">
        <v>188.75</v>
      </c>
      <c r="C1220">
        <f t="shared" si="90"/>
        <v>193.36039912384535</v>
      </c>
      <c r="D1220">
        <f t="shared" si="92"/>
        <v>191.04667600521782</v>
      </c>
      <c r="E1220">
        <f t="shared" si="91"/>
        <v>2.3137231186275358</v>
      </c>
      <c r="F1220">
        <f t="shared" si="94"/>
        <v>4.0885158521883493</v>
      </c>
      <c r="G1220">
        <f t="shared" si="93"/>
        <v>-1.7747927335608136</v>
      </c>
    </row>
    <row r="1221" spans="1:7" x14ac:dyDescent="0.2">
      <c r="A1221">
        <v>20091104</v>
      </c>
      <c r="B1221">
        <v>190.81</v>
      </c>
      <c r="C1221">
        <f t="shared" si="90"/>
        <v>192.96803002786916</v>
      </c>
      <c r="D1221">
        <f t="shared" si="92"/>
        <v>191.02914444927578</v>
      </c>
      <c r="E1221">
        <f t="shared" si="91"/>
        <v>1.9388855785933856</v>
      </c>
      <c r="F1221">
        <f t="shared" si="94"/>
        <v>3.6585897974693569</v>
      </c>
      <c r="G1221">
        <f t="shared" si="93"/>
        <v>-1.7197042188759712</v>
      </c>
    </row>
    <row r="1222" spans="1:7" x14ac:dyDescent="0.2">
      <c r="A1222">
        <v>20091105</v>
      </c>
      <c r="B1222">
        <v>194.14</v>
      </c>
      <c r="C1222">
        <f t="shared" si="90"/>
        <v>193.14833310050466</v>
      </c>
      <c r="D1222">
        <f t="shared" si="92"/>
        <v>191.25957819377388</v>
      </c>
      <c r="E1222">
        <f t="shared" si="91"/>
        <v>1.8887549067307816</v>
      </c>
      <c r="F1222">
        <f t="shared" si="94"/>
        <v>3.3046228193216418</v>
      </c>
      <c r="G1222">
        <f t="shared" si="93"/>
        <v>-1.4158679125908602</v>
      </c>
    </row>
    <row r="1223" spans="1:7" x14ac:dyDescent="0.2">
      <c r="A1223">
        <v>20091106</v>
      </c>
      <c r="B1223">
        <v>194.34</v>
      </c>
      <c r="C1223">
        <f t="shared" si="90"/>
        <v>193.33166646965779</v>
      </c>
      <c r="D1223">
        <f t="shared" si="92"/>
        <v>191.48775758682766</v>
      </c>
      <c r="E1223">
        <f t="shared" si="91"/>
        <v>1.8439088828301351</v>
      </c>
      <c r="F1223">
        <f t="shared" si="94"/>
        <v>3.0124800320233405</v>
      </c>
      <c r="G1223">
        <f t="shared" si="93"/>
        <v>-1.1685711491932054</v>
      </c>
    </row>
    <row r="1224" spans="1:7" x14ac:dyDescent="0.2">
      <c r="A1224">
        <v>20091109</v>
      </c>
      <c r="B1224">
        <v>201.46</v>
      </c>
      <c r="C1224">
        <f t="shared" si="90"/>
        <v>194.58217932047967</v>
      </c>
      <c r="D1224">
        <f t="shared" si="92"/>
        <v>192.22644221002562</v>
      </c>
      <c r="E1224">
        <f t="shared" si="91"/>
        <v>2.3557371104540437</v>
      </c>
      <c r="F1224">
        <f t="shared" si="94"/>
        <v>2.8811314477094814</v>
      </c>
      <c r="G1224">
        <f t="shared" si="93"/>
        <v>-0.52539433725543772</v>
      </c>
    </row>
    <row r="1225" spans="1:7" x14ac:dyDescent="0.2">
      <c r="A1225">
        <v>20091110</v>
      </c>
      <c r="B1225">
        <v>202.98</v>
      </c>
      <c r="C1225">
        <f t="shared" si="90"/>
        <v>195.87415173271356</v>
      </c>
      <c r="D1225">
        <f t="shared" si="92"/>
        <v>193.02300204632002</v>
      </c>
      <c r="E1225">
        <f t="shared" si="91"/>
        <v>2.8511496863935406</v>
      </c>
      <c r="F1225">
        <f t="shared" si="94"/>
        <v>2.8751350954462933</v>
      </c>
      <c r="G1225">
        <f t="shared" si="93"/>
        <v>-2.3985409052752704E-2</v>
      </c>
    </row>
    <row r="1226" spans="1:7" x14ac:dyDescent="0.2">
      <c r="A1226">
        <v>20091111</v>
      </c>
      <c r="B1226">
        <v>203.25</v>
      </c>
      <c r="C1226">
        <f t="shared" si="90"/>
        <v>197.0088976199884</v>
      </c>
      <c r="D1226">
        <f t="shared" si="92"/>
        <v>193.7805574502963</v>
      </c>
      <c r="E1226">
        <f t="shared" si="91"/>
        <v>3.2283401696921032</v>
      </c>
      <c r="F1226">
        <f t="shared" si="94"/>
        <v>2.9457761102954554</v>
      </c>
      <c r="G1226">
        <f t="shared" si="93"/>
        <v>0.28256405939664786</v>
      </c>
    </row>
    <row r="1227" spans="1:7" x14ac:dyDescent="0.2">
      <c r="A1227">
        <v>20091112</v>
      </c>
      <c r="B1227">
        <v>201.99</v>
      </c>
      <c r="C1227">
        <f t="shared" si="90"/>
        <v>197.77522106306711</v>
      </c>
      <c r="D1227">
        <f t="shared" si="92"/>
        <v>194.38866430582991</v>
      </c>
      <c r="E1227">
        <f t="shared" si="91"/>
        <v>3.3865567572372015</v>
      </c>
      <c r="F1227">
        <f t="shared" si="94"/>
        <v>3.0339322396838049</v>
      </c>
      <c r="G1227">
        <f t="shared" si="93"/>
        <v>0.35262451755339663</v>
      </c>
    </row>
    <row r="1228" spans="1:7" x14ac:dyDescent="0.2">
      <c r="A1228">
        <v>20091113</v>
      </c>
      <c r="B1228">
        <v>204.45</v>
      </c>
      <c r="C1228">
        <f t="shared" si="90"/>
        <v>198.80211013028753</v>
      </c>
      <c r="D1228">
        <f t="shared" si="92"/>
        <v>195.133948431324</v>
      </c>
      <c r="E1228">
        <f t="shared" si="91"/>
        <v>3.6681616989635302</v>
      </c>
      <c r="F1228">
        <f t="shared" si="94"/>
        <v>3.1607781315397503</v>
      </c>
      <c r="G1228">
        <f t="shared" si="93"/>
        <v>0.50738356742377988</v>
      </c>
    </row>
    <row r="1229" spans="1:7" x14ac:dyDescent="0.2">
      <c r="A1229">
        <v>20091116</v>
      </c>
      <c r="B1229">
        <v>206.45</v>
      </c>
      <c r="C1229">
        <f t="shared" si="90"/>
        <v>199.97870857178177</v>
      </c>
      <c r="D1229">
        <f t="shared" si="92"/>
        <v>195.97217447344815</v>
      </c>
      <c r="E1229">
        <f t="shared" si="91"/>
        <v>4.0065340983336171</v>
      </c>
      <c r="F1229">
        <f t="shared" si="94"/>
        <v>3.329929324898524</v>
      </c>
      <c r="G1229">
        <f t="shared" si="93"/>
        <v>0.67660477343509307</v>
      </c>
    </row>
    <row r="1230" spans="1:7" x14ac:dyDescent="0.2">
      <c r="A1230">
        <v>20091117</v>
      </c>
      <c r="B1230">
        <v>207</v>
      </c>
      <c r="C1230">
        <f t="shared" si="90"/>
        <v>201.0589072530461</v>
      </c>
      <c r="D1230">
        <f t="shared" si="92"/>
        <v>196.78905043837793</v>
      </c>
      <c r="E1230">
        <f t="shared" si="91"/>
        <v>4.2698568146681737</v>
      </c>
      <c r="F1230">
        <f t="shared" si="94"/>
        <v>3.5179148228524539</v>
      </c>
      <c r="G1230">
        <f t="shared" si="93"/>
        <v>0.75194199181571975</v>
      </c>
    </row>
    <row r="1231" spans="1:7" x14ac:dyDescent="0.2">
      <c r="A1231">
        <v>20091118</v>
      </c>
      <c r="B1231">
        <v>205.96</v>
      </c>
      <c r="C1231">
        <f t="shared" ref="C1231:C1294" si="95">(B1231*(2/(12+1))+C1230*(1-(2/(12+1))))</f>
        <v>201.81292152180822</v>
      </c>
      <c r="D1231">
        <f t="shared" si="92"/>
        <v>197.46838003553512</v>
      </c>
      <c r="E1231">
        <f t="shared" si="91"/>
        <v>4.3445414862731013</v>
      </c>
      <c r="F1231">
        <f t="shared" si="94"/>
        <v>3.6832401555365837</v>
      </c>
      <c r="G1231">
        <f t="shared" si="93"/>
        <v>0.66130133073651765</v>
      </c>
    </row>
    <row r="1232" spans="1:7" x14ac:dyDescent="0.2">
      <c r="A1232">
        <v>20091119</v>
      </c>
      <c r="B1232">
        <v>200.42</v>
      </c>
      <c r="C1232">
        <f t="shared" si="95"/>
        <v>201.59862590306847</v>
      </c>
      <c r="D1232">
        <f t="shared" si="92"/>
        <v>197.6870185514214</v>
      </c>
      <c r="E1232">
        <f t="shared" si="91"/>
        <v>3.9116073516470635</v>
      </c>
      <c r="F1232">
        <f t="shared" si="94"/>
        <v>3.72891359475868</v>
      </c>
      <c r="G1232">
        <f t="shared" si="93"/>
        <v>0.18269375688838352</v>
      </c>
    </row>
    <row r="1233" spans="1:7" x14ac:dyDescent="0.2">
      <c r="A1233">
        <v>20091120</v>
      </c>
      <c r="B1233">
        <v>199.92</v>
      </c>
      <c r="C1233">
        <f t="shared" si="95"/>
        <v>201.34037576413485</v>
      </c>
      <c r="D1233">
        <f t="shared" si="92"/>
        <v>197.85242458464944</v>
      </c>
      <c r="E1233">
        <f t="shared" si="91"/>
        <v>3.4879511794854068</v>
      </c>
      <c r="F1233">
        <f t="shared" si="94"/>
        <v>3.6807211117040257</v>
      </c>
      <c r="G1233">
        <f t="shared" si="93"/>
        <v>-0.19276993221861893</v>
      </c>
    </row>
    <row r="1234" spans="1:7" x14ac:dyDescent="0.2">
      <c r="A1234">
        <v>20091123</v>
      </c>
      <c r="B1234">
        <v>205.88</v>
      </c>
      <c r="C1234">
        <f t="shared" si="95"/>
        <v>202.03877949272947</v>
      </c>
      <c r="D1234">
        <f t="shared" si="92"/>
        <v>198.44705980060135</v>
      </c>
      <c r="E1234">
        <f t="shared" si="91"/>
        <v>3.5917196921281231</v>
      </c>
      <c r="F1234">
        <f t="shared" si="94"/>
        <v>3.6629208277888456</v>
      </c>
      <c r="G1234">
        <f t="shared" si="93"/>
        <v>-7.1201135660722503E-2</v>
      </c>
    </row>
    <row r="1235" spans="1:7" x14ac:dyDescent="0.2">
      <c r="A1235">
        <v>20091124</v>
      </c>
      <c r="B1235">
        <v>204.44</v>
      </c>
      <c r="C1235">
        <f t="shared" si="95"/>
        <v>202.40819803230957</v>
      </c>
      <c r="D1235">
        <f t="shared" si="92"/>
        <v>198.89098129685308</v>
      </c>
      <c r="E1235">
        <f t="shared" si="91"/>
        <v>3.5172167354564863</v>
      </c>
      <c r="F1235">
        <f t="shared" si="94"/>
        <v>3.6337800093223738</v>
      </c>
      <c r="G1235">
        <f t="shared" si="93"/>
        <v>-0.1165632738658875</v>
      </c>
    </row>
    <row r="1236" spans="1:7" x14ac:dyDescent="0.2">
      <c r="A1236">
        <v>20091125</v>
      </c>
      <c r="B1236">
        <v>204.17</v>
      </c>
      <c r="C1236">
        <f t="shared" si="95"/>
        <v>202.67924448887732</v>
      </c>
      <c r="D1236">
        <f t="shared" si="92"/>
        <v>199.28201971930841</v>
      </c>
      <c r="E1236">
        <f t="shared" si="91"/>
        <v>3.3972247695689077</v>
      </c>
      <c r="F1236">
        <f t="shared" si="94"/>
        <v>3.5864689613716805</v>
      </c>
      <c r="G1236">
        <f t="shared" si="93"/>
        <v>-0.18924419180277274</v>
      </c>
    </row>
    <row r="1237" spans="1:7" x14ac:dyDescent="0.2">
      <c r="A1237">
        <v>20091127</v>
      </c>
      <c r="B1237">
        <v>200.59</v>
      </c>
      <c r="C1237">
        <f t="shared" si="95"/>
        <v>202.35782225981927</v>
      </c>
      <c r="D1237">
        <f t="shared" si="92"/>
        <v>199.37890714750779</v>
      </c>
      <c r="E1237">
        <f t="shared" si="91"/>
        <v>2.9789151123114834</v>
      </c>
      <c r="F1237">
        <f t="shared" si="94"/>
        <v>3.4649581915596412</v>
      </c>
      <c r="G1237">
        <f t="shared" si="93"/>
        <v>-0.48604307924815782</v>
      </c>
    </row>
    <row r="1238" spans="1:7" x14ac:dyDescent="0.2">
      <c r="A1238">
        <v>20091130</v>
      </c>
      <c r="B1238">
        <v>199.91</v>
      </c>
      <c r="C1238">
        <f t="shared" si="95"/>
        <v>201.9812342198471</v>
      </c>
      <c r="D1238">
        <f t="shared" si="92"/>
        <v>199.41824735880351</v>
      </c>
      <c r="E1238">
        <f t="shared" si="91"/>
        <v>2.5629868610435835</v>
      </c>
      <c r="F1238">
        <f t="shared" si="94"/>
        <v>3.2845639254564301</v>
      </c>
      <c r="G1238">
        <f t="shared" si="93"/>
        <v>-0.72157706441284652</v>
      </c>
    </row>
    <row r="1239" spans="1:7" x14ac:dyDescent="0.2">
      <c r="A1239">
        <v>20091201</v>
      </c>
      <c r="B1239">
        <v>197.06</v>
      </c>
      <c r="C1239">
        <f t="shared" si="95"/>
        <v>201.22412126294753</v>
      </c>
      <c r="D1239">
        <f t="shared" si="92"/>
        <v>199.24356236926252</v>
      </c>
      <c r="E1239">
        <f t="shared" si="91"/>
        <v>1.9805588936850143</v>
      </c>
      <c r="F1239">
        <f t="shared" si="94"/>
        <v>3.0237629191021469</v>
      </c>
      <c r="G1239">
        <f t="shared" si="93"/>
        <v>-1.0432040254171326</v>
      </c>
    </row>
    <row r="1240" spans="1:7" x14ac:dyDescent="0.2">
      <c r="A1240">
        <v>20091202</v>
      </c>
      <c r="B1240">
        <v>196.23</v>
      </c>
      <c r="C1240">
        <f t="shared" si="95"/>
        <v>200.45579491480174</v>
      </c>
      <c r="D1240">
        <f t="shared" si="92"/>
        <v>199.02033552709494</v>
      </c>
      <c r="E1240">
        <f t="shared" si="91"/>
        <v>1.4354593877067998</v>
      </c>
      <c r="F1240">
        <f t="shared" si="94"/>
        <v>2.7061022128230774</v>
      </c>
      <c r="G1240">
        <f t="shared" si="93"/>
        <v>-1.2706428251162776</v>
      </c>
    </row>
    <row r="1241" spans="1:7" x14ac:dyDescent="0.2">
      <c r="A1241">
        <v>20091203</v>
      </c>
      <c r="B1241">
        <v>196.48</v>
      </c>
      <c r="C1241">
        <f t="shared" si="95"/>
        <v>199.8441341586784</v>
      </c>
      <c r="D1241">
        <f t="shared" si="92"/>
        <v>198.83216252508791</v>
      </c>
      <c r="E1241">
        <f t="shared" si="91"/>
        <v>1.0119716335904911</v>
      </c>
      <c r="F1241">
        <f t="shared" si="94"/>
        <v>2.3672760969765605</v>
      </c>
      <c r="G1241">
        <f t="shared" si="93"/>
        <v>-1.3553044633860694</v>
      </c>
    </row>
    <row r="1242" spans="1:7" x14ac:dyDescent="0.2">
      <c r="A1242">
        <v>20091204</v>
      </c>
      <c r="B1242">
        <v>193.32</v>
      </c>
      <c r="C1242">
        <f t="shared" si="95"/>
        <v>198.84042121118941</v>
      </c>
      <c r="D1242">
        <f t="shared" si="92"/>
        <v>198.42385418989622</v>
      </c>
      <c r="E1242">
        <f t="shared" si="91"/>
        <v>0.41656702129319001</v>
      </c>
      <c r="F1242">
        <f t="shared" si="94"/>
        <v>1.9771342818398865</v>
      </c>
      <c r="G1242">
        <f t="shared" si="93"/>
        <v>-1.5605672605466965</v>
      </c>
    </row>
    <row r="1243" spans="1:7" x14ac:dyDescent="0.2">
      <c r="A1243">
        <v>20091207</v>
      </c>
      <c r="B1243">
        <v>189.03</v>
      </c>
      <c r="C1243">
        <f t="shared" si="95"/>
        <v>197.33112564023719</v>
      </c>
      <c r="D1243">
        <f t="shared" si="92"/>
        <v>197.72801313879279</v>
      </c>
      <c r="E1243">
        <f t="shared" si="91"/>
        <v>-0.3968874985555999</v>
      </c>
      <c r="F1243">
        <f t="shared" si="94"/>
        <v>1.5023299257607892</v>
      </c>
      <c r="G1243">
        <f t="shared" si="93"/>
        <v>-1.8992174243163891</v>
      </c>
    </row>
    <row r="1244" spans="1:7" x14ac:dyDescent="0.2">
      <c r="A1244">
        <v>20091208</v>
      </c>
      <c r="B1244">
        <v>189.87</v>
      </c>
      <c r="C1244">
        <f t="shared" si="95"/>
        <v>196.18326015712378</v>
      </c>
      <c r="D1244">
        <f t="shared" si="92"/>
        <v>197.14593809147479</v>
      </c>
      <c r="E1244">
        <f t="shared" ref="E1244:E1307" si="96">C1244-D1244</f>
        <v>-0.96267793435100657</v>
      </c>
      <c r="F1244">
        <f t="shared" si="94"/>
        <v>1.0093283537384301</v>
      </c>
      <c r="G1244">
        <f t="shared" si="93"/>
        <v>-1.9720062880894367</v>
      </c>
    </row>
    <row r="1245" spans="1:7" x14ac:dyDescent="0.2">
      <c r="A1245">
        <v>20091209</v>
      </c>
      <c r="B1245">
        <v>197.53</v>
      </c>
      <c r="C1245">
        <f t="shared" si="95"/>
        <v>196.39045090218167</v>
      </c>
      <c r="D1245">
        <f t="shared" ref="D1245:D1308" si="97">B1245*(2/(26+1)) + D1244*(1-(2/(26+1)))</f>
        <v>197.17438712173592</v>
      </c>
      <c r="E1245">
        <f t="shared" si="96"/>
        <v>-0.78393621955424919</v>
      </c>
      <c r="F1245">
        <f t="shared" si="94"/>
        <v>0.65067543907989422</v>
      </c>
      <c r="G1245">
        <f t="shared" si="93"/>
        <v>-1.4346116586341435</v>
      </c>
    </row>
    <row r="1246" spans="1:7" x14ac:dyDescent="0.2">
      <c r="A1246">
        <v>20091210</v>
      </c>
      <c r="B1246">
        <v>196.43</v>
      </c>
      <c r="C1246">
        <f t="shared" si="95"/>
        <v>196.3965353787691</v>
      </c>
      <c r="D1246">
        <f t="shared" si="97"/>
        <v>197.11924733494067</v>
      </c>
      <c r="E1246">
        <f t="shared" si="96"/>
        <v>-0.72271195617156536</v>
      </c>
      <c r="F1246">
        <f t="shared" si="94"/>
        <v>0.37599796002960229</v>
      </c>
      <c r="G1246">
        <f t="shared" si="93"/>
        <v>-1.0987099162011678</v>
      </c>
    </row>
    <row r="1247" spans="1:7" x14ac:dyDescent="0.2">
      <c r="A1247">
        <v>20091211</v>
      </c>
      <c r="B1247">
        <v>194.67</v>
      </c>
      <c r="C1247">
        <f t="shared" si="95"/>
        <v>196.13091455126616</v>
      </c>
      <c r="D1247">
        <f t="shared" si="97"/>
        <v>196.93782160642652</v>
      </c>
      <c r="E1247">
        <f t="shared" si="96"/>
        <v>-0.80690705516036587</v>
      </c>
      <c r="F1247">
        <f t="shared" si="94"/>
        <v>0.13941695699160869</v>
      </c>
      <c r="G1247">
        <f t="shared" si="93"/>
        <v>-0.94632401215197459</v>
      </c>
    </row>
    <row r="1248" spans="1:7" x14ac:dyDescent="0.2">
      <c r="A1248">
        <v>20091214</v>
      </c>
      <c r="B1248">
        <v>196.98</v>
      </c>
      <c r="C1248">
        <f t="shared" si="95"/>
        <v>196.26154308184059</v>
      </c>
      <c r="D1248">
        <f t="shared" si="97"/>
        <v>196.9409459318764</v>
      </c>
      <c r="E1248">
        <f t="shared" si="96"/>
        <v>-0.6794028500358138</v>
      </c>
      <c r="F1248">
        <f t="shared" si="94"/>
        <v>-2.4347004413875814E-2</v>
      </c>
      <c r="G1248">
        <f t="shared" si="93"/>
        <v>-0.65505584562193797</v>
      </c>
    </row>
    <row r="1249" spans="1:7" x14ac:dyDescent="0.2">
      <c r="A1249">
        <v>20091215</v>
      </c>
      <c r="B1249">
        <v>194.17</v>
      </c>
      <c r="C1249">
        <f t="shared" si="95"/>
        <v>195.93976722309588</v>
      </c>
      <c r="D1249">
        <f t="shared" si="97"/>
        <v>196.73569067766331</v>
      </c>
      <c r="E1249">
        <f t="shared" si="96"/>
        <v>-0.79592345456742919</v>
      </c>
      <c r="F1249">
        <f t="shared" si="94"/>
        <v>-0.17866229444458651</v>
      </c>
      <c r="G1249">
        <f t="shared" si="93"/>
        <v>-0.61726116012284271</v>
      </c>
    </row>
    <row r="1250" spans="1:7" x14ac:dyDescent="0.2">
      <c r="A1250">
        <v>20091216</v>
      </c>
      <c r="B1250">
        <v>195.02</v>
      </c>
      <c r="C1250">
        <f t="shared" si="95"/>
        <v>195.79826457338882</v>
      </c>
      <c r="D1250">
        <f t="shared" si="97"/>
        <v>196.60860247931788</v>
      </c>
      <c r="E1250">
        <f t="shared" si="96"/>
        <v>-0.8103379059290603</v>
      </c>
      <c r="F1250">
        <f t="shared" si="94"/>
        <v>-0.30499741674148129</v>
      </c>
      <c r="G1250">
        <f t="shared" si="93"/>
        <v>-0.50534048918757901</v>
      </c>
    </row>
    <row r="1251" spans="1:7" x14ac:dyDescent="0.2">
      <c r="A1251">
        <v>20091217</v>
      </c>
      <c r="B1251">
        <v>191.86</v>
      </c>
      <c r="C1251">
        <f t="shared" si="95"/>
        <v>195.19237771594439</v>
      </c>
      <c r="D1251">
        <f t="shared" si="97"/>
        <v>196.25685414751658</v>
      </c>
      <c r="E1251">
        <f t="shared" si="96"/>
        <v>-1.0644764315721886</v>
      </c>
      <c r="F1251">
        <f t="shared" si="94"/>
        <v>-0.45689321970762276</v>
      </c>
      <c r="G1251">
        <f t="shared" si="93"/>
        <v>-0.60758321186456588</v>
      </c>
    </row>
    <row r="1252" spans="1:7" x14ac:dyDescent="0.2">
      <c r="A1252">
        <v>20091218</v>
      </c>
      <c r="B1252">
        <v>195.17</v>
      </c>
      <c r="C1252">
        <f t="shared" si="95"/>
        <v>195.18893499041448</v>
      </c>
      <c r="D1252">
        <f t="shared" si="97"/>
        <v>196.17634643288571</v>
      </c>
      <c r="E1252">
        <f t="shared" si="96"/>
        <v>-0.98741144247122747</v>
      </c>
      <c r="F1252">
        <f t="shared" si="94"/>
        <v>-0.56299686426034379</v>
      </c>
      <c r="G1252">
        <f t="shared" ref="G1252:G1315" si="98">E1252-F1252</f>
        <v>-0.42441457821088369</v>
      </c>
    </row>
    <row r="1253" spans="1:7" x14ac:dyDescent="0.2">
      <c r="A1253">
        <v>20091221</v>
      </c>
      <c r="B1253">
        <v>198.23</v>
      </c>
      <c r="C1253">
        <f t="shared" si="95"/>
        <v>195.65679114573533</v>
      </c>
      <c r="D1253">
        <f t="shared" si="97"/>
        <v>196.32846891933863</v>
      </c>
      <c r="E1253">
        <f t="shared" si="96"/>
        <v>-0.6716777736033066</v>
      </c>
      <c r="F1253">
        <f t="shared" ref="F1253:F1316" si="99">(E1253*(2/(9+1))+F1252*(1-(2/(9+1))))</f>
        <v>-0.5847330461289364</v>
      </c>
      <c r="G1253">
        <f t="shared" si="98"/>
        <v>-8.6944727474370209E-2</v>
      </c>
    </row>
    <row r="1254" spans="1:7" x14ac:dyDescent="0.2">
      <c r="A1254">
        <v>20091222</v>
      </c>
      <c r="B1254">
        <v>200.36</v>
      </c>
      <c r="C1254">
        <f t="shared" si="95"/>
        <v>196.38036173869912</v>
      </c>
      <c r="D1254">
        <f t="shared" si="97"/>
        <v>196.62710085123948</v>
      </c>
      <c r="E1254">
        <f t="shared" si="96"/>
        <v>-0.24673911254035374</v>
      </c>
      <c r="F1254">
        <f t="shared" si="99"/>
        <v>-0.51713425941121993</v>
      </c>
      <c r="G1254">
        <f t="shared" si="98"/>
        <v>0.27039514687086619</v>
      </c>
    </row>
    <row r="1255" spans="1:7" x14ac:dyDescent="0.2">
      <c r="A1255">
        <v>20091223</v>
      </c>
      <c r="B1255">
        <v>202.1</v>
      </c>
      <c r="C1255">
        <f t="shared" si="95"/>
        <v>197.26030608659156</v>
      </c>
      <c r="D1255">
        <f t="shared" si="97"/>
        <v>197.03250078818471</v>
      </c>
      <c r="E1255">
        <f t="shared" si="96"/>
        <v>0.22780529840684949</v>
      </c>
      <c r="F1255">
        <f t="shared" si="99"/>
        <v>-0.36814634784760603</v>
      </c>
      <c r="G1255">
        <f t="shared" si="98"/>
        <v>0.59595164625445551</v>
      </c>
    </row>
    <row r="1256" spans="1:7" x14ac:dyDescent="0.2">
      <c r="A1256">
        <v>20091224</v>
      </c>
      <c r="B1256">
        <v>209.04</v>
      </c>
      <c r="C1256">
        <f t="shared" si="95"/>
        <v>199.07256668865438</v>
      </c>
      <c r="D1256">
        <f t="shared" si="97"/>
        <v>197.92194517424511</v>
      </c>
      <c r="E1256">
        <f t="shared" si="96"/>
        <v>1.1506215144092664</v>
      </c>
      <c r="F1256">
        <f t="shared" si="99"/>
        <v>-6.4392775396231533E-2</v>
      </c>
      <c r="G1256">
        <f t="shared" si="98"/>
        <v>1.2150142898054979</v>
      </c>
    </row>
    <row r="1257" spans="1:7" x14ac:dyDescent="0.2">
      <c r="A1257">
        <v>20091228</v>
      </c>
      <c r="B1257">
        <v>211.65</v>
      </c>
      <c r="C1257">
        <f t="shared" si="95"/>
        <v>201.00755642886139</v>
      </c>
      <c r="D1257">
        <f t="shared" si="97"/>
        <v>198.93883812430101</v>
      </c>
      <c r="E1257">
        <f t="shared" si="96"/>
        <v>2.0687183045603774</v>
      </c>
      <c r="F1257">
        <f t="shared" si="99"/>
        <v>0.36222944059509027</v>
      </c>
      <c r="G1257">
        <f t="shared" si="98"/>
        <v>1.7064888639652871</v>
      </c>
    </row>
    <row r="1258" spans="1:7" x14ac:dyDescent="0.2">
      <c r="A1258">
        <v>20091229</v>
      </c>
      <c r="B1258">
        <v>209.28</v>
      </c>
      <c r="C1258">
        <f t="shared" si="95"/>
        <v>202.2802400551904</v>
      </c>
      <c r="D1258">
        <f t="shared" si="97"/>
        <v>199.70485011509354</v>
      </c>
      <c r="E1258">
        <f t="shared" si="96"/>
        <v>2.5753899400968692</v>
      </c>
      <c r="F1258">
        <f t="shared" si="99"/>
        <v>0.80486154049544611</v>
      </c>
      <c r="G1258">
        <f t="shared" si="98"/>
        <v>1.7705283996014232</v>
      </c>
    </row>
    <row r="1259" spans="1:7" x14ac:dyDescent="0.2">
      <c r="A1259">
        <v>20091230</v>
      </c>
      <c r="B1259">
        <v>211.64</v>
      </c>
      <c r="C1259">
        <f t="shared" si="95"/>
        <v>203.72020312362264</v>
      </c>
      <c r="D1259">
        <f t="shared" si="97"/>
        <v>200.58893529175327</v>
      </c>
      <c r="E1259">
        <f t="shared" si="96"/>
        <v>3.1312678318693656</v>
      </c>
      <c r="F1259">
        <f t="shared" si="99"/>
        <v>1.2701427987702303</v>
      </c>
      <c r="G1259">
        <f t="shared" si="98"/>
        <v>1.8611250330991354</v>
      </c>
    </row>
    <row r="1260" spans="1:7" x14ac:dyDescent="0.2">
      <c r="A1260">
        <v>20091231</v>
      </c>
      <c r="B1260">
        <v>210.84</v>
      </c>
      <c r="C1260">
        <f t="shared" si="95"/>
        <v>204.81555648921915</v>
      </c>
      <c r="D1260">
        <f t="shared" si="97"/>
        <v>201.34827341829006</v>
      </c>
      <c r="E1260">
        <f t="shared" si="96"/>
        <v>3.4672830709290849</v>
      </c>
      <c r="F1260">
        <f t="shared" si="99"/>
        <v>1.7095708532020013</v>
      </c>
      <c r="G1260">
        <f t="shared" si="98"/>
        <v>1.7577122177270836</v>
      </c>
    </row>
    <row r="1261" spans="1:7" x14ac:dyDescent="0.2">
      <c r="A1261">
        <v>20100104</v>
      </c>
      <c r="B1261">
        <v>214.18</v>
      </c>
      <c r="C1261">
        <f t="shared" si="95"/>
        <v>206.25624010626234</v>
      </c>
      <c r="D1261">
        <f t="shared" si="97"/>
        <v>202.29877168360193</v>
      </c>
      <c r="E1261">
        <f t="shared" si="96"/>
        <v>3.957468422660412</v>
      </c>
      <c r="F1261">
        <f t="shared" si="99"/>
        <v>2.1591503670936838</v>
      </c>
      <c r="G1261">
        <f t="shared" si="98"/>
        <v>1.7983180555667282</v>
      </c>
    </row>
    <row r="1262" spans="1:7" x14ac:dyDescent="0.2">
      <c r="A1262">
        <v>20100105</v>
      </c>
      <c r="B1262">
        <v>214.38</v>
      </c>
      <c r="C1262">
        <f t="shared" si="95"/>
        <v>207.50604932068353</v>
      </c>
      <c r="D1262">
        <f t="shared" si="97"/>
        <v>203.19367748481659</v>
      </c>
      <c r="E1262">
        <f t="shared" si="96"/>
        <v>4.3123718358669407</v>
      </c>
      <c r="F1262">
        <f t="shared" si="99"/>
        <v>2.5897946608483355</v>
      </c>
      <c r="G1262">
        <f t="shared" si="98"/>
        <v>1.7225771750186052</v>
      </c>
    </row>
    <row r="1263" spans="1:7" x14ac:dyDescent="0.2">
      <c r="A1263">
        <v>20100106</v>
      </c>
      <c r="B1263">
        <v>210.97</v>
      </c>
      <c r="C1263">
        <f t="shared" si="95"/>
        <v>208.03896480980916</v>
      </c>
      <c r="D1263">
        <f t="shared" si="97"/>
        <v>203.76970137483019</v>
      </c>
      <c r="E1263">
        <f t="shared" si="96"/>
        <v>4.2692634349789671</v>
      </c>
      <c r="F1263">
        <f t="shared" si="99"/>
        <v>2.925688415674462</v>
      </c>
      <c r="G1263">
        <f t="shared" si="98"/>
        <v>1.3435750193045051</v>
      </c>
    </row>
    <row r="1264" spans="1:7" x14ac:dyDescent="0.2">
      <c r="A1264">
        <v>20100107</v>
      </c>
      <c r="B1264">
        <v>210.58</v>
      </c>
      <c r="C1264">
        <f t="shared" si="95"/>
        <v>208.42989330060774</v>
      </c>
      <c r="D1264">
        <f t="shared" si="97"/>
        <v>204.27416793965759</v>
      </c>
      <c r="E1264">
        <f t="shared" si="96"/>
        <v>4.1557253609501572</v>
      </c>
      <c r="F1264">
        <f t="shared" si="99"/>
        <v>3.1716958047296013</v>
      </c>
      <c r="G1264">
        <f t="shared" si="98"/>
        <v>0.98402955622055588</v>
      </c>
    </row>
    <row r="1265" spans="1:7" x14ac:dyDescent="0.2">
      <c r="A1265">
        <v>20100108</v>
      </c>
      <c r="B1265">
        <v>211.98</v>
      </c>
      <c r="C1265">
        <f t="shared" si="95"/>
        <v>208.9760635620527</v>
      </c>
      <c r="D1265">
        <f t="shared" si="97"/>
        <v>204.84497031449777</v>
      </c>
      <c r="E1265">
        <f t="shared" si="96"/>
        <v>4.1310932475549293</v>
      </c>
      <c r="F1265">
        <f t="shared" si="99"/>
        <v>3.3635752932946672</v>
      </c>
      <c r="G1265">
        <f t="shared" si="98"/>
        <v>0.76751795426026215</v>
      </c>
    </row>
    <row r="1266" spans="1:7" x14ac:dyDescent="0.2">
      <c r="A1266">
        <v>20100111</v>
      </c>
      <c r="B1266">
        <v>210.08</v>
      </c>
      <c r="C1266">
        <f t="shared" si="95"/>
        <v>209.1458999371215</v>
      </c>
      <c r="D1266">
        <f t="shared" si="97"/>
        <v>205.23275029120163</v>
      </c>
      <c r="E1266">
        <f t="shared" si="96"/>
        <v>3.9131496459198729</v>
      </c>
      <c r="F1266">
        <f t="shared" si="99"/>
        <v>3.4734901638197084</v>
      </c>
      <c r="G1266">
        <f t="shared" si="98"/>
        <v>0.43965948210016448</v>
      </c>
    </row>
    <row r="1267" spans="1:7" x14ac:dyDescent="0.2">
      <c r="A1267">
        <v>20100112</v>
      </c>
      <c r="B1267">
        <v>207.72</v>
      </c>
      <c r="C1267">
        <f t="shared" si="95"/>
        <v>208.92653071602589</v>
      </c>
      <c r="D1267">
        <f t="shared" si="97"/>
        <v>205.41699101037187</v>
      </c>
      <c r="E1267">
        <f t="shared" si="96"/>
        <v>3.5095397056540207</v>
      </c>
      <c r="F1267">
        <f t="shared" si="99"/>
        <v>3.4807000721865711</v>
      </c>
      <c r="G1267">
        <f t="shared" si="98"/>
        <v>2.8839633467449666E-2</v>
      </c>
    </row>
    <row r="1268" spans="1:7" x14ac:dyDescent="0.2">
      <c r="A1268">
        <v>20100113</v>
      </c>
      <c r="B1268">
        <v>210.65</v>
      </c>
      <c r="C1268">
        <f t="shared" si="95"/>
        <v>209.19167983663729</v>
      </c>
      <c r="D1268">
        <f t="shared" si="97"/>
        <v>205.80462130589987</v>
      </c>
      <c r="E1268">
        <f t="shared" si="96"/>
        <v>3.3870585307374199</v>
      </c>
      <c r="F1268">
        <f t="shared" si="99"/>
        <v>3.4619717638967407</v>
      </c>
      <c r="G1268">
        <f t="shared" si="98"/>
        <v>-7.4913233159320747E-2</v>
      </c>
    </row>
    <row r="1269" spans="1:7" x14ac:dyDescent="0.2">
      <c r="A1269">
        <v>20100114</v>
      </c>
      <c r="B1269">
        <v>209.43</v>
      </c>
      <c r="C1269">
        <f t="shared" si="95"/>
        <v>209.22834447715462</v>
      </c>
      <c r="D1269">
        <f t="shared" si="97"/>
        <v>206.07316787583321</v>
      </c>
      <c r="E1269">
        <f t="shared" si="96"/>
        <v>3.1551766013214149</v>
      </c>
      <c r="F1269">
        <f t="shared" si="99"/>
        <v>3.4006127313816754</v>
      </c>
      <c r="G1269">
        <f t="shared" si="98"/>
        <v>-0.24543613006026055</v>
      </c>
    </row>
    <row r="1270" spans="1:7" x14ac:dyDescent="0.2">
      <c r="A1270">
        <v>20100115</v>
      </c>
      <c r="B1270">
        <v>205.93</v>
      </c>
      <c r="C1270">
        <f t="shared" si="95"/>
        <v>208.72090686528469</v>
      </c>
      <c r="D1270">
        <f t="shared" si="97"/>
        <v>206.06256284799372</v>
      </c>
      <c r="E1270">
        <f t="shared" si="96"/>
        <v>2.6583440172909718</v>
      </c>
      <c r="F1270">
        <f t="shared" si="99"/>
        <v>3.2521589885635351</v>
      </c>
      <c r="G1270">
        <f t="shared" si="98"/>
        <v>-0.59381497127256333</v>
      </c>
    </row>
    <row r="1271" spans="1:7" x14ac:dyDescent="0.2">
      <c r="A1271">
        <v>20100119</v>
      </c>
      <c r="B1271">
        <v>215.04</v>
      </c>
      <c r="C1271">
        <f t="shared" si="95"/>
        <v>209.69307503985627</v>
      </c>
      <c r="D1271">
        <f t="shared" si="97"/>
        <v>206.72755819258677</v>
      </c>
      <c r="E1271">
        <f t="shared" si="96"/>
        <v>2.9655168472694982</v>
      </c>
      <c r="F1271">
        <f t="shared" si="99"/>
        <v>3.194830560304728</v>
      </c>
      <c r="G1271">
        <f t="shared" si="98"/>
        <v>-0.22931371303522985</v>
      </c>
    </row>
    <row r="1272" spans="1:7" x14ac:dyDescent="0.2">
      <c r="A1272">
        <v>20100120</v>
      </c>
      <c r="B1272">
        <v>211.684</v>
      </c>
      <c r="C1272">
        <f t="shared" si="95"/>
        <v>209.99937118757069</v>
      </c>
      <c r="D1272">
        <f t="shared" si="97"/>
        <v>207.09470203017293</v>
      </c>
      <c r="E1272">
        <f t="shared" si="96"/>
        <v>2.9046691573977625</v>
      </c>
      <c r="F1272">
        <f t="shared" si="99"/>
        <v>3.1367982797233354</v>
      </c>
      <c r="G1272">
        <f t="shared" si="98"/>
        <v>-0.23212912232557281</v>
      </c>
    </row>
    <row r="1273" spans="1:7" x14ac:dyDescent="0.2">
      <c r="A1273">
        <v>20100121</v>
      </c>
      <c r="B1273">
        <v>208.28</v>
      </c>
      <c r="C1273">
        <f t="shared" si="95"/>
        <v>209.73485254332905</v>
      </c>
      <c r="D1273">
        <f t="shared" si="97"/>
        <v>207.18250187978975</v>
      </c>
      <c r="E1273">
        <f t="shared" si="96"/>
        <v>2.5523506635393005</v>
      </c>
      <c r="F1273">
        <f t="shared" si="99"/>
        <v>3.0199087564865286</v>
      </c>
      <c r="G1273">
        <f t="shared" si="98"/>
        <v>-0.46755809294722805</v>
      </c>
    </row>
    <row r="1274" spans="1:7" x14ac:dyDescent="0.2">
      <c r="A1274">
        <v>20100122</v>
      </c>
      <c r="B1274">
        <v>197.59</v>
      </c>
      <c r="C1274">
        <f t="shared" si="95"/>
        <v>207.86641369050921</v>
      </c>
      <c r="D1274">
        <f t="shared" si="97"/>
        <v>206.47194618499051</v>
      </c>
      <c r="E1274">
        <f t="shared" si="96"/>
        <v>1.3944675055186906</v>
      </c>
      <c r="F1274">
        <f t="shared" si="99"/>
        <v>2.6948205062929613</v>
      </c>
      <c r="G1274">
        <f t="shared" si="98"/>
        <v>-1.3003530007742707</v>
      </c>
    </row>
    <row r="1275" spans="1:7" x14ac:dyDescent="0.2">
      <c r="A1275">
        <v>20100125</v>
      </c>
      <c r="B1275">
        <v>202.87</v>
      </c>
      <c r="C1275">
        <f t="shared" si="95"/>
        <v>207.09773466120012</v>
      </c>
      <c r="D1275">
        <f t="shared" si="97"/>
        <v>206.20513535647268</v>
      </c>
      <c r="E1275">
        <f t="shared" si="96"/>
        <v>0.89259930472744031</v>
      </c>
      <c r="F1275">
        <f t="shared" si="99"/>
        <v>2.334376265979857</v>
      </c>
      <c r="G1275">
        <f t="shared" si="98"/>
        <v>-1.4417769612524167</v>
      </c>
    </row>
    <row r="1276" spans="1:7" x14ac:dyDescent="0.2">
      <c r="A1276">
        <v>20100126</v>
      </c>
      <c r="B1276">
        <v>205.94</v>
      </c>
      <c r="C1276">
        <f t="shared" si="95"/>
        <v>206.91962163640011</v>
      </c>
      <c r="D1276">
        <f t="shared" si="97"/>
        <v>206.18549570043766</v>
      </c>
      <c r="E1276">
        <f t="shared" si="96"/>
        <v>0.73412593596245301</v>
      </c>
      <c r="F1276">
        <f t="shared" si="99"/>
        <v>2.0143261999763764</v>
      </c>
      <c r="G1276">
        <f t="shared" si="98"/>
        <v>-1.2802002640139234</v>
      </c>
    </row>
    <row r="1277" spans="1:7" x14ac:dyDescent="0.2">
      <c r="A1277">
        <v>20100127</v>
      </c>
      <c r="B1277">
        <v>207.98</v>
      </c>
      <c r="C1277">
        <f t="shared" si="95"/>
        <v>207.08275676926164</v>
      </c>
      <c r="D1277">
        <f t="shared" si="97"/>
        <v>206.31842194484966</v>
      </c>
      <c r="E1277">
        <f t="shared" si="96"/>
        <v>0.76433482441197498</v>
      </c>
      <c r="F1277">
        <f t="shared" si="99"/>
        <v>1.7643279248634962</v>
      </c>
      <c r="G1277">
        <f t="shared" si="98"/>
        <v>-0.99999310045152123</v>
      </c>
    </row>
    <row r="1278" spans="1:7" x14ac:dyDescent="0.2">
      <c r="A1278">
        <v>20100128</v>
      </c>
      <c r="B1278">
        <v>199.29</v>
      </c>
      <c r="C1278">
        <f t="shared" si="95"/>
        <v>205.88387111245214</v>
      </c>
      <c r="D1278">
        <f t="shared" si="97"/>
        <v>205.79779809708302</v>
      </c>
      <c r="E1278">
        <f t="shared" si="96"/>
        <v>8.6073015369123596E-2</v>
      </c>
      <c r="F1278">
        <f t="shared" si="99"/>
        <v>1.4286769429646218</v>
      </c>
      <c r="G1278">
        <f t="shared" si="98"/>
        <v>-1.3426039275954982</v>
      </c>
    </row>
    <row r="1279" spans="1:7" x14ac:dyDescent="0.2">
      <c r="A1279">
        <v>20100129</v>
      </c>
      <c r="B1279">
        <v>192.12</v>
      </c>
      <c r="C1279">
        <f t="shared" si="95"/>
        <v>203.76635247976719</v>
      </c>
      <c r="D1279">
        <f t="shared" si="97"/>
        <v>204.78462786766946</v>
      </c>
      <c r="E1279">
        <f t="shared" si="96"/>
        <v>-1.0182753879022641</v>
      </c>
      <c r="F1279">
        <f t="shared" si="99"/>
        <v>0.93928647679124455</v>
      </c>
      <c r="G1279">
        <f t="shared" si="98"/>
        <v>-1.9575618646935087</v>
      </c>
    </row>
    <row r="1280" spans="1:7" x14ac:dyDescent="0.2">
      <c r="A1280">
        <v>20100201</v>
      </c>
      <c r="B1280">
        <v>194.73</v>
      </c>
      <c r="C1280">
        <f t="shared" si="95"/>
        <v>202.37614440595684</v>
      </c>
      <c r="D1280">
        <f t="shared" si="97"/>
        <v>204.03984061821245</v>
      </c>
      <c r="E1280">
        <f t="shared" si="96"/>
        <v>-1.6636962122556156</v>
      </c>
      <c r="F1280">
        <f t="shared" si="99"/>
        <v>0.41868993898187251</v>
      </c>
      <c r="G1280">
        <f t="shared" si="98"/>
        <v>-2.0823861512374879</v>
      </c>
    </row>
    <row r="1281" spans="1:7" x14ac:dyDescent="0.2">
      <c r="A1281">
        <v>20100202</v>
      </c>
      <c r="B1281">
        <v>195.86</v>
      </c>
      <c r="C1281">
        <f t="shared" si="95"/>
        <v>201.37366065119426</v>
      </c>
      <c r="D1281">
        <f t="shared" si="97"/>
        <v>203.43392649834485</v>
      </c>
      <c r="E1281">
        <f t="shared" si="96"/>
        <v>-2.060265847150589</v>
      </c>
      <c r="F1281">
        <f t="shared" si="99"/>
        <v>-7.7101218244619796E-2</v>
      </c>
      <c r="G1281">
        <f t="shared" si="98"/>
        <v>-1.9831646289059692</v>
      </c>
    </row>
    <row r="1282" spans="1:7" x14ac:dyDescent="0.2">
      <c r="A1282">
        <v>20100203</v>
      </c>
      <c r="B1282">
        <v>199.22</v>
      </c>
      <c r="C1282">
        <f t="shared" si="95"/>
        <v>201.04232824331822</v>
      </c>
      <c r="D1282">
        <f t="shared" si="97"/>
        <v>203.12178379476376</v>
      </c>
      <c r="E1282">
        <f t="shared" si="96"/>
        <v>-2.079455551445534</v>
      </c>
      <c r="F1282">
        <f t="shared" si="99"/>
        <v>-0.47757208488480263</v>
      </c>
      <c r="G1282">
        <f t="shared" si="98"/>
        <v>-1.6018834665607313</v>
      </c>
    </row>
    <row r="1283" spans="1:7" x14ac:dyDescent="0.2">
      <c r="A1283">
        <v>20100204</v>
      </c>
      <c r="B1283">
        <v>192</v>
      </c>
      <c r="C1283">
        <f t="shared" si="95"/>
        <v>199.65120082126927</v>
      </c>
      <c r="D1283">
        <f t="shared" si="97"/>
        <v>202.29794795811461</v>
      </c>
      <c r="E1283">
        <f t="shared" si="96"/>
        <v>-2.6467471368453346</v>
      </c>
      <c r="F1283">
        <f t="shared" si="99"/>
        <v>-0.91140709527690911</v>
      </c>
      <c r="G1283">
        <f t="shared" si="98"/>
        <v>-1.7353400415684255</v>
      </c>
    </row>
    <row r="1284" spans="1:7" x14ac:dyDescent="0.2">
      <c r="A1284">
        <v>20100205</v>
      </c>
      <c r="B1284">
        <v>195.29</v>
      </c>
      <c r="C1284">
        <f t="shared" si="95"/>
        <v>198.98024684876631</v>
      </c>
      <c r="D1284">
        <f t="shared" si="97"/>
        <v>201.77884070195796</v>
      </c>
      <c r="E1284">
        <f t="shared" si="96"/>
        <v>-2.7985938531916474</v>
      </c>
      <c r="F1284">
        <f t="shared" si="99"/>
        <v>-1.2888444468598568</v>
      </c>
      <c r="G1284">
        <f t="shared" si="98"/>
        <v>-1.5097494063317907</v>
      </c>
    </row>
    <row r="1285" spans="1:7" x14ac:dyDescent="0.2">
      <c r="A1285">
        <v>20100208</v>
      </c>
      <c r="B1285">
        <v>194.12</v>
      </c>
      <c r="C1285">
        <f t="shared" si="95"/>
        <v>198.23251656434073</v>
      </c>
      <c r="D1285">
        <f t="shared" si="97"/>
        <v>201.21151916847961</v>
      </c>
      <c r="E1285">
        <f t="shared" si="96"/>
        <v>-2.9790026041388842</v>
      </c>
      <c r="F1285">
        <f t="shared" si="99"/>
        <v>-1.6268760783156622</v>
      </c>
      <c r="G1285">
        <f t="shared" si="98"/>
        <v>-1.352126525823222</v>
      </c>
    </row>
    <row r="1286" spans="1:7" x14ac:dyDescent="0.2">
      <c r="A1286">
        <v>20100209</v>
      </c>
      <c r="B1286">
        <v>196.19</v>
      </c>
      <c r="C1286">
        <f t="shared" si="95"/>
        <v>197.91828324674984</v>
      </c>
      <c r="D1286">
        <f t="shared" si="97"/>
        <v>200.83955478562925</v>
      </c>
      <c r="E1286">
        <f t="shared" si="96"/>
        <v>-2.9212715388794095</v>
      </c>
      <c r="F1286">
        <f t="shared" si="99"/>
        <v>-1.8857551704284117</v>
      </c>
      <c r="G1286">
        <f t="shared" si="98"/>
        <v>-1.0355163684509978</v>
      </c>
    </row>
    <row r="1287" spans="1:7" x14ac:dyDescent="0.2">
      <c r="A1287">
        <v>20100210</v>
      </c>
      <c r="B1287">
        <v>195.11600000000001</v>
      </c>
      <c r="C1287">
        <f t="shared" si="95"/>
        <v>197.48716274724987</v>
      </c>
      <c r="D1287">
        <f t="shared" si="97"/>
        <v>200.41558776447152</v>
      </c>
      <c r="E1287">
        <f t="shared" si="96"/>
        <v>-2.9284250172216559</v>
      </c>
      <c r="F1287">
        <f t="shared" si="99"/>
        <v>-2.0942891397870604</v>
      </c>
      <c r="G1287">
        <f t="shared" si="98"/>
        <v>-0.8341358774345955</v>
      </c>
    </row>
    <row r="1288" spans="1:7" x14ac:dyDescent="0.2">
      <c r="A1288">
        <v>20100211</v>
      </c>
      <c r="B1288">
        <v>198.67</v>
      </c>
      <c r="C1288">
        <f t="shared" si="95"/>
        <v>197.66913770921144</v>
      </c>
      <c r="D1288">
        <f t="shared" si="97"/>
        <v>200.28628496710326</v>
      </c>
      <c r="E1288">
        <f t="shared" si="96"/>
        <v>-2.6171472578918156</v>
      </c>
      <c r="F1288">
        <f t="shared" si="99"/>
        <v>-2.1988607634080117</v>
      </c>
      <c r="G1288">
        <f t="shared" si="98"/>
        <v>-0.41828649448380384</v>
      </c>
    </row>
    <row r="1289" spans="1:7" x14ac:dyDescent="0.2">
      <c r="A1289">
        <v>20100212</v>
      </c>
      <c r="B1289">
        <v>200.38</v>
      </c>
      <c r="C1289">
        <f t="shared" si="95"/>
        <v>198.08619344625583</v>
      </c>
      <c r="D1289">
        <f t="shared" si="97"/>
        <v>200.2932268213919</v>
      </c>
      <c r="E1289">
        <f t="shared" si="96"/>
        <v>-2.2070333751360636</v>
      </c>
      <c r="F1289">
        <f t="shared" si="99"/>
        <v>-2.2004952857536222</v>
      </c>
      <c r="G1289">
        <f t="shared" si="98"/>
        <v>-6.538089382441381E-3</v>
      </c>
    </row>
    <row r="1290" spans="1:7" x14ac:dyDescent="0.2">
      <c r="A1290">
        <v>20100216</v>
      </c>
      <c r="B1290">
        <v>203.42</v>
      </c>
      <c r="C1290">
        <f t="shared" si="95"/>
        <v>198.90677906990879</v>
      </c>
      <c r="D1290">
        <f t="shared" si="97"/>
        <v>200.52483964943693</v>
      </c>
      <c r="E1290">
        <f t="shared" si="96"/>
        <v>-1.6180605795281338</v>
      </c>
      <c r="F1290">
        <f t="shared" si="99"/>
        <v>-2.0840083445085247</v>
      </c>
      <c r="G1290">
        <f t="shared" si="98"/>
        <v>0.46594776498039092</v>
      </c>
    </row>
    <row r="1291" spans="1:7" x14ac:dyDescent="0.2">
      <c r="A1291">
        <v>20100217</v>
      </c>
      <c r="B1291">
        <v>202.55</v>
      </c>
      <c r="C1291">
        <f t="shared" si="95"/>
        <v>199.46727459761513</v>
      </c>
      <c r="D1291">
        <f t="shared" si="97"/>
        <v>200.67485152725641</v>
      </c>
      <c r="E1291">
        <f t="shared" si="96"/>
        <v>-1.2075769296412773</v>
      </c>
      <c r="F1291">
        <f t="shared" si="99"/>
        <v>-1.9087220615350753</v>
      </c>
      <c r="G1291">
        <f t="shared" si="98"/>
        <v>0.70114513189379801</v>
      </c>
    </row>
    <row r="1292" spans="1:7" x14ac:dyDescent="0.2">
      <c r="A1292">
        <v>20100218</v>
      </c>
      <c r="B1292">
        <v>203.02</v>
      </c>
      <c r="C1292">
        <f t="shared" si="95"/>
        <v>200.01384773644355</v>
      </c>
      <c r="D1292">
        <f t="shared" si="97"/>
        <v>200.84856622894111</v>
      </c>
      <c r="E1292">
        <f t="shared" si="96"/>
        <v>-0.83471849249755792</v>
      </c>
      <c r="F1292">
        <f t="shared" si="99"/>
        <v>-1.6939213477275719</v>
      </c>
      <c r="G1292">
        <f t="shared" si="98"/>
        <v>0.85920285523001394</v>
      </c>
    </row>
    <row r="1293" spans="1:7" x14ac:dyDescent="0.2">
      <c r="A1293">
        <v>20100219</v>
      </c>
      <c r="B1293">
        <v>201.67</v>
      </c>
      <c r="C1293">
        <f t="shared" si="95"/>
        <v>200.26864039237532</v>
      </c>
      <c r="D1293">
        <f t="shared" si="97"/>
        <v>200.90941317494548</v>
      </c>
      <c r="E1293">
        <f t="shared" si="96"/>
        <v>-0.64077278257016701</v>
      </c>
      <c r="F1293">
        <f t="shared" si="99"/>
        <v>-1.4832916346960909</v>
      </c>
      <c r="G1293">
        <f t="shared" si="98"/>
        <v>0.84251885212592392</v>
      </c>
    </row>
    <row r="1294" spans="1:7" x14ac:dyDescent="0.2">
      <c r="A1294">
        <v>20100222</v>
      </c>
      <c r="B1294">
        <v>200.36</v>
      </c>
      <c r="C1294">
        <f t="shared" si="95"/>
        <v>200.28269571662526</v>
      </c>
      <c r="D1294">
        <f t="shared" si="97"/>
        <v>200.8687159027273</v>
      </c>
      <c r="E1294">
        <f t="shared" si="96"/>
        <v>-0.58602018610204709</v>
      </c>
      <c r="F1294">
        <f t="shared" si="99"/>
        <v>-1.3038373449772822</v>
      </c>
      <c r="G1294">
        <f t="shared" si="98"/>
        <v>0.71781715887523512</v>
      </c>
    </row>
    <row r="1295" spans="1:7" x14ac:dyDescent="0.2">
      <c r="A1295">
        <v>20100223</v>
      </c>
      <c r="B1295">
        <v>197.05</v>
      </c>
      <c r="C1295">
        <f t="shared" ref="C1295:C1358" si="100">(B1295*(2/(12+1))+C1294*(1-(2/(12+1))))</f>
        <v>199.78535791406753</v>
      </c>
      <c r="D1295">
        <f t="shared" si="97"/>
        <v>200.58584805808084</v>
      </c>
      <c r="E1295">
        <f t="shared" si="96"/>
        <v>-0.80049014401330965</v>
      </c>
      <c r="F1295">
        <f t="shared" si="99"/>
        <v>-1.2031679047844877</v>
      </c>
      <c r="G1295">
        <f t="shared" si="98"/>
        <v>0.40267776077117801</v>
      </c>
    </row>
    <row r="1296" spans="1:7" x14ac:dyDescent="0.2">
      <c r="A1296">
        <v>20100224</v>
      </c>
      <c r="B1296">
        <v>200.55</v>
      </c>
      <c r="C1296">
        <f t="shared" si="100"/>
        <v>199.90299515805714</v>
      </c>
      <c r="D1296">
        <f t="shared" si="97"/>
        <v>200.58319264637115</v>
      </c>
      <c r="E1296">
        <f t="shared" si="96"/>
        <v>-0.68019748831400761</v>
      </c>
      <c r="F1296">
        <f t="shared" si="99"/>
        <v>-1.0985738214903917</v>
      </c>
      <c r="G1296">
        <f t="shared" si="98"/>
        <v>0.41837633317638412</v>
      </c>
    </row>
    <row r="1297" spans="1:7" x14ac:dyDescent="0.2">
      <c r="A1297">
        <v>20100225</v>
      </c>
      <c r="B1297">
        <v>202.01</v>
      </c>
      <c r="C1297">
        <f t="shared" si="100"/>
        <v>200.22714974912526</v>
      </c>
      <c r="D1297">
        <f t="shared" si="97"/>
        <v>200.6888820799733</v>
      </c>
      <c r="E1297">
        <f t="shared" si="96"/>
        <v>-0.46173233084803655</v>
      </c>
      <c r="F1297">
        <f t="shared" si="99"/>
        <v>-0.97120552336192068</v>
      </c>
      <c r="G1297">
        <f t="shared" si="98"/>
        <v>0.50947319251388412</v>
      </c>
    </row>
    <row r="1298" spans="1:7" x14ac:dyDescent="0.2">
      <c r="A1298">
        <v>20100226</v>
      </c>
      <c r="B1298">
        <v>204.62</v>
      </c>
      <c r="C1298">
        <f t="shared" si="100"/>
        <v>200.90297286464443</v>
      </c>
      <c r="D1298">
        <f t="shared" si="97"/>
        <v>200.98007599997527</v>
      </c>
      <c r="E1298">
        <f t="shared" si="96"/>
        <v>-7.7103135330844452E-2</v>
      </c>
      <c r="F1298">
        <f t="shared" si="99"/>
        <v>-0.79238504575570545</v>
      </c>
      <c r="G1298">
        <f t="shared" si="98"/>
        <v>0.715281910424861</v>
      </c>
    </row>
    <row r="1299" spans="1:7" x14ac:dyDescent="0.2">
      <c r="A1299">
        <v>20100301</v>
      </c>
      <c r="B1299">
        <v>208.99</v>
      </c>
      <c r="C1299">
        <f t="shared" si="100"/>
        <v>202.14713088546836</v>
      </c>
      <c r="D1299">
        <f t="shared" si="97"/>
        <v>201.57340370368081</v>
      </c>
      <c r="E1299">
        <f t="shared" si="96"/>
        <v>0.57372718178754667</v>
      </c>
      <c r="F1299">
        <f t="shared" si="99"/>
        <v>-0.51916260024705507</v>
      </c>
      <c r="G1299">
        <f t="shared" si="98"/>
        <v>1.0928897820346017</v>
      </c>
    </row>
    <row r="1300" spans="1:7" x14ac:dyDescent="0.2">
      <c r="A1300">
        <v>20100302</v>
      </c>
      <c r="B1300">
        <v>208.85</v>
      </c>
      <c r="C1300">
        <f t="shared" si="100"/>
        <v>203.17834151847322</v>
      </c>
      <c r="D1300">
        <f t="shared" si="97"/>
        <v>202.1124108367415</v>
      </c>
      <c r="E1300">
        <f t="shared" si="96"/>
        <v>1.0659306817317145</v>
      </c>
      <c r="F1300">
        <f t="shared" si="99"/>
        <v>-0.20214394385130116</v>
      </c>
      <c r="G1300">
        <f t="shared" si="98"/>
        <v>1.2680746255830155</v>
      </c>
    </row>
    <row r="1301" spans="1:7" x14ac:dyDescent="0.2">
      <c r="A1301">
        <v>20100303</v>
      </c>
      <c r="B1301">
        <v>209.268</v>
      </c>
      <c r="C1301">
        <f t="shared" si="100"/>
        <v>204.11521205409272</v>
      </c>
      <c r="D1301">
        <f t="shared" si="97"/>
        <v>202.64245447846434</v>
      </c>
      <c r="E1301">
        <f t="shared" si="96"/>
        <v>1.4727575756283784</v>
      </c>
      <c r="F1301">
        <f t="shared" si="99"/>
        <v>0.13283636004463473</v>
      </c>
      <c r="G1301">
        <f t="shared" si="98"/>
        <v>1.3399212155837437</v>
      </c>
    </row>
    <row r="1302" spans="1:7" x14ac:dyDescent="0.2">
      <c r="A1302">
        <v>20100304</v>
      </c>
      <c r="B1302">
        <v>210.75</v>
      </c>
      <c r="C1302">
        <f t="shared" si="100"/>
        <v>205.1359486611554</v>
      </c>
      <c r="D1302">
        <f t="shared" si="97"/>
        <v>203.24301340598552</v>
      </c>
      <c r="E1302">
        <f t="shared" si="96"/>
        <v>1.8929352551698742</v>
      </c>
      <c r="F1302">
        <f t="shared" si="99"/>
        <v>0.48485613906968261</v>
      </c>
      <c r="G1302">
        <f t="shared" si="98"/>
        <v>1.4080791161001915</v>
      </c>
    </row>
    <row r="1303" spans="1:7" x14ac:dyDescent="0.2">
      <c r="A1303">
        <v>20100305</v>
      </c>
      <c r="B1303">
        <v>219</v>
      </c>
      <c r="C1303">
        <f t="shared" si="100"/>
        <v>207.26887963636227</v>
      </c>
      <c r="D1303">
        <f t="shared" si="97"/>
        <v>204.41019759813474</v>
      </c>
      <c r="E1303">
        <f t="shared" si="96"/>
        <v>2.8586820382275278</v>
      </c>
      <c r="F1303">
        <f t="shared" si="99"/>
        <v>0.95962131890125169</v>
      </c>
      <c r="G1303">
        <f t="shared" si="98"/>
        <v>1.8990607193262761</v>
      </c>
    </row>
    <row r="1304" spans="1:7" x14ac:dyDescent="0.2">
      <c r="A1304">
        <v>20100308</v>
      </c>
      <c r="B1304">
        <v>219.08</v>
      </c>
      <c r="C1304">
        <f t="shared" si="100"/>
        <v>209.08597507692193</v>
      </c>
      <c r="D1304">
        <f t="shared" si="97"/>
        <v>205.49684962790252</v>
      </c>
      <c r="E1304">
        <f t="shared" si="96"/>
        <v>3.5891254490194058</v>
      </c>
      <c r="F1304">
        <f t="shared" si="99"/>
        <v>1.4855221449248825</v>
      </c>
      <c r="G1304">
        <f t="shared" si="98"/>
        <v>2.1036033040945235</v>
      </c>
    </row>
    <row r="1305" spans="1:7" x14ac:dyDescent="0.2">
      <c r="A1305">
        <v>20100309</v>
      </c>
      <c r="B1305">
        <v>223.02</v>
      </c>
      <c r="C1305">
        <f t="shared" si="100"/>
        <v>211.22967121893393</v>
      </c>
      <c r="D1305">
        <f t="shared" si="97"/>
        <v>206.79486076657642</v>
      </c>
      <c r="E1305">
        <f t="shared" si="96"/>
        <v>4.4348104523575103</v>
      </c>
      <c r="F1305">
        <f t="shared" si="99"/>
        <v>2.0753798064114082</v>
      </c>
      <c r="G1305">
        <f t="shared" si="98"/>
        <v>2.3594306459461021</v>
      </c>
    </row>
    <row r="1306" spans="1:7" x14ac:dyDescent="0.2">
      <c r="A1306">
        <v>20100310</v>
      </c>
      <c r="B1306">
        <v>224.84</v>
      </c>
      <c r="C1306">
        <f t="shared" si="100"/>
        <v>213.32356795448257</v>
      </c>
      <c r="D1306">
        <f t="shared" si="97"/>
        <v>208.13153774683002</v>
      </c>
      <c r="E1306">
        <f t="shared" si="96"/>
        <v>5.1920302076525502</v>
      </c>
      <c r="F1306">
        <f t="shared" si="99"/>
        <v>2.6987098866596364</v>
      </c>
      <c r="G1306">
        <f t="shared" si="98"/>
        <v>2.4933203209929138</v>
      </c>
    </row>
    <row r="1307" spans="1:7" x14ac:dyDescent="0.2">
      <c r="A1307">
        <v>20100311</v>
      </c>
      <c r="B1307">
        <v>225.5</v>
      </c>
      <c r="C1307">
        <f t="shared" si="100"/>
        <v>215.19686519225451</v>
      </c>
      <c r="D1307">
        <f t="shared" si="97"/>
        <v>209.41809050632409</v>
      </c>
      <c r="E1307">
        <f t="shared" si="96"/>
        <v>5.778774685930415</v>
      </c>
      <c r="F1307">
        <f t="shared" si="99"/>
        <v>3.3147228465137921</v>
      </c>
      <c r="G1307">
        <f t="shared" si="98"/>
        <v>2.4640518394166229</v>
      </c>
    </row>
    <row r="1308" spans="1:7" x14ac:dyDescent="0.2">
      <c r="A1308">
        <v>20100312</v>
      </c>
      <c r="B1308">
        <v>226.6</v>
      </c>
      <c r="C1308">
        <f t="shared" si="100"/>
        <v>216.95119362421534</v>
      </c>
      <c r="D1308">
        <f t="shared" si="97"/>
        <v>210.69082454289267</v>
      </c>
      <c r="E1308">
        <f t="shared" ref="E1308:E1371" si="101">C1308-D1308</f>
        <v>6.2603690813226649</v>
      </c>
      <c r="F1308">
        <f t="shared" si="99"/>
        <v>3.9038520934755669</v>
      </c>
      <c r="G1308">
        <f t="shared" si="98"/>
        <v>2.356516987847098</v>
      </c>
    </row>
    <row r="1309" spans="1:7" x14ac:dyDescent="0.2">
      <c r="A1309">
        <v>20100315</v>
      </c>
      <c r="B1309">
        <v>223.84</v>
      </c>
      <c r="C1309">
        <f t="shared" si="100"/>
        <v>218.01100998972066</v>
      </c>
      <c r="D1309">
        <f t="shared" ref="D1309:D1372" si="102">B1309*(2/(26+1)) + D1308*(1-(2/(26+1)))</f>
        <v>211.66483753971542</v>
      </c>
      <c r="E1309">
        <f t="shared" si="101"/>
        <v>6.3461724500052412</v>
      </c>
      <c r="F1309">
        <f t="shared" si="99"/>
        <v>4.3923161647815023</v>
      </c>
      <c r="G1309">
        <f t="shared" si="98"/>
        <v>1.9538562852237389</v>
      </c>
    </row>
    <row r="1310" spans="1:7" x14ac:dyDescent="0.2">
      <c r="A1310">
        <v>20100316</v>
      </c>
      <c r="B1310">
        <v>224.55</v>
      </c>
      <c r="C1310">
        <f t="shared" si="100"/>
        <v>219.01700845284057</v>
      </c>
      <c r="D1310">
        <f t="shared" si="102"/>
        <v>212.619294018255</v>
      </c>
      <c r="E1310">
        <f t="shared" si="101"/>
        <v>6.3977144345855663</v>
      </c>
      <c r="F1310">
        <f t="shared" si="99"/>
        <v>4.7933958187423151</v>
      </c>
      <c r="G1310">
        <f t="shared" si="98"/>
        <v>1.6043186158432512</v>
      </c>
    </row>
    <row r="1311" spans="1:7" x14ac:dyDescent="0.2">
      <c r="A1311">
        <v>20100317</v>
      </c>
      <c r="B1311">
        <v>224.12</v>
      </c>
      <c r="C1311">
        <f t="shared" si="100"/>
        <v>219.80208407548048</v>
      </c>
      <c r="D1311">
        <f t="shared" si="102"/>
        <v>213.47119816505091</v>
      </c>
      <c r="E1311">
        <f t="shared" si="101"/>
        <v>6.330885910429572</v>
      </c>
      <c r="F1311">
        <f t="shared" si="99"/>
        <v>5.1008938370797665</v>
      </c>
      <c r="G1311">
        <f t="shared" si="98"/>
        <v>1.2299920733498055</v>
      </c>
    </row>
    <row r="1312" spans="1:7" x14ac:dyDescent="0.2">
      <c r="A1312">
        <v>20100318</v>
      </c>
      <c r="B1312">
        <v>224.72</v>
      </c>
      <c r="C1312">
        <f t="shared" si="100"/>
        <v>220.55868652540656</v>
      </c>
      <c r="D1312">
        <f t="shared" si="102"/>
        <v>214.3044427454175</v>
      </c>
      <c r="E1312">
        <f t="shared" si="101"/>
        <v>6.2542437799890536</v>
      </c>
      <c r="F1312">
        <f t="shared" si="99"/>
        <v>5.3315638256616236</v>
      </c>
      <c r="G1312">
        <f t="shared" si="98"/>
        <v>0.92267995432743</v>
      </c>
    </row>
    <row r="1313" spans="1:7" x14ac:dyDescent="0.2">
      <c r="A1313">
        <v>20100319</v>
      </c>
      <c r="B1313">
        <v>222.3</v>
      </c>
      <c r="C1313">
        <f t="shared" si="100"/>
        <v>220.82658090611324</v>
      </c>
      <c r="D1313">
        <f t="shared" si="102"/>
        <v>214.89670624575695</v>
      </c>
      <c r="E1313">
        <f t="shared" si="101"/>
        <v>5.9298746603562904</v>
      </c>
      <c r="F1313">
        <f t="shared" si="99"/>
        <v>5.4512259926005573</v>
      </c>
      <c r="G1313">
        <f t="shared" si="98"/>
        <v>0.47864866775573311</v>
      </c>
    </row>
    <row r="1314" spans="1:7" x14ac:dyDescent="0.2">
      <c r="A1314">
        <v>20100322</v>
      </c>
      <c r="B1314">
        <v>224.87</v>
      </c>
      <c r="C1314">
        <f t="shared" si="100"/>
        <v>221.44864538209583</v>
      </c>
      <c r="D1314">
        <f t="shared" si="102"/>
        <v>215.63546874607124</v>
      </c>
      <c r="E1314">
        <f t="shared" si="101"/>
        <v>5.8131766360245933</v>
      </c>
      <c r="F1314">
        <f t="shared" si="99"/>
        <v>5.5236161212853654</v>
      </c>
      <c r="G1314">
        <f t="shared" si="98"/>
        <v>0.28956051473922795</v>
      </c>
    </row>
    <row r="1315" spans="1:7" x14ac:dyDescent="0.2">
      <c r="A1315">
        <v>20100323</v>
      </c>
      <c r="B1315">
        <v>228.36</v>
      </c>
      <c r="C1315">
        <f t="shared" si="100"/>
        <v>222.51193070792726</v>
      </c>
      <c r="D1315">
        <f t="shared" si="102"/>
        <v>216.57802661673264</v>
      </c>
      <c r="E1315">
        <f t="shared" si="101"/>
        <v>5.9339040911946199</v>
      </c>
      <c r="F1315">
        <f t="shared" si="99"/>
        <v>5.6056737152672165</v>
      </c>
      <c r="G1315">
        <f t="shared" si="98"/>
        <v>0.32823037592740345</v>
      </c>
    </row>
    <row r="1316" spans="1:7" x14ac:dyDescent="0.2">
      <c r="A1316">
        <v>20100324</v>
      </c>
      <c r="B1316">
        <v>229.36</v>
      </c>
      <c r="C1316">
        <f t="shared" si="100"/>
        <v>223.56547982978464</v>
      </c>
      <c r="D1316">
        <f t="shared" si="102"/>
        <v>217.52483945993762</v>
      </c>
      <c r="E1316">
        <f t="shared" si="101"/>
        <v>6.0406403698470115</v>
      </c>
      <c r="F1316">
        <f t="shared" si="99"/>
        <v>5.6926670461831756</v>
      </c>
      <c r="G1316">
        <f t="shared" ref="G1316:G1379" si="103">E1316-F1316</f>
        <v>0.34797332366383582</v>
      </c>
    </row>
    <row r="1317" spans="1:7" x14ac:dyDescent="0.2">
      <c r="A1317">
        <v>20100325</v>
      </c>
      <c r="B1317">
        <v>226.65</v>
      </c>
      <c r="C1317">
        <f t="shared" si="100"/>
        <v>224.04002139443315</v>
      </c>
      <c r="D1317">
        <f t="shared" si="102"/>
        <v>218.20077727772002</v>
      </c>
      <c r="E1317">
        <f t="shared" si="101"/>
        <v>5.8392441167131324</v>
      </c>
      <c r="F1317">
        <f t="shared" ref="F1317:F1380" si="104">(E1317*(2/(9+1))+F1316*(1-(2/(9+1))))</f>
        <v>5.7219824602891673</v>
      </c>
      <c r="G1317">
        <f t="shared" si="103"/>
        <v>0.11726165642396502</v>
      </c>
    </row>
    <row r="1318" spans="1:7" x14ac:dyDescent="0.2">
      <c r="A1318">
        <v>20100326</v>
      </c>
      <c r="B1318">
        <v>230.91</v>
      </c>
      <c r="C1318">
        <f t="shared" si="100"/>
        <v>225.096941179905</v>
      </c>
      <c r="D1318">
        <f t="shared" si="102"/>
        <v>219.14220118307409</v>
      </c>
      <c r="E1318">
        <f t="shared" si="101"/>
        <v>5.9547399968309094</v>
      </c>
      <c r="F1318">
        <f t="shared" si="104"/>
        <v>5.7685339675975165</v>
      </c>
      <c r="G1318">
        <f t="shared" si="103"/>
        <v>0.18620602923339291</v>
      </c>
    </row>
    <row r="1319" spans="1:7" x14ac:dyDescent="0.2">
      <c r="A1319">
        <v>20100329</v>
      </c>
      <c r="B1319">
        <v>232.45</v>
      </c>
      <c r="C1319">
        <f t="shared" si="100"/>
        <v>226.22818099838116</v>
      </c>
      <c r="D1319">
        <f t="shared" si="102"/>
        <v>220.12796405840194</v>
      </c>
      <c r="E1319">
        <f t="shared" si="101"/>
        <v>6.1002169399792194</v>
      </c>
      <c r="F1319">
        <f t="shared" si="104"/>
        <v>5.8348705620738572</v>
      </c>
      <c r="G1319">
        <f t="shared" si="103"/>
        <v>0.2653463779053622</v>
      </c>
    </row>
    <row r="1320" spans="1:7" x14ac:dyDescent="0.2">
      <c r="A1320">
        <v>20100330</v>
      </c>
      <c r="B1320">
        <v>235.84</v>
      </c>
      <c r="C1320">
        <f t="shared" si="100"/>
        <v>227.7069223832456</v>
      </c>
      <c r="D1320">
        <f t="shared" si="102"/>
        <v>221.29181857259439</v>
      </c>
      <c r="E1320">
        <f t="shared" si="101"/>
        <v>6.4151038106512033</v>
      </c>
      <c r="F1320">
        <f t="shared" si="104"/>
        <v>5.9509172117893261</v>
      </c>
      <c r="G1320">
        <f t="shared" si="103"/>
        <v>0.46418659886187719</v>
      </c>
    </row>
    <row r="1321" spans="1:7" x14ac:dyDescent="0.2">
      <c r="A1321">
        <v>20100331</v>
      </c>
      <c r="B1321">
        <v>234.93</v>
      </c>
      <c r="C1321">
        <f t="shared" si="100"/>
        <v>228.81816509351552</v>
      </c>
      <c r="D1321">
        <f t="shared" si="102"/>
        <v>222.30205423388372</v>
      </c>
      <c r="E1321">
        <f t="shared" si="101"/>
        <v>6.5161108596317945</v>
      </c>
      <c r="F1321">
        <f t="shared" si="104"/>
        <v>6.0639559413578201</v>
      </c>
      <c r="G1321">
        <f t="shared" si="103"/>
        <v>0.45215491827397436</v>
      </c>
    </row>
    <row r="1322" spans="1:7" x14ac:dyDescent="0.2">
      <c r="A1322">
        <v>20100401</v>
      </c>
      <c r="B1322">
        <v>235.97</v>
      </c>
      <c r="C1322">
        <f t="shared" si="100"/>
        <v>229.91844738682082</v>
      </c>
      <c r="D1322">
        <f t="shared" si="102"/>
        <v>223.31449466100347</v>
      </c>
      <c r="E1322">
        <f t="shared" si="101"/>
        <v>6.6039527258173507</v>
      </c>
      <c r="F1322">
        <f t="shared" si="104"/>
        <v>6.1719552982497268</v>
      </c>
      <c r="G1322">
        <f t="shared" si="103"/>
        <v>0.43199742756762394</v>
      </c>
    </row>
    <row r="1323" spans="1:7" x14ac:dyDescent="0.2">
      <c r="A1323">
        <v>20100405</v>
      </c>
      <c r="B1323">
        <v>238.49</v>
      </c>
      <c r="C1323">
        <f t="shared" si="100"/>
        <v>231.23714778884838</v>
      </c>
      <c r="D1323">
        <f t="shared" si="102"/>
        <v>224.43860616759582</v>
      </c>
      <c r="E1323">
        <f t="shared" si="101"/>
        <v>6.7985416212525536</v>
      </c>
      <c r="F1323">
        <f t="shared" si="104"/>
        <v>6.2972725628502921</v>
      </c>
      <c r="G1323">
        <f t="shared" si="103"/>
        <v>0.50126905840226144</v>
      </c>
    </row>
    <row r="1324" spans="1:7" x14ac:dyDescent="0.2">
      <c r="A1324">
        <v>20100406</v>
      </c>
      <c r="B1324">
        <v>239.54</v>
      </c>
      <c r="C1324">
        <f t="shared" si="100"/>
        <v>232.51450966748706</v>
      </c>
      <c r="D1324">
        <f t="shared" si="102"/>
        <v>225.55722793295911</v>
      </c>
      <c r="E1324">
        <f t="shared" si="101"/>
        <v>6.9572817345279532</v>
      </c>
      <c r="F1324">
        <f t="shared" si="104"/>
        <v>6.4292743971858251</v>
      </c>
      <c r="G1324">
        <f t="shared" si="103"/>
        <v>0.52800733734212812</v>
      </c>
    </row>
    <row r="1325" spans="1:7" x14ac:dyDescent="0.2">
      <c r="A1325">
        <v>20100407</v>
      </c>
      <c r="B1325">
        <v>240.6</v>
      </c>
      <c r="C1325">
        <f t="shared" si="100"/>
        <v>233.75843125710443</v>
      </c>
      <c r="D1325">
        <f t="shared" si="102"/>
        <v>226.67150734533251</v>
      </c>
      <c r="E1325">
        <f t="shared" si="101"/>
        <v>7.0869239117719189</v>
      </c>
      <c r="F1325">
        <f t="shared" si="104"/>
        <v>6.5608043001030447</v>
      </c>
      <c r="G1325">
        <f t="shared" si="103"/>
        <v>0.52611961166887422</v>
      </c>
    </row>
    <row r="1326" spans="1:7" x14ac:dyDescent="0.2">
      <c r="A1326">
        <v>20100408</v>
      </c>
      <c r="B1326">
        <v>239.94</v>
      </c>
      <c r="C1326">
        <f t="shared" si="100"/>
        <v>234.70944183293452</v>
      </c>
      <c r="D1326">
        <f t="shared" si="102"/>
        <v>227.65435865308567</v>
      </c>
      <c r="E1326">
        <f t="shared" si="101"/>
        <v>7.0550831798488502</v>
      </c>
      <c r="F1326">
        <f t="shared" si="104"/>
        <v>6.659660076052206</v>
      </c>
      <c r="G1326">
        <f t="shared" si="103"/>
        <v>0.39542310379664425</v>
      </c>
    </row>
    <row r="1327" spans="1:7" x14ac:dyDescent="0.2">
      <c r="A1327">
        <v>20100409</v>
      </c>
      <c r="B1327">
        <v>241.89</v>
      </c>
      <c r="C1327">
        <f t="shared" si="100"/>
        <v>235.81414308940614</v>
      </c>
      <c r="D1327">
        <f t="shared" si="102"/>
        <v>228.70885060470897</v>
      </c>
      <c r="E1327">
        <f t="shared" si="101"/>
        <v>7.1052924846971734</v>
      </c>
      <c r="F1327">
        <f t="shared" si="104"/>
        <v>6.7487865577811998</v>
      </c>
      <c r="G1327">
        <f t="shared" si="103"/>
        <v>0.3565059269159736</v>
      </c>
    </row>
    <row r="1328" spans="1:7" x14ac:dyDescent="0.2">
      <c r="A1328">
        <v>20100412</v>
      </c>
      <c r="B1328">
        <v>242.29</v>
      </c>
      <c r="C1328">
        <f t="shared" si="100"/>
        <v>236.81042876795902</v>
      </c>
      <c r="D1328">
        <f t="shared" si="102"/>
        <v>229.71486167102682</v>
      </c>
      <c r="E1328">
        <f t="shared" si="101"/>
        <v>7.0955670969322</v>
      </c>
      <c r="F1328">
        <f t="shared" si="104"/>
        <v>6.8181426656114006</v>
      </c>
      <c r="G1328">
        <f t="shared" si="103"/>
        <v>0.27742443132079941</v>
      </c>
    </row>
    <row r="1329" spans="1:7" x14ac:dyDescent="0.2">
      <c r="A1329">
        <v>20100413</v>
      </c>
      <c r="B1329">
        <v>242.34</v>
      </c>
      <c r="C1329">
        <f t="shared" si="100"/>
        <v>237.66113203442686</v>
      </c>
      <c r="D1329">
        <f t="shared" si="102"/>
        <v>230.65005710280263</v>
      </c>
      <c r="E1329">
        <f t="shared" si="101"/>
        <v>7.011074931624222</v>
      </c>
      <c r="F1329">
        <f t="shared" si="104"/>
        <v>6.8567291188139654</v>
      </c>
      <c r="G1329">
        <f t="shared" si="103"/>
        <v>0.15434581281025661</v>
      </c>
    </row>
    <row r="1330" spans="1:7" x14ac:dyDescent="0.2">
      <c r="A1330">
        <v>20100414</v>
      </c>
      <c r="B1330">
        <v>245.57</v>
      </c>
      <c r="C1330">
        <f t="shared" si="100"/>
        <v>238.87788095220733</v>
      </c>
      <c r="D1330">
        <f t="shared" si="102"/>
        <v>231.75523805815058</v>
      </c>
      <c r="E1330">
        <f t="shared" si="101"/>
        <v>7.122642894056753</v>
      </c>
      <c r="F1330">
        <f t="shared" si="104"/>
        <v>6.9099118738625229</v>
      </c>
      <c r="G1330">
        <f t="shared" si="103"/>
        <v>0.21273102019423007</v>
      </c>
    </row>
    <row r="1331" spans="1:7" x14ac:dyDescent="0.2">
      <c r="A1331">
        <v>20100415</v>
      </c>
      <c r="B1331">
        <v>248.92</v>
      </c>
      <c r="C1331">
        <f t="shared" si="100"/>
        <v>240.42282234417544</v>
      </c>
      <c r="D1331">
        <f t="shared" si="102"/>
        <v>233.02670190569498</v>
      </c>
      <c r="E1331">
        <f t="shared" si="101"/>
        <v>7.396120438480466</v>
      </c>
      <c r="F1331">
        <f t="shared" si="104"/>
        <v>7.0071535867861119</v>
      </c>
      <c r="G1331">
        <f t="shared" si="103"/>
        <v>0.38896685169435408</v>
      </c>
    </row>
    <row r="1332" spans="1:7" x14ac:dyDescent="0.2">
      <c r="A1332">
        <v>20100416</v>
      </c>
      <c r="B1332">
        <v>247.4</v>
      </c>
      <c r="C1332">
        <f t="shared" si="100"/>
        <v>241.49623429122539</v>
      </c>
      <c r="D1332">
        <f t="shared" si="102"/>
        <v>234.09139065342129</v>
      </c>
      <c r="E1332">
        <f t="shared" si="101"/>
        <v>7.404843637804106</v>
      </c>
      <c r="F1332">
        <f t="shared" si="104"/>
        <v>7.0866915969897111</v>
      </c>
      <c r="G1332">
        <f t="shared" si="103"/>
        <v>0.31815204081439497</v>
      </c>
    </row>
    <row r="1333" spans="1:7" x14ac:dyDescent="0.2">
      <c r="A1333">
        <v>20100419</v>
      </c>
      <c r="B1333">
        <v>247.01</v>
      </c>
      <c r="C1333">
        <f t="shared" si="100"/>
        <v>242.34450593872918</v>
      </c>
      <c r="D1333">
        <f t="shared" si="102"/>
        <v>235.04832467909378</v>
      </c>
      <c r="E1333">
        <f t="shared" si="101"/>
        <v>7.2961812596354036</v>
      </c>
      <c r="F1333">
        <f t="shared" si="104"/>
        <v>7.1285895295188499</v>
      </c>
      <c r="G1333">
        <f t="shared" si="103"/>
        <v>0.16759173011655371</v>
      </c>
    </row>
    <row r="1334" spans="1:7" x14ac:dyDescent="0.2">
      <c r="A1334">
        <v>20100420</v>
      </c>
      <c r="B1334">
        <v>244.59</v>
      </c>
      <c r="C1334">
        <f t="shared" si="100"/>
        <v>242.68996656354005</v>
      </c>
      <c r="D1334">
        <f t="shared" si="102"/>
        <v>235.75511544360535</v>
      </c>
      <c r="E1334">
        <f t="shared" si="101"/>
        <v>6.9348511199347058</v>
      </c>
      <c r="F1334">
        <f t="shared" si="104"/>
        <v>7.0898418476020222</v>
      </c>
      <c r="G1334">
        <f t="shared" si="103"/>
        <v>-0.15499072766731636</v>
      </c>
    </row>
    <row r="1335" spans="1:7" x14ac:dyDescent="0.2">
      <c r="A1335">
        <v>20100421</v>
      </c>
      <c r="B1335">
        <v>259.22000000000003</v>
      </c>
      <c r="C1335">
        <f t="shared" si="100"/>
        <v>245.23304863068773</v>
      </c>
      <c r="D1335">
        <f t="shared" si="102"/>
        <v>237.49325504037535</v>
      </c>
      <c r="E1335">
        <f t="shared" si="101"/>
        <v>7.739793590312388</v>
      </c>
      <c r="F1335">
        <f t="shared" si="104"/>
        <v>7.2198321961440959</v>
      </c>
      <c r="G1335">
        <f t="shared" si="103"/>
        <v>0.51996139416829212</v>
      </c>
    </row>
    <row r="1336" spans="1:7" x14ac:dyDescent="0.2">
      <c r="A1336">
        <v>20100422</v>
      </c>
      <c r="B1336">
        <v>266.36</v>
      </c>
      <c r="C1336">
        <f t="shared" si="100"/>
        <v>248.48334884135116</v>
      </c>
      <c r="D1336">
        <f t="shared" si="102"/>
        <v>239.63153244479199</v>
      </c>
      <c r="E1336">
        <f t="shared" si="101"/>
        <v>8.8518163965591725</v>
      </c>
      <c r="F1336">
        <f t="shared" si="104"/>
        <v>7.5462290362271114</v>
      </c>
      <c r="G1336">
        <f t="shared" si="103"/>
        <v>1.3055873603320611</v>
      </c>
    </row>
    <row r="1337" spans="1:7" x14ac:dyDescent="0.2">
      <c r="A1337">
        <v>20100423</v>
      </c>
      <c r="B1337">
        <v>270.83</v>
      </c>
      <c r="C1337">
        <f t="shared" si="100"/>
        <v>251.92129517345097</v>
      </c>
      <c r="D1337">
        <f t="shared" si="102"/>
        <v>241.94253004147407</v>
      </c>
      <c r="E1337">
        <f t="shared" si="101"/>
        <v>9.9787651319768997</v>
      </c>
      <c r="F1337">
        <f t="shared" si="104"/>
        <v>8.0327362553770705</v>
      </c>
      <c r="G1337">
        <f t="shared" si="103"/>
        <v>1.9460288765998293</v>
      </c>
    </row>
    <row r="1338" spans="1:7" x14ac:dyDescent="0.2">
      <c r="A1338">
        <v>20100426</v>
      </c>
      <c r="B1338">
        <v>269.5</v>
      </c>
      <c r="C1338">
        <f t="shared" si="100"/>
        <v>254.62571130061235</v>
      </c>
      <c r="D1338">
        <f t="shared" si="102"/>
        <v>243.98382411247599</v>
      </c>
      <c r="E1338">
        <f t="shared" si="101"/>
        <v>10.641887188136366</v>
      </c>
      <c r="F1338">
        <f t="shared" si="104"/>
        <v>8.5545664419289302</v>
      </c>
      <c r="G1338">
        <f t="shared" si="103"/>
        <v>2.0873207462074355</v>
      </c>
    </row>
    <row r="1339" spans="1:7" x14ac:dyDescent="0.2">
      <c r="A1339">
        <v>20100427</v>
      </c>
      <c r="B1339">
        <v>262.26</v>
      </c>
      <c r="C1339">
        <f t="shared" si="100"/>
        <v>255.8002172543643</v>
      </c>
      <c r="D1339">
        <f t="shared" si="102"/>
        <v>245.33761491895925</v>
      </c>
      <c r="E1339">
        <f t="shared" si="101"/>
        <v>10.462602335405052</v>
      </c>
      <c r="F1339">
        <f t="shared" si="104"/>
        <v>8.9361736206241549</v>
      </c>
      <c r="G1339">
        <f t="shared" si="103"/>
        <v>1.5264287147808968</v>
      </c>
    </row>
    <row r="1340" spans="1:7" x14ac:dyDescent="0.2">
      <c r="A1340">
        <v>20100428</v>
      </c>
      <c r="B1340">
        <v>261.60000000000002</v>
      </c>
      <c r="C1340">
        <f t="shared" si="100"/>
        <v>256.69249152292366</v>
      </c>
      <c r="D1340">
        <f t="shared" si="102"/>
        <v>246.5422360360734</v>
      </c>
      <c r="E1340">
        <f t="shared" si="101"/>
        <v>10.150255486850256</v>
      </c>
      <c r="F1340">
        <f t="shared" si="104"/>
        <v>9.1789899938693758</v>
      </c>
      <c r="G1340">
        <f t="shared" si="103"/>
        <v>0.97126549298087994</v>
      </c>
    </row>
    <row r="1341" spans="1:7" x14ac:dyDescent="0.2">
      <c r="A1341">
        <v>20100429</v>
      </c>
      <c r="B1341">
        <v>268.64</v>
      </c>
      <c r="C1341">
        <f t="shared" si="100"/>
        <v>258.53056975016614</v>
      </c>
      <c r="D1341">
        <f t="shared" si="102"/>
        <v>248.17910744080871</v>
      </c>
      <c r="E1341">
        <f t="shared" si="101"/>
        <v>10.35146230935743</v>
      </c>
      <c r="F1341">
        <f t="shared" si="104"/>
        <v>9.4134844569669873</v>
      </c>
      <c r="G1341">
        <f t="shared" si="103"/>
        <v>0.93797785239044273</v>
      </c>
    </row>
    <row r="1342" spans="1:7" x14ac:dyDescent="0.2">
      <c r="A1342">
        <v>20100430</v>
      </c>
      <c r="B1342">
        <v>261.12</v>
      </c>
      <c r="C1342">
        <f t="shared" si="100"/>
        <v>258.92894363475597</v>
      </c>
      <c r="D1342">
        <f t="shared" si="102"/>
        <v>249.13769207482289</v>
      </c>
      <c r="E1342">
        <f t="shared" si="101"/>
        <v>9.7912515599330732</v>
      </c>
      <c r="F1342">
        <f t="shared" si="104"/>
        <v>9.4890378775602038</v>
      </c>
      <c r="G1342">
        <f t="shared" si="103"/>
        <v>0.30221368237286939</v>
      </c>
    </row>
    <row r="1343" spans="1:7" x14ac:dyDescent="0.2">
      <c r="A1343">
        <v>20100503</v>
      </c>
      <c r="B1343">
        <v>266.35000000000002</v>
      </c>
      <c r="C1343">
        <f t="shared" si="100"/>
        <v>260.07064461402427</v>
      </c>
      <c r="D1343">
        <f t="shared" si="102"/>
        <v>250.41267784705826</v>
      </c>
      <c r="E1343">
        <f t="shared" si="101"/>
        <v>9.6579667669660125</v>
      </c>
      <c r="F1343">
        <f t="shared" si="104"/>
        <v>9.5228236554413659</v>
      </c>
      <c r="G1343">
        <f t="shared" si="103"/>
        <v>0.13514311152464664</v>
      </c>
    </row>
    <row r="1344" spans="1:7" x14ac:dyDescent="0.2">
      <c r="A1344">
        <v>20100504</v>
      </c>
      <c r="B1344">
        <v>258.68</v>
      </c>
      <c r="C1344">
        <f t="shared" si="100"/>
        <v>259.8566992887898</v>
      </c>
      <c r="D1344">
        <f t="shared" si="102"/>
        <v>251.0250720806095</v>
      </c>
      <c r="E1344">
        <f t="shared" si="101"/>
        <v>8.8316272081802936</v>
      </c>
      <c r="F1344">
        <f t="shared" si="104"/>
        <v>9.3845843659891521</v>
      </c>
      <c r="G1344">
        <f t="shared" si="103"/>
        <v>-0.55295715780885857</v>
      </c>
    </row>
    <row r="1345" spans="1:7" x14ac:dyDescent="0.2">
      <c r="A1345">
        <v>20100505</v>
      </c>
      <c r="B1345">
        <v>255.97</v>
      </c>
      <c r="C1345">
        <f t="shared" si="100"/>
        <v>259.25874555205291</v>
      </c>
      <c r="D1345">
        <f t="shared" si="102"/>
        <v>251.39136303760139</v>
      </c>
      <c r="E1345">
        <f t="shared" si="101"/>
        <v>7.8673825144515206</v>
      </c>
      <c r="F1345">
        <f t="shared" si="104"/>
        <v>9.0811439956816269</v>
      </c>
      <c r="G1345">
        <f t="shared" si="103"/>
        <v>-1.2137614812301063</v>
      </c>
    </row>
    <row r="1346" spans="1:7" x14ac:dyDescent="0.2">
      <c r="A1346">
        <v>20100506</v>
      </c>
      <c r="B1346">
        <v>246.25</v>
      </c>
      <c r="C1346">
        <f t="shared" si="100"/>
        <v>257.25740008250631</v>
      </c>
      <c r="D1346">
        <f t="shared" si="102"/>
        <v>251.01052133111239</v>
      </c>
      <c r="E1346">
        <f t="shared" si="101"/>
        <v>6.2468787513939219</v>
      </c>
      <c r="F1346">
        <f t="shared" si="104"/>
        <v>8.5142909468240866</v>
      </c>
      <c r="G1346">
        <f t="shared" si="103"/>
        <v>-2.2674121954301647</v>
      </c>
    </row>
    <row r="1347" spans="1:7" x14ac:dyDescent="0.2">
      <c r="A1347">
        <v>20100507</v>
      </c>
      <c r="B1347">
        <v>235.86</v>
      </c>
      <c r="C1347">
        <f t="shared" si="100"/>
        <v>253.96549237750531</v>
      </c>
      <c r="D1347">
        <f t="shared" si="102"/>
        <v>249.88826049177072</v>
      </c>
      <c r="E1347">
        <f t="shared" si="101"/>
        <v>4.0772318857345908</v>
      </c>
      <c r="F1347">
        <f t="shared" si="104"/>
        <v>7.6268791346061882</v>
      </c>
      <c r="G1347">
        <f t="shared" si="103"/>
        <v>-3.5496472488715973</v>
      </c>
    </row>
    <row r="1348" spans="1:7" x14ac:dyDescent="0.2">
      <c r="A1348">
        <v>20100510</v>
      </c>
      <c r="B1348">
        <v>253.99</v>
      </c>
      <c r="C1348">
        <f t="shared" si="100"/>
        <v>253.96926278096603</v>
      </c>
      <c r="D1348">
        <f t="shared" si="102"/>
        <v>250.19209304793586</v>
      </c>
      <c r="E1348">
        <f t="shared" si="101"/>
        <v>3.7771697330301777</v>
      </c>
      <c r="F1348">
        <f t="shared" si="104"/>
        <v>6.8569372542909859</v>
      </c>
      <c r="G1348">
        <f t="shared" si="103"/>
        <v>-3.0797675212608082</v>
      </c>
    </row>
    <row r="1349" spans="1:7" x14ac:dyDescent="0.2">
      <c r="A1349">
        <v>20100511</v>
      </c>
      <c r="B1349">
        <v>256.52</v>
      </c>
      <c r="C1349">
        <f t="shared" si="100"/>
        <v>254.36168389158667</v>
      </c>
      <c r="D1349">
        <f t="shared" si="102"/>
        <v>250.6608268962369</v>
      </c>
      <c r="E1349">
        <f t="shared" si="101"/>
        <v>3.700856995349767</v>
      </c>
      <c r="F1349">
        <f t="shared" si="104"/>
        <v>6.2257212025027426</v>
      </c>
      <c r="G1349">
        <f t="shared" si="103"/>
        <v>-2.5248642071529757</v>
      </c>
    </row>
    <row r="1350" spans="1:7" x14ac:dyDescent="0.2">
      <c r="A1350">
        <v>20100512</v>
      </c>
      <c r="B1350">
        <v>262.08999999999997</v>
      </c>
      <c r="C1350">
        <f t="shared" si="100"/>
        <v>255.55065560057332</v>
      </c>
      <c r="D1350">
        <f t="shared" si="102"/>
        <v>251.50743231133046</v>
      </c>
      <c r="E1350">
        <f t="shared" si="101"/>
        <v>4.0432232892428601</v>
      </c>
      <c r="F1350">
        <f t="shared" si="104"/>
        <v>5.7892216198507667</v>
      </c>
      <c r="G1350">
        <f t="shared" si="103"/>
        <v>-1.7459983306079065</v>
      </c>
    </row>
    <row r="1351" spans="1:7" x14ac:dyDescent="0.2">
      <c r="A1351">
        <v>20100513</v>
      </c>
      <c r="B1351">
        <v>258.36</v>
      </c>
      <c r="C1351">
        <f t="shared" si="100"/>
        <v>255.98286243125435</v>
      </c>
      <c r="D1351">
        <f t="shared" si="102"/>
        <v>252.01502991789857</v>
      </c>
      <c r="E1351">
        <f t="shared" si="101"/>
        <v>3.9678325133557735</v>
      </c>
      <c r="F1351">
        <f t="shared" si="104"/>
        <v>5.4249437985517686</v>
      </c>
      <c r="G1351">
        <f t="shared" si="103"/>
        <v>-1.4571112851959951</v>
      </c>
    </row>
    <row r="1352" spans="1:7" x14ac:dyDescent="0.2">
      <c r="A1352">
        <v>20100514</v>
      </c>
      <c r="B1352">
        <v>253.82</v>
      </c>
      <c r="C1352">
        <f t="shared" si="100"/>
        <v>255.65011436490752</v>
      </c>
      <c r="D1352">
        <f t="shared" si="102"/>
        <v>252.14873140546166</v>
      </c>
      <c r="E1352">
        <f t="shared" si="101"/>
        <v>3.5013829594458628</v>
      </c>
      <c r="F1352">
        <f t="shared" si="104"/>
        <v>5.0402316307305881</v>
      </c>
      <c r="G1352">
        <f t="shared" si="103"/>
        <v>-1.5388486712847254</v>
      </c>
    </row>
    <row r="1353" spans="1:7" x14ac:dyDescent="0.2">
      <c r="A1353">
        <v>20100517</v>
      </c>
      <c r="B1353">
        <v>254.22</v>
      </c>
      <c r="C1353">
        <f t="shared" si="100"/>
        <v>255.43009677030636</v>
      </c>
      <c r="D1353">
        <f t="shared" si="102"/>
        <v>252.3021587087608</v>
      </c>
      <c r="E1353">
        <f t="shared" si="101"/>
        <v>3.1279380615455636</v>
      </c>
      <c r="F1353">
        <f t="shared" si="104"/>
        <v>4.6577729168935837</v>
      </c>
      <c r="G1353">
        <f t="shared" si="103"/>
        <v>-1.5298348553480201</v>
      </c>
    </row>
    <row r="1354" spans="1:7" x14ac:dyDescent="0.2">
      <c r="A1354">
        <v>20100518</v>
      </c>
      <c r="B1354">
        <v>252.36</v>
      </c>
      <c r="C1354">
        <f t="shared" si="100"/>
        <v>254.95777419025922</v>
      </c>
      <c r="D1354">
        <f t="shared" si="102"/>
        <v>252.30644324885259</v>
      </c>
      <c r="E1354">
        <f t="shared" si="101"/>
        <v>2.6513309414066271</v>
      </c>
      <c r="F1354">
        <f t="shared" si="104"/>
        <v>4.2564845217961924</v>
      </c>
      <c r="G1354">
        <f t="shared" si="103"/>
        <v>-1.6051535803895653</v>
      </c>
    </row>
    <row r="1355" spans="1:7" x14ac:dyDescent="0.2">
      <c r="A1355">
        <v>20100519</v>
      </c>
      <c r="B1355">
        <v>248.34</v>
      </c>
      <c r="C1355">
        <f t="shared" si="100"/>
        <v>253.93965508406549</v>
      </c>
      <c r="D1355">
        <f t="shared" si="102"/>
        <v>252.01263263782647</v>
      </c>
      <c r="E1355">
        <f t="shared" si="101"/>
        <v>1.9270224462390217</v>
      </c>
      <c r="F1355">
        <f t="shared" si="104"/>
        <v>3.7905921066847585</v>
      </c>
      <c r="G1355">
        <f t="shared" si="103"/>
        <v>-1.8635696604457368</v>
      </c>
    </row>
    <row r="1356" spans="1:7" x14ac:dyDescent="0.2">
      <c r="A1356">
        <v>20100520</v>
      </c>
      <c r="B1356">
        <v>237.54</v>
      </c>
      <c r="C1356">
        <f t="shared" si="100"/>
        <v>251.41663122497849</v>
      </c>
      <c r="D1356">
        <f t="shared" si="102"/>
        <v>250.94058577576527</v>
      </c>
      <c r="E1356">
        <f t="shared" si="101"/>
        <v>0.4760454492132169</v>
      </c>
      <c r="F1356">
        <f t="shared" si="104"/>
        <v>3.1276827751904501</v>
      </c>
      <c r="G1356">
        <f t="shared" si="103"/>
        <v>-2.6516373259772332</v>
      </c>
    </row>
    <row r="1357" spans="1:7" x14ac:dyDescent="0.2">
      <c r="A1357">
        <v>20100521</v>
      </c>
      <c r="B1357">
        <v>242.25</v>
      </c>
      <c r="C1357">
        <f t="shared" si="100"/>
        <v>250.0063802672895</v>
      </c>
      <c r="D1357">
        <f t="shared" si="102"/>
        <v>250.29683868126415</v>
      </c>
      <c r="E1357">
        <f t="shared" si="101"/>
        <v>-0.29045841397464756</v>
      </c>
      <c r="F1357">
        <f t="shared" si="104"/>
        <v>2.4440545373574305</v>
      </c>
      <c r="G1357">
        <f t="shared" si="103"/>
        <v>-2.7345129513320781</v>
      </c>
    </row>
    <row r="1358" spans="1:7" x14ac:dyDescent="0.2">
      <c r="A1358">
        <v>20100524</v>
      </c>
      <c r="B1358">
        <v>246.76</v>
      </c>
      <c r="C1358">
        <f t="shared" si="100"/>
        <v>249.50693714924498</v>
      </c>
      <c r="D1358">
        <f t="shared" si="102"/>
        <v>250.03485063080015</v>
      </c>
      <c r="E1358">
        <f t="shared" si="101"/>
        <v>-0.52791348155517426</v>
      </c>
      <c r="F1358">
        <f t="shared" si="104"/>
        <v>1.8496609335749097</v>
      </c>
      <c r="G1358">
        <f t="shared" si="103"/>
        <v>-2.3775744151300842</v>
      </c>
    </row>
    <row r="1359" spans="1:7" x14ac:dyDescent="0.2">
      <c r="A1359">
        <v>20100525</v>
      </c>
      <c r="B1359">
        <v>245.22</v>
      </c>
      <c r="C1359">
        <f t="shared" ref="C1359:C1422" si="105">(B1359*(2/(12+1))+C1358*(1-(2/(12+1))))</f>
        <v>248.84740835705344</v>
      </c>
      <c r="D1359">
        <f t="shared" si="102"/>
        <v>249.67819502851864</v>
      </c>
      <c r="E1359">
        <f t="shared" si="101"/>
        <v>-0.83078667146520502</v>
      </c>
      <c r="F1359">
        <f t="shared" si="104"/>
        <v>1.3135714125668869</v>
      </c>
      <c r="G1359">
        <f t="shared" si="103"/>
        <v>-2.1443580840320919</v>
      </c>
    </row>
    <row r="1360" spans="1:7" x14ac:dyDescent="0.2">
      <c r="A1360">
        <v>20100526</v>
      </c>
      <c r="B1360">
        <v>244.285</v>
      </c>
      <c r="C1360">
        <f t="shared" si="105"/>
        <v>248.14549937904522</v>
      </c>
      <c r="D1360">
        <f t="shared" si="102"/>
        <v>249.27869910048022</v>
      </c>
      <c r="E1360">
        <f t="shared" si="101"/>
        <v>-1.1331997214350054</v>
      </c>
      <c r="F1360">
        <f t="shared" si="104"/>
        <v>0.8242171857665086</v>
      </c>
      <c r="G1360">
        <f t="shared" si="103"/>
        <v>-1.957416907201514</v>
      </c>
    </row>
    <row r="1361" spans="1:7" x14ac:dyDescent="0.2">
      <c r="A1361">
        <v>20100527</v>
      </c>
      <c r="B1361">
        <v>253.35</v>
      </c>
      <c r="C1361">
        <f t="shared" si="105"/>
        <v>248.94619178226901</v>
      </c>
      <c r="D1361">
        <f t="shared" si="102"/>
        <v>249.58027694488908</v>
      </c>
      <c r="E1361">
        <f t="shared" si="101"/>
        <v>-0.63408516262006742</v>
      </c>
      <c r="F1361">
        <f t="shared" si="104"/>
        <v>0.53255671608919353</v>
      </c>
      <c r="G1361">
        <f t="shared" si="103"/>
        <v>-1.1666418787092609</v>
      </c>
    </row>
    <row r="1362" spans="1:7" x14ac:dyDescent="0.2">
      <c r="A1362">
        <v>20100528</v>
      </c>
      <c r="B1362">
        <v>257.19</v>
      </c>
      <c r="C1362">
        <f t="shared" si="105"/>
        <v>250.21446996961225</v>
      </c>
      <c r="D1362">
        <f t="shared" si="102"/>
        <v>250.14396013415654</v>
      </c>
      <c r="E1362">
        <f t="shared" si="101"/>
        <v>7.0509835455709435E-2</v>
      </c>
      <c r="F1362">
        <f t="shared" si="104"/>
        <v>0.44014733996249672</v>
      </c>
      <c r="G1362">
        <f t="shared" si="103"/>
        <v>-0.36963750450678728</v>
      </c>
    </row>
    <row r="1363" spans="1:7" x14ac:dyDescent="0.2">
      <c r="A1363">
        <v>20100601</v>
      </c>
      <c r="B1363">
        <v>260.58</v>
      </c>
      <c r="C1363">
        <f t="shared" si="105"/>
        <v>251.80916689736421</v>
      </c>
      <c r="D1363">
        <f t="shared" si="102"/>
        <v>250.91700012421902</v>
      </c>
      <c r="E1363">
        <f t="shared" si="101"/>
        <v>0.89216677314519188</v>
      </c>
      <c r="F1363">
        <f t="shared" si="104"/>
        <v>0.53055122659903575</v>
      </c>
      <c r="G1363">
        <f t="shared" si="103"/>
        <v>0.36161554654615613</v>
      </c>
    </row>
    <row r="1364" spans="1:7" x14ac:dyDescent="0.2">
      <c r="A1364">
        <v>20100602</v>
      </c>
      <c r="B1364">
        <v>263.95</v>
      </c>
      <c r="C1364">
        <f t="shared" si="105"/>
        <v>253.67698737469277</v>
      </c>
      <c r="D1364">
        <f t="shared" si="102"/>
        <v>251.88240752242501</v>
      </c>
      <c r="E1364">
        <f t="shared" si="101"/>
        <v>1.7945798522677592</v>
      </c>
      <c r="F1364">
        <f t="shared" si="104"/>
        <v>0.78335695173278053</v>
      </c>
      <c r="G1364">
        <f t="shared" si="103"/>
        <v>1.0112229005349787</v>
      </c>
    </row>
    <row r="1365" spans="1:7" x14ac:dyDescent="0.2">
      <c r="A1365">
        <v>20100603</v>
      </c>
      <c r="B1365">
        <v>263.39999999999998</v>
      </c>
      <c r="C1365">
        <f t="shared" si="105"/>
        <v>255.17283547089389</v>
      </c>
      <c r="D1365">
        <f t="shared" si="102"/>
        <v>252.73556252076392</v>
      </c>
      <c r="E1365">
        <f t="shared" si="101"/>
        <v>2.4372729501299659</v>
      </c>
      <c r="F1365">
        <f t="shared" si="104"/>
        <v>1.1141401514122178</v>
      </c>
      <c r="G1365">
        <f t="shared" si="103"/>
        <v>1.3231327987177481</v>
      </c>
    </row>
    <row r="1366" spans="1:7" x14ac:dyDescent="0.2">
      <c r="A1366">
        <v>20100604</v>
      </c>
      <c r="B1366">
        <v>256.12</v>
      </c>
      <c r="C1366">
        <f t="shared" si="105"/>
        <v>255.31855309075635</v>
      </c>
      <c r="D1366">
        <f t="shared" si="102"/>
        <v>252.98626159329993</v>
      </c>
      <c r="E1366">
        <f t="shared" si="101"/>
        <v>2.3322914974564242</v>
      </c>
      <c r="F1366">
        <f t="shared" si="104"/>
        <v>1.3577704206210592</v>
      </c>
      <c r="G1366">
        <f t="shared" si="103"/>
        <v>0.97452107683536493</v>
      </c>
    </row>
    <row r="1367" spans="1:7" x14ac:dyDescent="0.2">
      <c r="A1367">
        <v>20100607</v>
      </c>
      <c r="B1367">
        <v>251.03</v>
      </c>
      <c r="C1367">
        <f t="shared" si="105"/>
        <v>254.65877569217847</v>
      </c>
      <c r="D1367">
        <f t="shared" si="102"/>
        <v>252.84135332712955</v>
      </c>
      <c r="E1367">
        <f t="shared" si="101"/>
        <v>1.8174223650489125</v>
      </c>
      <c r="F1367">
        <f t="shared" si="104"/>
        <v>1.4497008095066299</v>
      </c>
      <c r="G1367">
        <f t="shared" si="103"/>
        <v>0.36772155554228259</v>
      </c>
    </row>
    <row r="1368" spans="1:7" x14ac:dyDescent="0.2">
      <c r="A1368">
        <v>20100608</v>
      </c>
      <c r="B1368">
        <v>249.39</v>
      </c>
      <c r="C1368">
        <f t="shared" si="105"/>
        <v>253.84819481645872</v>
      </c>
      <c r="D1368">
        <f t="shared" si="102"/>
        <v>252.58569752511994</v>
      </c>
      <c r="E1368">
        <f t="shared" si="101"/>
        <v>1.2624972913387751</v>
      </c>
      <c r="F1368">
        <f t="shared" si="104"/>
        <v>1.4122601058730591</v>
      </c>
      <c r="G1368">
        <f t="shared" si="103"/>
        <v>-0.14976281453428397</v>
      </c>
    </row>
    <row r="1369" spans="1:7" x14ac:dyDescent="0.2">
      <c r="A1369">
        <v>20100609</v>
      </c>
      <c r="B1369">
        <v>243.2</v>
      </c>
      <c r="C1369">
        <f t="shared" si="105"/>
        <v>252.210010998542</v>
      </c>
      <c r="D1369">
        <f t="shared" si="102"/>
        <v>251.89046067140737</v>
      </c>
      <c r="E1369">
        <f t="shared" si="101"/>
        <v>0.31955032713463538</v>
      </c>
      <c r="F1369">
        <f t="shared" si="104"/>
        <v>1.1937181501253744</v>
      </c>
      <c r="G1369">
        <f t="shared" si="103"/>
        <v>-0.87416782299073903</v>
      </c>
    </row>
    <row r="1370" spans="1:7" x14ac:dyDescent="0.2">
      <c r="A1370">
        <v>20100610</v>
      </c>
      <c r="B1370">
        <v>250.51</v>
      </c>
      <c r="C1370">
        <f t="shared" si="105"/>
        <v>251.94847084492014</v>
      </c>
      <c r="D1370">
        <f t="shared" si="102"/>
        <v>251.78820432537719</v>
      </c>
      <c r="E1370">
        <f t="shared" si="101"/>
        <v>0.1602665195429438</v>
      </c>
      <c r="F1370">
        <f t="shared" si="104"/>
        <v>0.98702782400888833</v>
      </c>
      <c r="G1370">
        <f t="shared" si="103"/>
        <v>-0.82676130446594454</v>
      </c>
    </row>
    <row r="1371" spans="1:7" x14ac:dyDescent="0.2">
      <c r="A1371">
        <v>20100611</v>
      </c>
      <c r="B1371">
        <v>253.48</v>
      </c>
      <c r="C1371">
        <f t="shared" si="105"/>
        <v>252.18409071493244</v>
      </c>
      <c r="D1371">
        <f t="shared" si="102"/>
        <v>251.91352252349739</v>
      </c>
      <c r="E1371">
        <f t="shared" si="101"/>
        <v>0.2705681914350464</v>
      </c>
      <c r="F1371">
        <f t="shared" si="104"/>
        <v>0.84373589749412004</v>
      </c>
      <c r="G1371">
        <f t="shared" si="103"/>
        <v>-0.57316770605907363</v>
      </c>
    </row>
    <row r="1372" spans="1:7" x14ac:dyDescent="0.2">
      <c r="A1372">
        <v>20100614</v>
      </c>
      <c r="B1372">
        <v>254.29</v>
      </c>
      <c r="C1372">
        <f t="shared" si="105"/>
        <v>252.508076758789</v>
      </c>
      <c r="D1372">
        <f t="shared" si="102"/>
        <v>252.0895578921272</v>
      </c>
      <c r="E1372">
        <f t="shared" ref="E1372:E1435" si="106">C1372-D1372</f>
        <v>0.41851886666179894</v>
      </c>
      <c r="F1372">
        <f t="shared" si="104"/>
        <v>0.75869249132765582</v>
      </c>
      <c r="G1372">
        <f t="shared" si="103"/>
        <v>-0.34017362466585688</v>
      </c>
    </row>
    <row r="1373" spans="1:7" x14ac:dyDescent="0.2">
      <c r="A1373">
        <v>20100615</v>
      </c>
      <c r="B1373">
        <v>259.83</v>
      </c>
      <c r="C1373">
        <f t="shared" si="105"/>
        <v>253.63452648820606</v>
      </c>
      <c r="D1373">
        <f t="shared" ref="D1373:D1436" si="107">B1373*(2/(26+1)) + D1372*(1-(2/(26+1)))</f>
        <v>252.66292397419187</v>
      </c>
      <c r="E1373">
        <f t="shared" si="106"/>
        <v>0.97160251401419373</v>
      </c>
      <c r="F1373">
        <f t="shared" si="104"/>
        <v>0.80127449586496347</v>
      </c>
      <c r="G1373">
        <f t="shared" si="103"/>
        <v>0.17032801814923026</v>
      </c>
    </row>
    <row r="1374" spans="1:7" x14ac:dyDescent="0.2">
      <c r="A1374">
        <v>20100616</v>
      </c>
      <c r="B1374">
        <v>267.25</v>
      </c>
      <c r="C1374">
        <f t="shared" si="105"/>
        <v>255.72921472078974</v>
      </c>
      <c r="D1374">
        <f t="shared" si="107"/>
        <v>253.74344812425173</v>
      </c>
      <c r="E1374">
        <f t="shared" si="106"/>
        <v>1.9857665965380136</v>
      </c>
      <c r="F1374">
        <f t="shared" si="104"/>
        <v>1.0381729159995736</v>
      </c>
      <c r="G1374">
        <f t="shared" si="103"/>
        <v>0.94759368053843995</v>
      </c>
    </row>
    <row r="1375" spans="1:7" x14ac:dyDescent="0.2">
      <c r="A1375">
        <v>20100617</v>
      </c>
      <c r="B1375">
        <v>271.82</v>
      </c>
      <c r="C1375">
        <f t="shared" si="105"/>
        <v>258.20472014836054</v>
      </c>
      <c r="D1375">
        <f t="shared" si="107"/>
        <v>255.08245196689973</v>
      </c>
      <c r="E1375">
        <f t="shared" si="106"/>
        <v>3.1222681814608109</v>
      </c>
      <c r="F1375">
        <f t="shared" si="104"/>
        <v>1.4549919690918212</v>
      </c>
      <c r="G1375">
        <f t="shared" si="103"/>
        <v>1.6672762123689897</v>
      </c>
    </row>
    <row r="1376" spans="1:7" x14ac:dyDescent="0.2">
      <c r="A1376">
        <v>20100618</v>
      </c>
      <c r="B1376">
        <v>274.16000000000003</v>
      </c>
      <c r="C1376">
        <f t="shared" si="105"/>
        <v>260.65937858707429</v>
      </c>
      <c r="D1376">
        <f t="shared" si="107"/>
        <v>256.49560367305531</v>
      </c>
      <c r="E1376">
        <f t="shared" si="106"/>
        <v>4.1637749140189726</v>
      </c>
      <c r="F1376">
        <f t="shared" si="104"/>
        <v>1.9967485580772515</v>
      </c>
      <c r="G1376">
        <f t="shared" si="103"/>
        <v>2.1670263559417213</v>
      </c>
    </row>
    <row r="1377" spans="1:7" x14ac:dyDescent="0.2">
      <c r="A1377">
        <v>20100621</v>
      </c>
      <c r="B1377">
        <v>270.17</v>
      </c>
      <c r="C1377">
        <f t="shared" si="105"/>
        <v>262.12255111213977</v>
      </c>
      <c r="D1377">
        <f t="shared" si="107"/>
        <v>257.50852191949565</v>
      </c>
      <c r="E1377">
        <f t="shared" si="106"/>
        <v>4.614029192644125</v>
      </c>
      <c r="F1377">
        <f t="shared" si="104"/>
        <v>2.5202046849906261</v>
      </c>
      <c r="G1377">
        <f t="shared" si="103"/>
        <v>2.0938245076534989</v>
      </c>
    </row>
    <row r="1378" spans="1:7" x14ac:dyDescent="0.2">
      <c r="A1378">
        <v>20100622</v>
      </c>
      <c r="B1378">
        <v>273.43</v>
      </c>
      <c r="C1378">
        <f t="shared" si="105"/>
        <v>263.86215863334905</v>
      </c>
      <c r="D1378">
        <f t="shared" si="107"/>
        <v>258.68789066619968</v>
      </c>
      <c r="E1378">
        <f t="shared" si="106"/>
        <v>5.1742679671493761</v>
      </c>
      <c r="F1378">
        <f t="shared" si="104"/>
        <v>3.0510173414223765</v>
      </c>
      <c r="G1378">
        <f t="shared" si="103"/>
        <v>2.1232506257269996</v>
      </c>
    </row>
    <row r="1379" spans="1:7" x14ac:dyDescent="0.2">
      <c r="A1379">
        <v>20100623</v>
      </c>
      <c r="B1379">
        <v>270.97000000000003</v>
      </c>
      <c r="C1379">
        <f t="shared" si="105"/>
        <v>264.95567268975691</v>
      </c>
      <c r="D1379">
        <f t="shared" si="107"/>
        <v>259.59767654277749</v>
      </c>
      <c r="E1379">
        <f t="shared" si="106"/>
        <v>5.3579961469794171</v>
      </c>
      <c r="F1379">
        <f t="shared" si="104"/>
        <v>3.5124131025337846</v>
      </c>
      <c r="G1379">
        <f t="shared" si="103"/>
        <v>1.8455830444456325</v>
      </c>
    </row>
    <row r="1380" spans="1:7" x14ac:dyDescent="0.2">
      <c r="A1380">
        <v>20100624</v>
      </c>
      <c r="B1380">
        <v>268.74</v>
      </c>
      <c r="C1380">
        <f t="shared" si="105"/>
        <v>265.53787689133276</v>
      </c>
      <c r="D1380">
        <f t="shared" si="107"/>
        <v>260.27488568775698</v>
      </c>
      <c r="E1380">
        <f t="shared" si="106"/>
        <v>5.2629912035757798</v>
      </c>
      <c r="F1380">
        <f t="shared" si="104"/>
        <v>3.8625287227421836</v>
      </c>
      <c r="G1380">
        <f t="shared" ref="G1380:G1443" si="108">E1380-F1380</f>
        <v>1.4004624808335961</v>
      </c>
    </row>
    <row r="1381" spans="1:7" x14ac:dyDescent="0.2">
      <c r="A1381">
        <v>20100625</v>
      </c>
      <c r="B1381">
        <v>265.97000000000003</v>
      </c>
      <c r="C1381">
        <f t="shared" si="105"/>
        <v>265.60435736958925</v>
      </c>
      <c r="D1381">
        <f t="shared" si="107"/>
        <v>260.69674600718241</v>
      </c>
      <c r="E1381">
        <f t="shared" si="106"/>
        <v>4.9076113624068398</v>
      </c>
      <c r="F1381">
        <f t="shared" ref="F1381:F1444" si="109">(E1381*(2/(9+1))+F1380*(1-(2/(9+1))))</f>
        <v>4.0715452506751149</v>
      </c>
      <c r="G1381">
        <f t="shared" si="108"/>
        <v>0.83606611173172496</v>
      </c>
    </row>
    <row r="1382" spans="1:7" x14ac:dyDescent="0.2">
      <c r="A1382">
        <v>20100628</v>
      </c>
      <c r="B1382">
        <v>268.3</v>
      </c>
      <c r="C1382">
        <f t="shared" si="105"/>
        <v>266.01907162042164</v>
      </c>
      <c r="D1382">
        <f t="shared" si="107"/>
        <v>261.2599500066504</v>
      </c>
      <c r="E1382">
        <f t="shared" si="106"/>
        <v>4.7591216137712422</v>
      </c>
      <c r="F1382">
        <f t="shared" si="109"/>
        <v>4.2090605232943403</v>
      </c>
      <c r="G1382">
        <f t="shared" si="108"/>
        <v>0.55006109047690188</v>
      </c>
    </row>
    <row r="1383" spans="1:7" x14ac:dyDescent="0.2">
      <c r="A1383">
        <v>20100629</v>
      </c>
      <c r="B1383">
        <v>256.17</v>
      </c>
      <c r="C1383">
        <f t="shared" si="105"/>
        <v>264.50382983266445</v>
      </c>
      <c r="D1383">
        <f t="shared" si="107"/>
        <v>260.88291667282442</v>
      </c>
      <c r="E1383">
        <f t="shared" si="106"/>
        <v>3.620913159840029</v>
      </c>
      <c r="F1383">
        <f t="shared" si="109"/>
        <v>4.0914310506034788</v>
      </c>
      <c r="G1383">
        <f t="shared" si="108"/>
        <v>-0.47051789076344974</v>
      </c>
    </row>
    <row r="1384" spans="1:7" x14ac:dyDescent="0.2">
      <c r="A1384">
        <v>20100630</v>
      </c>
      <c r="B1384">
        <v>251.53</v>
      </c>
      <c r="C1384">
        <f t="shared" si="105"/>
        <v>262.50785601225454</v>
      </c>
      <c r="D1384">
        <f t="shared" si="107"/>
        <v>260.19010803039299</v>
      </c>
      <c r="E1384">
        <f t="shared" si="106"/>
        <v>2.3177479818615438</v>
      </c>
      <c r="F1384">
        <f t="shared" si="109"/>
        <v>3.7366944368550921</v>
      </c>
      <c r="G1384">
        <f t="shared" si="108"/>
        <v>-1.4189464549935482</v>
      </c>
    </row>
    <row r="1385" spans="1:7" x14ac:dyDescent="0.2">
      <c r="A1385">
        <v>20100701</v>
      </c>
      <c r="B1385">
        <v>248.48</v>
      </c>
      <c r="C1385">
        <f t="shared" si="105"/>
        <v>260.34972431806153</v>
      </c>
      <c r="D1385">
        <f t="shared" si="107"/>
        <v>259.32269262073424</v>
      </c>
      <c r="E1385">
        <f t="shared" si="106"/>
        <v>1.0270316973272884</v>
      </c>
      <c r="F1385">
        <f t="shared" si="109"/>
        <v>3.1947618889495315</v>
      </c>
      <c r="G1385">
        <f t="shared" si="108"/>
        <v>-2.1677301916222431</v>
      </c>
    </row>
    <row r="1386" spans="1:7" x14ac:dyDescent="0.2">
      <c r="A1386">
        <v>20100702</v>
      </c>
      <c r="B1386">
        <v>246.94</v>
      </c>
      <c r="C1386">
        <f t="shared" si="105"/>
        <v>258.28668980759051</v>
      </c>
      <c r="D1386">
        <f t="shared" si="107"/>
        <v>258.40545613030952</v>
      </c>
      <c r="E1386">
        <f t="shared" si="106"/>
        <v>-0.11876632271901144</v>
      </c>
      <c r="F1386">
        <f t="shared" si="109"/>
        <v>2.5320562466158232</v>
      </c>
      <c r="G1386">
        <f t="shared" si="108"/>
        <v>-2.6508225693348346</v>
      </c>
    </row>
    <row r="1387" spans="1:7" x14ac:dyDescent="0.2">
      <c r="A1387">
        <v>20100706</v>
      </c>
      <c r="B1387">
        <v>248.63</v>
      </c>
      <c r="C1387">
        <f t="shared" si="105"/>
        <v>256.80104522180733</v>
      </c>
      <c r="D1387">
        <f t="shared" si="107"/>
        <v>257.6813482688051</v>
      </c>
      <c r="E1387">
        <f t="shared" si="106"/>
        <v>-0.88030304699776707</v>
      </c>
      <c r="F1387">
        <f t="shared" si="109"/>
        <v>1.8495843878931051</v>
      </c>
      <c r="G1387">
        <f t="shared" si="108"/>
        <v>-2.7298874348908724</v>
      </c>
    </row>
    <row r="1388" spans="1:7" x14ac:dyDescent="0.2">
      <c r="A1388">
        <v>20100707</v>
      </c>
      <c r="B1388">
        <v>258.77</v>
      </c>
      <c r="C1388">
        <f t="shared" si="105"/>
        <v>257.10396134152927</v>
      </c>
      <c r="D1388">
        <f t="shared" si="107"/>
        <v>257.76198913778251</v>
      </c>
      <c r="E1388">
        <f t="shared" si="106"/>
        <v>-0.65802779625323637</v>
      </c>
      <c r="F1388">
        <f t="shared" si="109"/>
        <v>1.3480619510638367</v>
      </c>
      <c r="G1388">
        <f t="shared" si="108"/>
        <v>-2.0060897473170733</v>
      </c>
    </row>
    <row r="1389" spans="1:7" x14ac:dyDescent="0.2">
      <c r="A1389">
        <v>20100708</v>
      </c>
      <c r="B1389">
        <v>258.08999999999997</v>
      </c>
      <c r="C1389">
        <f t="shared" si="105"/>
        <v>257.25565959667858</v>
      </c>
      <c r="D1389">
        <f t="shared" si="107"/>
        <v>257.78628623868747</v>
      </c>
      <c r="E1389">
        <f t="shared" si="106"/>
        <v>-0.53062664200888321</v>
      </c>
      <c r="F1389">
        <f t="shared" si="109"/>
        <v>0.97232423244929267</v>
      </c>
      <c r="G1389">
        <f t="shared" si="108"/>
        <v>-1.5029508744581759</v>
      </c>
    </row>
    <row r="1390" spans="1:7" x14ac:dyDescent="0.2">
      <c r="A1390">
        <v>20100709</v>
      </c>
      <c r="B1390">
        <v>259.62</v>
      </c>
      <c r="C1390">
        <f t="shared" si="105"/>
        <v>257.61940427411264</v>
      </c>
      <c r="D1390">
        <f t="shared" si="107"/>
        <v>257.92211688767355</v>
      </c>
      <c r="E1390">
        <f t="shared" si="106"/>
        <v>-0.30271261356091372</v>
      </c>
      <c r="F1390">
        <f t="shared" si="109"/>
        <v>0.71731686324725141</v>
      </c>
      <c r="G1390">
        <f t="shared" si="108"/>
        <v>-1.020029476808165</v>
      </c>
    </row>
    <row r="1391" spans="1:7" x14ac:dyDescent="0.2">
      <c r="A1391">
        <v>20100712</v>
      </c>
      <c r="B1391">
        <v>257.29899999999998</v>
      </c>
      <c r="C1391">
        <f t="shared" si="105"/>
        <v>257.57011130886451</v>
      </c>
      <c r="D1391">
        <f t="shared" si="107"/>
        <v>257.87596008117919</v>
      </c>
      <c r="E1391">
        <f t="shared" si="106"/>
        <v>-0.30584877231467544</v>
      </c>
      <c r="F1391">
        <f t="shared" si="109"/>
        <v>0.51268373613486606</v>
      </c>
      <c r="G1391">
        <f t="shared" si="108"/>
        <v>-0.81853250844954151</v>
      </c>
    </row>
    <row r="1392" spans="1:7" x14ac:dyDescent="0.2">
      <c r="A1392">
        <v>20100713</v>
      </c>
      <c r="B1392">
        <v>251.75800000000001</v>
      </c>
      <c r="C1392">
        <f t="shared" si="105"/>
        <v>256.67594033826998</v>
      </c>
      <c r="D1392">
        <f t="shared" si="107"/>
        <v>257.42277785294368</v>
      </c>
      <c r="E1392">
        <f t="shared" si="106"/>
        <v>-0.7468375146737003</v>
      </c>
      <c r="F1392">
        <f t="shared" si="109"/>
        <v>0.26077948597315281</v>
      </c>
      <c r="G1392">
        <f t="shared" si="108"/>
        <v>-1.007617000646853</v>
      </c>
    </row>
    <row r="1393" spans="1:7" x14ac:dyDescent="0.2">
      <c r="A1393">
        <v>20100714</v>
      </c>
      <c r="B1393">
        <v>252.78</v>
      </c>
      <c r="C1393">
        <f t="shared" si="105"/>
        <v>256.07656490161304</v>
      </c>
      <c r="D1393">
        <f t="shared" si="107"/>
        <v>257.07886838235527</v>
      </c>
      <c r="E1393">
        <f t="shared" si="106"/>
        <v>-1.0023034807422277</v>
      </c>
      <c r="F1393">
        <f t="shared" si="109"/>
        <v>8.1628926300767179E-3</v>
      </c>
      <c r="G1393">
        <f t="shared" si="108"/>
        <v>-1.0104663733723045</v>
      </c>
    </row>
    <row r="1394" spans="1:7" x14ac:dyDescent="0.2">
      <c r="A1394">
        <v>20100715</v>
      </c>
      <c r="B1394">
        <v>251.45</v>
      </c>
      <c r="C1394">
        <f t="shared" si="105"/>
        <v>255.36478568598028</v>
      </c>
      <c r="D1394">
        <f t="shared" si="107"/>
        <v>256.66191516884749</v>
      </c>
      <c r="E1394">
        <f t="shared" si="106"/>
        <v>-1.2971294828672058</v>
      </c>
      <c r="F1394">
        <f t="shared" si="109"/>
        <v>-0.25289558246937982</v>
      </c>
      <c r="G1394">
        <f t="shared" si="108"/>
        <v>-1.0442339003978258</v>
      </c>
    </row>
    <row r="1395" spans="1:7" x14ac:dyDescent="0.2">
      <c r="A1395">
        <v>20100716</v>
      </c>
      <c r="B1395">
        <v>249.9</v>
      </c>
      <c r="C1395">
        <f t="shared" si="105"/>
        <v>254.52404942659871</v>
      </c>
      <c r="D1395">
        <f t="shared" si="107"/>
        <v>256.16103256374765</v>
      </c>
      <c r="E1395">
        <f t="shared" si="106"/>
        <v>-1.6369831371489454</v>
      </c>
      <c r="F1395">
        <f t="shared" si="109"/>
        <v>-0.52971309340529293</v>
      </c>
      <c r="G1395">
        <f t="shared" si="108"/>
        <v>-1.1072700437436525</v>
      </c>
    </row>
    <row r="1396" spans="1:7" x14ac:dyDescent="0.2">
      <c r="A1396">
        <v>20100719</v>
      </c>
      <c r="B1396">
        <v>245.64</v>
      </c>
      <c r="C1396">
        <f t="shared" si="105"/>
        <v>253.15727259173735</v>
      </c>
      <c r="D1396">
        <f t="shared" si="107"/>
        <v>255.38169681828487</v>
      </c>
      <c r="E1396">
        <f t="shared" si="106"/>
        <v>-2.2244242265475123</v>
      </c>
      <c r="F1396">
        <f t="shared" si="109"/>
        <v>-0.8686553200337368</v>
      </c>
      <c r="G1396">
        <f t="shared" si="108"/>
        <v>-1.3557689065137755</v>
      </c>
    </row>
    <row r="1397" spans="1:7" x14ac:dyDescent="0.2">
      <c r="A1397">
        <v>20100720</v>
      </c>
      <c r="B1397">
        <v>252.07</v>
      </c>
      <c r="C1397">
        <f t="shared" si="105"/>
        <v>252.98999988531622</v>
      </c>
      <c r="D1397">
        <f t="shared" si="107"/>
        <v>255.13638594285635</v>
      </c>
      <c r="E1397">
        <f t="shared" si="106"/>
        <v>-2.146386057540127</v>
      </c>
      <c r="F1397">
        <f t="shared" si="109"/>
        <v>-1.1242014675350149</v>
      </c>
      <c r="G1397">
        <f t="shared" si="108"/>
        <v>-1.0221845900051121</v>
      </c>
    </row>
    <row r="1398" spans="1:7" x14ac:dyDescent="0.2">
      <c r="A1398">
        <v>20100721</v>
      </c>
      <c r="B1398">
        <v>254.24</v>
      </c>
      <c r="C1398">
        <f t="shared" si="105"/>
        <v>253.18230759526756</v>
      </c>
      <c r="D1398">
        <f t="shared" si="107"/>
        <v>255.06998698412625</v>
      </c>
      <c r="E1398">
        <f t="shared" si="106"/>
        <v>-1.887679388858686</v>
      </c>
      <c r="F1398">
        <f t="shared" si="109"/>
        <v>-1.2768970517997493</v>
      </c>
      <c r="G1398">
        <f t="shared" si="108"/>
        <v>-0.6107823370589367</v>
      </c>
    </row>
    <row r="1399" spans="1:7" x14ac:dyDescent="0.2">
      <c r="A1399">
        <v>20100722</v>
      </c>
      <c r="B1399">
        <v>259.29000000000002</v>
      </c>
      <c r="C1399">
        <f t="shared" si="105"/>
        <v>254.12195258061104</v>
      </c>
      <c r="D1399">
        <f t="shared" si="107"/>
        <v>255.38258054085765</v>
      </c>
      <c r="E1399">
        <f t="shared" si="106"/>
        <v>-1.2606279602466088</v>
      </c>
      <c r="F1399">
        <f t="shared" si="109"/>
        <v>-1.2736432334891212</v>
      </c>
      <c r="G1399">
        <f t="shared" si="108"/>
        <v>1.3015273242512393E-2</v>
      </c>
    </row>
    <row r="1400" spans="1:7" x14ac:dyDescent="0.2">
      <c r="A1400">
        <v>20100723</v>
      </c>
      <c r="B1400">
        <v>259.94</v>
      </c>
      <c r="C1400">
        <f t="shared" si="105"/>
        <v>255.01703679897855</v>
      </c>
      <c r="D1400">
        <f t="shared" si="107"/>
        <v>255.72016716746077</v>
      </c>
      <c r="E1400">
        <f t="shared" si="106"/>
        <v>-0.70313036848222055</v>
      </c>
      <c r="F1400">
        <f t="shared" si="109"/>
        <v>-1.1595406604877412</v>
      </c>
      <c r="G1400">
        <f t="shared" si="108"/>
        <v>0.45641029200552063</v>
      </c>
    </row>
    <row r="1401" spans="1:7" x14ac:dyDescent="0.2">
      <c r="A1401">
        <v>20100726</v>
      </c>
      <c r="B1401">
        <v>259.27999999999997</v>
      </c>
      <c r="C1401">
        <f t="shared" si="105"/>
        <v>255.6728772914434</v>
      </c>
      <c r="D1401">
        <f t="shared" si="107"/>
        <v>255.98385848838961</v>
      </c>
      <c r="E1401">
        <f t="shared" si="106"/>
        <v>-0.31098119694621573</v>
      </c>
      <c r="F1401">
        <f t="shared" si="109"/>
        <v>-0.98982876777943607</v>
      </c>
      <c r="G1401">
        <f t="shared" si="108"/>
        <v>0.67884757083322034</v>
      </c>
    </row>
    <row r="1402" spans="1:7" x14ac:dyDescent="0.2">
      <c r="A1402">
        <v>20100727</v>
      </c>
      <c r="B1402">
        <v>264.08</v>
      </c>
      <c r="C1402">
        <f t="shared" si="105"/>
        <v>256.96628078506745</v>
      </c>
      <c r="D1402">
        <f t="shared" si="107"/>
        <v>256.58357267443483</v>
      </c>
      <c r="E1402">
        <f t="shared" si="106"/>
        <v>0.38270811063262045</v>
      </c>
      <c r="F1402">
        <f t="shared" si="109"/>
        <v>-0.71532139209702472</v>
      </c>
      <c r="G1402">
        <f t="shared" si="108"/>
        <v>1.0980295027296452</v>
      </c>
    </row>
    <row r="1403" spans="1:7" x14ac:dyDescent="0.2">
      <c r="A1403">
        <v>20100728</v>
      </c>
      <c r="B1403">
        <v>260.95999999999998</v>
      </c>
      <c r="C1403">
        <f t="shared" si="105"/>
        <v>257.5806991258263</v>
      </c>
      <c r="D1403">
        <f t="shared" si="107"/>
        <v>256.90775247632854</v>
      </c>
      <c r="E1403">
        <f t="shared" si="106"/>
        <v>0.67294664949776006</v>
      </c>
      <c r="F1403">
        <f t="shared" si="109"/>
        <v>-0.43766778377806775</v>
      </c>
      <c r="G1403">
        <f t="shared" si="108"/>
        <v>1.1106144332758279</v>
      </c>
    </row>
    <row r="1404" spans="1:7" x14ac:dyDescent="0.2">
      <c r="A1404">
        <v>20100729</v>
      </c>
      <c r="B1404">
        <v>258.11</v>
      </c>
      <c r="C1404">
        <f t="shared" si="105"/>
        <v>257.66213002954532</v>
      </c>
      <c r="D1404">
        <f t="shared" si="107"/>
        <v>256.99680784845236</v>
      </c>
      <c r="E1404">
        <f t="shared" si="106"/>
        <v>0.66532218109296082</v>
      </c>
      <c r="F1404">
        <f t="shared" si="109"/>
        <v>-0.21706979080386204</v>
      </c>
      <c r="G1404">
        <f t="shared" si="108"/>
        <v>0.88239197189682284</v>
      </c>
    </row>
    <row r="1405" spans="1:7" x14ac:dyDescent="0.2">
      <c r="A1405">
        <v>20100730</v>
      </c>
      <c r="B1405">
        <v>257.25</v>
      </c>
      <c r="C1405">
        <f t="shared" si="105"/>
        <v>257.59872540961527</v>
      </c>
      <c r="D1405">
        <f t="shared" si="107"/>
        <v>257.01556282264107</v>
      </c>
      <c r="E1405">
        <f t="shared" si="106"/>
        <v>0.58316258697419698</v>
      </c>
      <c r="F1405">
        <f t="shared" si="109"/>
        <v>-5.7023315248250245E-2</v>
      </c>
      <c r="G1405">
        <f t="shared" si="108"/>
        <v>0.6401859022224472</v>
      </c>
    </row>
    <row r="1406" spans="1:7" x14ac:dyDescent="0.2">
      <c r="A1406">
        <v>20100802</v>
      </c>
      <c r="B1406">
        <v>261.77</v>
      </c>
      <c r="C1406">
        <f t="shared" si="105"/>
        <v>258.24045996198214</v>
      </c>
      <c r="D1406">
        <f t="shared" si="107"/>
        <v>257.36774335429732</v>
      </c>
      <c r="E1406">
        <f t="shared" si="106"/>
        <v>0.87271660768482207</v>
      </c>
      <c r="F1406">
        <f t="shared" si="109"/>
        <v>0.12892466933836422</v>
      </c>
      <c r="G1406">
        <f t="shared" si="108"/>
        <v>0.74379193834645785</v>
      </c>
    </row>
    <row r="1407" spans="1:7" x14ac:dyDescent="0.2">
      <c r="A1407">
        <v>20100803</v>
      </c>
      <c r="B1407">
        <v>261.93</v>
      </c>
      <c r="C1407">
        <f t="shared" si="105"/>
        <v>258.80808150629258</v>
      </c>
      <c r="D1407">
        <f t="shared" si="107"/>
        <v>257.70568829101603</v>
      </c>
      <c r="E1407">
        <f t="shared" si="106"/>
        <v>1.1023932152765497</v>
      </c>
      <c r="F1407">
        <f t="shared" si="109"/>
        <v>0.32361837852600134</v>
      </c>
      <c r="G1407">
        <f t="shared" si="108"/>
        <v>0.77877483675054826</v>
      </c>
    </row>
    <row r="1408" spans="1:7" x14ac:dyDescent="0.2">
      <c r="A1408">
        <v>20100804</v>
      </c>
      <c r="B1408">
        <v>262.79000000000002</v>
      </c>
      <c r="C1408">
        <f t="shared" si="105"/>
        <v>259.42068435147837</v>
      </c>
      <c r="D1408">
        <f t="shared" si="107"/>
        <v>258.08230397316299</v>
      </c>
      <c r="E1408">
        <f t="shared" si="106"/>
        <v>1.338380378315378</v>
      </c>
      <c r="F1408">
        <f t="shared" si="109"/>
        <v>0.52657077848387668</v>
      </c>
      <c r="G1408">
        <f t="shared" si="108"/>
        <v>0.81180959983150136</v>
      </c>
    </row>
    <row r="1409" spans="1:7" x14ac:dyDescent="0.2">
      <c r="A1409">
        <v>20100805</v>
      </c>
      <c r="B1409">
        <v>261.7</v>
      </c>
      <c r="C1409">
        <f t="shared" si="105"/>
        <v>259.77134829740476</v>
      </c>
      <c r="D1409">
        <f t="shared" si="107"/>
        <v>258.35028145663239</v>
      </c>
      <c r="E1409">
        <f t="shared" si="106"/>
        <v>1.4210668407723688</v>
      </c>
      <c r="F1409">
        <f t="shared" si="109"/>
        <v>0.70546999094157514</v>
      </c>
      <c r="G1409">
        <f t="shared" si="108"/>
        <v>0.71559684983079364</v>
      </c>
    </row>
    <row r="1410" spans="1:7" x14ac:dyDescent="0.2">
      <c r="A1410">
        <v>20100806</v>
      </c>
      <c r="B1410">
        <v>260.08</v>
      </c>
      <c r="C1410">
        <f t="shared" si="105"/>
        <v>259.8188331747271</v>
      </c>
      <c r="D1410">
        <f t="shared" si="107"/>
        <v>258.47840875614111</v>
      </c>
      <c r="E1410">
        <f t="shared" si="106"/>
        <v>1.3404244185859966</v>
      </c>
      <c r="F1410">
        <f t="shared" si="109"/>
        <v>0.83246087647045952</v>
      </c>
      <c r="G1410">
        <f t="shared" si="108"/>
        <v>0.50796354211553707</v>
      </c>
    </row>
    <row r="1411" spans="1:7" x14ac:dyDescent="0.2">
      <c r="A1411">
        <v>20100809</v>
      </c>
      <c r="B1411">
        <v>261.75</v>
      </c>
      <c r="C1411">
        <f t="shared" si="105"/>
        <v>260.1159357632306</v>
      </c>
      <c r="D1411">
        <f t="shared" si="107"/>
        <v>258.72074884827879</v>
      </c>
      <c r="E1411">
        <f t="shared" si="106"/>
        <v>1.3951869149518075</v>
      </c>
      <c r="F1411">
        <f t="shared" si="109"/>
        <v>0.94500608416672915</v>
      </c>
      <c r="G1411">
        <f t="shared" si="108"/>
        <v>0.45018083078507831</v>
      </c>
    </row>
    <row r="1412" spans="1:7" x14ac:dyDescent="0.2">
      <c r="A1412">
        <v>20100810</v>
      </c>
      <c r="B1412">
        <v>259.41000000000003</v>
      </c>
      <c r="C1412">
        <f t="shared" si="105"/>
        <v>260.00733026119514</v>
      </c>
      <c r="D1412">
        <f t="shared" si="107"/>
        <v>258.77180448914703</v>
      </c>
      <c r="E1412">
        <f t="shared" si="106"/>
        <v>1.2355257720481063</v>
      </c>
      <c r="F1412">
        <f t="shared" si="109"/>
        <v>1.0031100217430047</v>
      </c>
      <c r="G1412">
        <f t="shared" si="108"/>
        <v>0.23241575030510164</v>
      </c>
    </row>
    <row r="1413" spans="1:7" x14ac:dyDescent="0.2">
      <c r="A1413">
        <v>20100811</v>
      </c>
      <c r="B1413">
        <v>250.07</v>
      </c>
      <c r="C1413">
        <f t="shared" si="105"/>
        <v>258.47851022101128</v>
      </c>
      <c r="D1413">
        <f t="shared" si="107"/>
        <v>258.12722637883985</v>
      </c>
      <c r="E1413">
        <f t="shared" si="106"/>
        <v>0.35128384217142639</v>
      </c>
      <c r="F1413">
        <f t="shared" si="109"/>
        <v>0.87274478582868908</v>
      </c>
      <c r="G1413">
        <f t="shared" si="108"/>
        <v>-0.5214609436572627</v>
      </c>
    </row>
    <row r="1414" spans="1:7" x14ac:dyDescent="0.2">
      <c r="A1414">
        <v>20100812</v>
      </c>
      <c r="B1414">
        <v>251.79</v>
      </c>
      <c r="C1414">
        <f t="shared" si="105"/>
        <v>257.44950864854798</v>
      </c>
      <c r="D1414">
        <f t="shared" si="107"/>
        <v>257.65780220262951</v>
      </c>
      <c r="E1414">
        <f t="shared" si="106"/>
        <v>-0.2082935540815356</v>
      </c>
      <c r="F1414">
        <f t="shared" si="109"/>
        <v>0.65653711784664415</v>
      </c>
      <c r="G1414">
        <f t="shared" si="108"/>
        <v>-0.86483067192817975</v>
      </c>
    </row>
    <row r="1415" spans="1:7" x14ac:dyDescent="0.2">
      <c r="A1415">
        <v>20100813</v>
      </c>
      <c r="B1415">
        <v>249.1</v>
      </c>
      <c r="C1415">
        <f t="shared" si="105"/>
        <v>256.16496885646364</v>
      </c>
      <c r="D1415">
        <f t="shared" si="107"/>
        <v>257.02389092836069</v>
      </c>
      <c r="E1415">
        <f t="shared" si="106"/>
        <v>-0.85892207189704095</v>
      </c>
      <c r="F1415">
        <f t="shared" si="109"/>
        <v>0.35344527989790719</v>
      </c>
      <c r="G1415">
        <f t="shared" si="108"/>
        <v>-1.2123673517949483</v>
      </c>
    </row>
    <row r="1416" spans="1:7" x14ac:dyDescent="0.2">
      <c r="A1416">
        <v>20100816</v>
      </c>
      <c r="B1416">
        <v>247.67</v>
      </c>
      <c r="C1416">
        <f t="shared" si="105"/>
        <v>254.85805057085383</v>
      </c>
      <c r="D1416">
        <f t="shared" si="107"/>
        <v>256.33101011885248</v>
      </c>
      <c r="E1416">
        <f t="shared" si="106"/>
        <v>-1.4729595479986415</v>
      </c>
      <c r="F1416">
        <f t="shared" si="109"/>
        <v>-1.183568568140253E-2</v>
      </c>
      <c r="G1416">
        <f t="shared" si="108"/>
        <v>-1.4611238623172389</v>
      </c>
    </row>
    <row r="1417" spans="1:7" x14ac:dyDescent="0.2">
      <c r="A1417">
        <v>20100817</v>
      </c>
      <c r="B1417">
        <v>251.97</v>
      </c>
      <c r="C1417">
        <f t="shared" si="105"/>
        <v>254.41373509841478</v>
      </c>
      <c r="D1417">
        <f t="shared" si="107"/>
        <v>256.00797233227081</v>
      </c>
      <c r="E1417">
        <f t="shared" si="106"/>
        <v>-1.5942372338560347</v>
      </c>
      <c r="F1417">
        <f t="shared" si="109"/>
        <v>-0.32831599531632899</v>
      </c>
      <c r="G1417">
        <f t="shared" si="108"/>
        <v>-1.2659212385397056</v>
      </c>
    </row>
    <row r="1418" spans="1:7" x14ac:dyDescent="0.2">
      <c r="A1418">
        <v>20100818</v>
      </c>
      <c r="B1418">
        <v>253.07</v>
      </c>
      <c r="C1418">
        <f t="shared" si="105"/>
        <v>254.20700662173559</v>
      </c>
      <c r="D1418">
        <f t="shared" si="107"/>
        <v>255.79034475210258</v>
      </c>
      <c r="E1418">
        <f t="shared" si="106"/>
        <v>-1.5833381303669967</v>
      </c>
      <c r="F1418">
        <f t="shared" si="109"/>
        <v>-0.57932042232646253</v>
      </c>
      <c r="G1418">
        <f t="shared" si="108"/>
        <v>-1.0040177080405341</v>
      </c>
    </row>
    <row r="1419" spans="1:7" x14ac:dyDescent="0.2">
      <c r="A1419">
        <v>20100819</v>
      </c>
      <c r="B1419">
        <v>250.07</v>
      </c>
      <c r="C1419">
        <f t="shared" si="105"/>
        <v>253.57054406454552</v>
      </c>
      <c r="D1419">
        <f t="shared" si="107"/>
        <v>255.36661551120608</v>
      </c>
      <c r="E1419">
        <f t="shared" si="106"/>
        <v>-1.7960714466605623</v>
      </c>
      <c r="F1419">
        <f t="shared" si="109"/>
        <v>-0.82267062719328243</v>
      </c>
      <c r="G1419">
        <f t="shared" si="108"/>
        <v>-0.97340081946727985</v>
      </c>
    </row>
    <row r="1420" spans="1:7" x14ac:dyDescent="0.2">
      <c r="A1420">
        <v>20100820</v>
      </c>
      <c r="B1420">
        <v>249.63300000000001</v>
      </c>
      <c r="C1420">
        <f t="shared" si="105"/>
        <v>252.96476805461543</v>
      </c>
      <c r="D1420">
        <f t="shared" si="107"/>
        <v>254.94190325111674</v>
      </c>
      <c r="E1420">
        <f t="shared" si="106"/>
        <v>-1.9771351965013082</v>
      </c>
      <c r="F1420">
        <f t="shared" si="109"/>
        <v>-1.0535635410548876</v>
      </c>
      <c r="G1420">
        <f t="shared" si="108"/>
        <v>-0.92357165544642061</v>
      </c>
    </row>
    <row r="1421" spans="1:7" x14ac:dyDescent="0.2">
      <c r="A1421">
        <v>20100823</v>
      </c>
      <c r="B1421">
        <v>245.8</v>
      </c>
      <c r="C1421">
        <f t="shared" si="105"/>
        <v>251.86249604621304</v>
      </c>
      <c r="D1421">
        <f t="shared" si="107"/>
        <v>254.2647252325155</v>
      </c>
      <c r="E1421">
        <f t="shared" si="106"/>
        <v>-2.4022291863024634</v>
      </c>
      <c r="F1421">
        <f t="shared" si="109"/>
        <v>-1.3232966701044029</v>
      </c>
      <c r="G1421">
        <f t="shared" si="108"/>
        <v>-1.0789325161980605</v>
      </c>
    </row>
    <row r="1422" spans="1:7" x14ac:dyDescent="0.2">
      <c r="A1422">
        <v>20100824</v>
      </c>
      <c r="B1422">
        <v>240.03299999999999</v>
      </c>
      <c r="C1422">
        <f t="shared" si="105"/>
        <v>250.04257357756489</v>
      </c>
      <c r="D1422">
        <f t="shared" si="107"/>
        <v>253.21052336344027</v>
      </c>
      <c r="E1422">
        <f t="shared" si="106"/>
        <v>-3.1679497858753791</v>
      </c>
      <c r="F1422">
        <f t="shared" si="109"/>
        <v>-1.6922272932585982</v>
      </c>
      <c r="G1422">
        <f t="shared" si="108"/>
        <v>-1.4757224926167809</v>
      </c>
    </row>
    <row r="1423" spans="1:7" x14ac:dyDescent="0.2">
      <c r="A1423">
        <v>20100825</v>
      </c>
      <c r="B1423">
        <v>242.89</v>
      </c>
      <c r="C1423">
        <f t="shared" ref="C1423:C1486" si="110">(B1423*(2/(12+1))+C1422*(1-(2/(12+1))))</f>
        <v>248.9421776425549</v>
      </c>
      <c r="D1423">
        <f t="shared" si="107"/>
        <v>252.44604015133359</v>
      </c>
      <c r="E1423">
        <f t="shared" si="106"/>
        <v>-3.5038625087786954</v>
      </c>
      <c r="F1423">
        <f t="shared" si="109"/>
        <v>-2.0545543363626178</v>
      </c>
      <c r="G1423">
        <f t="shared" si="108"/>
        <v>-1.4493081724160777</v>
      </c>
    </row>
    <row r="1424" spans="1:7" x14ac:dyDescent="0.2">
      <c r="A1424">
        <v>20100826</v>
      </c>
      <c r="B1424">
        <v>240.29</v>
      </c>
      <c r="C1424">
        <f t="shared" si="110"/>
        <v>247.61107338985414</v>
      </c>
      <c r="D1424">
        <f t="shared" si="107"/>
        <v>251.5455927327163</v>
      </c>
      <c r="E1424">
        <f t="shared" si="106"/>
        <v>-3.9345193428621599</v>
      </c>
      <c r="F1424">
        <f t="shared" si="109"/>
        <v>-2.4305473376625262</v>
      </c>
      <c r="G1424">
        <f t="shared" si="108"/>
        <v>-1.5039720051996337</v>
      </c>
    </row>
    <row r="1425" spans="1:7" x14ac:dyDescent="0.2">
      <c r="A1425">
        <v>20100827</v>
      </c>
      <c r="B1425">
        <v>241.62</v>
      </c>
      <c r="C1425">
        <f t="shared" si="110"/>
        <v>246.68936979141503</v>
      </c>
      <c r="D1425">
        <f t="shared" si="107"/>
        <v>250.810363641404</v>
      </c>
      <c r="E1425">
        <f t="shared" si="106"/>
        <v>-4.1209938499889631</v>
      </c>
      <c r="F1425">
        <f t="shared" si="109"/>
        <v>-2.7686366401278137</v>
      </c>
      <c r="G1425">
        <f t="shared" si="108"/>
        <v>-1.3523572098611494</v>
      </c>
    </row>
    <row r="1426" spans="1:7" x14ac:dyDescent="0.2">
      <c r="A1426">
        <v>20100830</v>
      </c>
      <c r="B1426">
        <v>242.51</v>
      </c>
      <c r="C1426">
        <f t="shared" si="110"/>
        <v>246.04638982350502</v>
      </c>
      <c r="D1426">
        <f t="shared" si="107"/>
        <v>250.1955218901889</v>
      </c>
      <c r="E1426">
        <f t="shared" si="106"/>
        <v>-4.149132066683876</v>
      </c>
      <c r="F1426">
        <f t="shared" si="109"/>
        <v>-3.0447357254390264</v>
      </c>
      <c r="G1426">
        <f t="shared" si="108"/>
        <v>-1.1043963412448496</v>
      </c>
    </row>
    <row r="1427" spans="1:7" x14ac:dyDescent="0.2">
      <c r="A1427">
        <v>20100831</v>
      </c>
      <c r="B1427">
        <v>243.37</v>
      </c>
      <c r="C1427">
        <f t="shared" si="110"/>
        <v>245.63463754296581</v>
      </c>
      <c r="D1427">
        <f t="shared" si="107"/>
        <v>249.68992767610081</v>
      </c>
      <c r="E1427">
        <f t="shared" si="106"/>
        <v>-4.0552901331350029</v>
      </c>
      <c r="F1427">
        <f t="shared" si="109"/>
        <v>-3.246846606978222</v>
      </c>
      <c r="G1427">
        <f t="shared" si="108"/>
        <v>-0.80844352615678083</v>
      </c>
    </row>
    <row r="1428" spans="1:7" x14ac:dyDescent="0.2">
      <c r="A1428">
        <v>20100901</v>
      </c>
      <c r="B1428">
        <v>250.33</v>
      </c>
      <c r="C1428">
        <f t="shared" si="110"/>
        <v>246.35700099789415</v>
      </c>
      <c r="D1428">
        <f t="shared" si="107"/>
        <v>249.73734044083409</v>
      </c>
      <c r="E1428">
        <f t="shared" si="106"/>
        <v>-3.3803394429399418</v>
      </c>
      <c r="F1428">
        <f t="shared" si="109"/>
        <v>-3.2735451741705659</v>
      </c>
      <c r="G1428">
        <f t="shared" si="108"/>
        <v>-0.10679426876937592</v>
      </c>
    </row>
    <row r="1429" spans="1:7" x14ac:dyDescent="0.2">
      <c r="A1429">
        <v>20100902</v>
      </c>
      <c r="B1429">
        <v>252.17</v>
      </c>
      <c r="C1429">
        <f t="shared" si="110"/>
        <v>247.25130853667966</v>
      </c>
      <c r="D1429">
        <f t="shared" si="107"/>
        <v>249.91753744521674</v>
      </c>
      <c r="E1429">
        <f t="shared" si="106"/>
        <v>-2.6662289085370787</v>
      </c>
      <c r="F1429">
        <f t="shared" si="109"/>
        <v>-3.1520819210438686</v>
      </c>
      <c r="G1429">
        <f t="shared" si="108"/>
        <v>0.48585301250678992</v>
      </c>
    </row>
    <row r="1430" spans="1:7" x14ac:dyDescent="0.2">
      <c r="A1430">
        <v>20100903</v>
      </c>
      <c r="B1430">
        <v>258.77</v>
      </c>
      <c r="C1430">
        <f t="shared" si="110"/>
        <v>249.02341491565201</v>
      </c>
      <c r="D1430">
        <f t="shared" si="107"/>
        <v>250.57327541223771</v>
      </c>
      <c r="E1430">
        <f t="shared" si="106"/>
        <v>-1.5498604965856941</v>
      </c>
      <c r="F1430">
        <f t="shared" si="109"/>
        <v>-2.8316376361522337</v>
      </c>
      <c r="G1430">
        <f t="shared" si="108"/>
        <v>1.2817771395665396</v>
      </c>
    </row>
    <row r="1431" spans="1:7" x14ac:dyDescent="0.2">
      <c r="A1431">
        <v>20100907</v>
      </c>
      <c r="B1431">
        <v>257.81</v>
      </c>
      <c r="C1431">
        <f t="shared" si="110"/>
        <v>250.37519723632096</v>
      </c>
      <c r="D1431">
        <f t="shared" si="107"/>
        <v>251.10932908540528</v>
      </c>
      <c r="E1431">
        <f t="shared" si="106"/>
        <v>-0.73413184908432072</v>
      </c>
      <c r="F1431">
        <f t="shared" si="109"/>
        <v>-2.4121364787386512</v>
      </c>
      <c r="G1431">
        <f t="shared" si="108"/>
        <v>1.6780046296543305</v>
      </c>
    </row>
    <row r="1432" spans="1:7" x14ac:dyDescent="0.2">
      <c r="A1432">
        <v>20100908</v>
      </c>
      <c r="B1432">
        <v>262.92</v>
      </c>
      <c r="C1432">
        <f t="shared" si="110"/>
        <v>252.30516689227159</v>
      </c>
      <c r="D1432">
        <f t="shared" si="107"/>
        <v>251.98419359759748</v>
      </c>
      <c r="E1432">
        <f t="shared" si="106"/>
        <v>0.32097329467410418</v>
      </c>
      <c r="F1432">
        <f t="shared" si="109"/>
        <v>-1.8655145240561002</v>
      </c>
      <c r="G1432">
        <f t="shared" si="108"/>
        <v>2.1864878187302041</v>
      </c>
    </row>
    <row r="1433" spans="1:7" x14ac:dyDescent="0.2">
      <c r="A1433">
        <v>20100909</v>
      </c>
      <c r="B1433">
        <v>263.45</v>
      </c>
      <c r="C1433">
        <f t="shared" si="110"/>
        <v>254.01975660115289</v>
      </c>
      <c r="D1433">
        <f t="shared" si="107"/>
        <v>252.83351259036806</v>
      </c>
      <c r="E1433">
        <f t="shared" si="106"/>
        <v>1.1862440107848329</v>
      </c>
      <c r="F1433">
        <f t="shared" si="109"/>
        <v>-1.2551628170879137</v>
      </c>
      <c r="G1433">
        <f t="shared" si="108"/>
        <v>2.4414068278727465</v>
      </c>
    </row>
    <row r="1434" spans="1:7" x14ac:dyDescent="0.2">
      <c r="A1434">
        <v>20100910</v>
      </c>
      <c r="B1434">
        <v>263.41000000000003</v>
      </c>
      <c r="C1434">
        <f t="shared" si="110"/>
        <v>255.46440943174474</v>
      </c>
      <c r="D1434">
        <f t="shared" si="107"/>
        <v>253.61695610219263</v>
      </c>
      <c r="E1434">
        <f t="shared" si="106"/>
        <v>1.8474533295521098</v>
      </c>
      <c r="F1434">
        <f t="shared" si="109"/>
        <v>-0.63463958775990892</v>
      </c>
      <c r="G1434">
        <f t="shared" si="108"/>
        <v>2.482092917312019</v>
      </c>
    </row>
    <row r="1435" spans="1:7" x14ac:dyDescent="0.2">
      <c r="A1435">
        <v>20100913</v>
      </c>
      <c r="B1435">
        <v>267.3</v>
      </c>
      <c r="C1435">
        <f t="shared" si="110"/>
        <v>257.28526951916865</v>
      </c>
      <c r="D1435">
        <f t="shared" si="107"/>
        <v>254.63051490943764</v>
      </c>
      <c r="E1435">
        <f t="shared" si="106"/>
        <v>2.6547546097310146</v>
      </c>
      <c r="F1435">
        <f t="shared" si="109"/>
        <v>2.323925173827579E-2</v>
      </c>
      <c r="G1435">
        <f t="shared" si="108"/>
        <v>2.6315153579927388</v>
      </c>
    </row>
    <row r="1436" spans="1:7" x14ac:dyDescent="0.2">
      <c r="A1436">
        <v>20100914</v>
      </c>
      <c r="B1436">
        <v>268.06</v>
      </c>
      <c r="C1436">
        <f t="shared" si="110"/>
        <v>258.94292036237346</v>
      </c>
      <c r="D1436">
        <f t="shared" si="107"/>
        <v>255.62529158281265</v>
      </c>
      <c r="E1436">
        <f t="shared" ref="E1436:E1499" si="111">C1436-D1436</f>
        <v>3.3176287795608062</v>
      </c>
      <c r="F1436">
        <f t="shared" si="109"/>
        <v>0.68211715730278188</v>
      </c>
      <c r="G1436">
        <f t="shared" si="108"/>
        <v>2.6355116222580244</v>
      </c>
    </row>
    <row r="1437" spans="1:7" x14ac:dyDescent="0.2">
      <c r="A1437">
        <v>20100915</v>
      </c>
      <c r="B1437">
        <v>270.24</v>
      </c>
      <c r="C1437">
        <f t="shared" si="110"/>
        <v>260.68093261431602</v>
      </c>
      <c r="D1437">
        <f t="shared" ref="D1437:D1500" si="112">B1437*(2/(26+1)) + D1436*(1-(2/(26+1)))</f>
        <v>256.70786257667839</v>
      </c>
      <c r="E1437">
        <f t="shared" si="111"/>
        <v>3.9730700376376262</v>
      </c>
      <c r="F1437">
        <f t="shared" si="109"/>
        <v>1.3403077333697508</v>
      </c>
      <c r="G1437">
        <f t="shared" si="108"/>
        <v>2.6327623042678754</v>
      </c>
    </row>
    <row r="1438" spans="1:7" x14ac:dyDescent="0.2">
      <c r="A1438">
        <v>20100916</v>
      </c>
      <c r="B1438">
        <v>276.57</v>
      </c>
      <c r="C1438">
        <f t="shared" si="110"/>
        <v>263.12540451980584</v>
      </c>
      <c r="D1438">
        <f t="shared" si="112"/>
        <v>258.17913201544297</v>
      </c>
      <c r="E1438">
        <f t="shared" si="111"/>
        <v>4.9462725043628666</v>
      </c>
      <c r="F1438">
        <f t="shared" si="109"/>
        <v>2.0615006875683739</v>
      </c>
      <c r="G1438">
        <f t="shared" si="108"/>
        <v>2.8847718167944927</v>
      </c>
    </row>
    <row r="1439" spans="1:7" x14ac:dyDescent="0.2">
      <c r="A1439">
        <v>20100917</v>
      </c>
      <c r="B1439">
        <v>275.27999999999997</v>
      </c>
      <c r="C1439">
        <f t="shared" si="110"/>
        <v>264.99534228598952</v>
      </c>
      <c r="D1439">
        <f t="shared" si="112"/>
        <v>259.44586297726198</v>
      </c>
      <c r="E1439">
        <f t="shared" si="111"/>
        <v>5.5494793087275411</v>
      </c>
      <c r="F1439">
        <f t="shared" si="109"/>
        <v>2.7590964118002077</v>
      </c>
      <c r="G1439">
        <f t="shared" si="108"/>
        <v>2.7903828969273334</v>
      </c>
    </row>
    <row r="1440" spans="1:7" x14ac:dyDescent="0.2">
      <c r="A1440">
        <v>20100920</v>
      </c>
      <c r="B1440">
        <v>283.39999999999998</v>
      </c>
      <c r="C1440">
        <f t="shared" si="110"/>
        <v>267.82682808814496</v>
      </c>
      <c r="D1440">
        <f t="shared" si="112"/>
        <v>261.22024349746482</v>
      </c>
      <c r="E1440">
        <f t="shared" si="111"/>
        <v>6.6065845906801428</v>
      </c>
      <c r="F1440">
        <f t="shared" si="109"/>
        <v>3.5285940475761945</v>
      </c>
      <c r="G1440">
        <f t="shared" si="108"/>
        <v>3.0779905431039483</v>
      </c>
    </row>
    <row r="1441" spans="1:7" x14ac:dyDescent="0.2">
      <c r="A1441">
        <v>20100921</v>
      </c>
      <c r="B1441">
        <v>283.54000000000002</v>
      </c>
      <c r="C1441">
        <f t="shared" si="110"/>
        <v>270.24423915150726</v>
      </c>
      <c r="D1441">
        <f t="shared" si="112"/>
        <v>262.87355879394892</v>
      </c>
      <c r="E1441">
        <f t="shared" si="111"/>
        <v>7.3706803575583422</v>
      </c>
      <c r="F1441">
        <f t="shared" si="109"/>
        <v>4.2970113095726239</v>
      </c>
      <c r="G1441">
        <f t="shared" si="108"/>
        <v>3.0736690479857183</v>
      </c>
    </row>
    <row r="1442" spans="1:7" x14ac:dyDescent="0.2">
      <c r="A1442">
        <v>20100922</v>
      </c>
      <c r="B1442">
        <v>287.75</v>
      </c>
      <c r="C1442">
        <f t="shared" si="110"/>
        <v>272.93743312819845</v>
      </c>
      <c r="D1442">
        <f t="shared" si="112"/>
        <v>264.71625814254531</v>
      </c>
      <c r="E1442">
        <f t="shared" si="111"/>
        <v>8.2211749856531355</v>
      </c>
      <c r="F1442">
        <f t="shared" si="109"/>
        <v>5.0818440447887268</v>
      </c>
      <c r="G1442">
        <f t="shared" si="108"/>
        <v>3.1393309408644088</v>
      </c>
    </row>
    <row r="1443" spans="1:7" x14ac:dyDescent="0.2">
      <c r="A1443">
        <v>20100923</v>
      </c>
      <c r="B1443">
        <v>288.92</v>
      </c>
      <c r="C1443">
        <f t="shared" si="110"/>
        <v>275.39628957001406</v>
      </c>
      <c r="D1443">
        <f t="shared" si="112"/>
        <v>266.50912790976417</v>
      </c>
      <c r="E1443">
        <f t="shared" si="111"/>
        <v>8.8871616602498875</v>
      </c>
      <c r="F1443">
        <f t="shared" si="109"/>
        <v>5.8429075678809594</v>
      </c>
      <c r="G1443">
        <f t="shared" si="108"/>
        <v>3.0442540923689281</v>
      </c>
    </row>
    <row r="1444" spans="1:7" x14ac:dyDescent="0.2">
      <c r="A1444">
        <v>20100924</v>
      </c>
      <c r="B1444">
        <v>292.5</v>
      </c>
      <c r="C1444">
        <f t="shared" si="110"/>
        <v>278.02762963616578</v>
      </c>
      <c r="D1444">
        <f t="shared" si="112"/>
        <v>268.4343776942261</v>
      </c>
      <c r="E1444">
        <f t="shared" si="111"/>
        <v>9.593251941939684</v>
      </c>
      <c r="F1444">
        <f t="shared" si="109"/>
        <v>6.592976442692704</v>
      </c>
      <c r="G1444">
        <f t="shared" ref="G1444:G1507" si="113">E1444-F1444</f>
        <v>3.00027549924698</v>
      </c>
    </row>
    <row r="1445" spans="1:7" x14ac:dyDescent="0.2">
      <c r="A1445">
        <v>20100927</v>
      </c>
      <c r="B1445">
        <v>291.27</v>
      </c>
      <c r="C1445">
        <f t="shared" si="110"/>
        <v>280.06491738444794</v>
      </c>
      <c r="D1445">
        <f t="shared" si="112"/>
        <v>270.12590527243157</v>
      </c>
      <c r="E1445">
        <f t="shared" si="111"/>
        <v>9.9390121120163712</v>
      </c>
      <c r="F1445">
        <f t="shared" ref="F1445:F1508" si="114">(E1445*(2/(9+1))+F1444*(1-(2/(9+1))))</f>
        <v>7.2621835765574376</v>
      </c>
      <c r="G1445">
        <f t="shared" si="113"/>
        <v>2.6768285354589336</v>
      </c>
    </row>
    <row r="1446" spans="1:7" x14ac:dyDescent="0.2">
      <c r="A1446">
        <v>20100928</v>
      </c>
      <c r="B1446">
        <v>286.85000000000002</v>
      </c>
      <c r="C1446">
        <f t="shared" si="110"/>
        <v>281.10877624837906</v>
      </c>
      <c r="D1446">
        <f t="shared" si="112"/>
        <v>271.36472710410334</v>
      </c>
      <c r="E1446">
        <f t="shared" si="111"/>
        <v>9.7440491442757207</v>
      </c>
      <c r="F1446">
        <f t="shared" si="114"/>
        <v>7.7585566901010949</v>
      </c>
      <c r="G1446">
        <f t="shared" si="113"/>
        <v>1.9854924541746257</v>
      </c>
    </row>
    <row r="1447" spans="1:7" x14ac:dyDescent="0.2">
      <c r="A1447">
        <v>20100929</v>
      </c>
      <c r="B1447">
        <v>287.33999999999997</v>
      </c>
      <c r="C1447">
        <f t="shared" si="110"/>
        <v>282.06742605632076</v>
      </c>
      <c r="D1447">
        <f t="shared" si="112"/>
        <v>272.54808065194754</v>
      </c>
      <c r="E1447">
        <f t="shared" si="111"/>
        <v>9.5193454043732117</v>
      </c>
      <c r="F1447">
        <f t="shared" si="114"/>
        <v>8.1107144329555183</v>
      </c>
      <c r="G1447">
        <f t="shared" si="113"/>
        <v>1.4086309714176934</v>
      </c>
    </row>
    <row r="1448" spans="1:7" x14ac:dyDescent="0.2">
      <c r="A1448">
        <v>20100930</v>
      </c>
      <c r="B1448">
        <v>283.82</v>
      </c>
      <c r="C1448">
        <f t="shared" si="110"/>
        <v>282.3370528168868</v>
      </c>
      <c r="D1448">
        <f t="shared" si="112"/>
        <v>273.38303764069218</v>
      </c>
      <c r="E1448">
        <f t="shared" si="111"/>
        <v>8.9540151761946163</v>
      </c>
      <c r="F1448">
        <f t="shared" si="114"/>
        <v>8.2793745816033386</v>
      </c>
      <c r="G1448">
        <f t="shared" si="113"/>
        <v>0.67464059459127768</v>
      </c>
    </row>
    <row r="1449" spans="1:7" x14ac:dyDescent="0.2">
      <c r="A1449">
        <v>20101001</v>
      </c>
      <c r="B1449">
        <v>282.52</v>
      </c>
      <c r="C1449">
        <f t="shared" si="110"/>
        <v>282.36519853736576</v>
      </c>
      <c r="D1449">
        <f t="shared" si="112"/>
        <v>274.05984966730756</v>
      </c>
      <c r="E1449">
        <f t="shared" si="111"/>
        <v>8.3053488700581966</v>
      </c>
      <c r="F1449">
        <f t="shared" si="114"/>
        <v>8.2845694392943106</v>
      </c>
      <c r="G1449">
        <f t="shared" si="113"/>
        <v>2.0779430763885998E-2</v>
      </c>
    </row>
    <row r="1450" spans="1:7" x14ac:dyDescent="0.2">
      <c r="A1450">
        <v>20101004</v>
      </c>
      <c r="B1450">
        <v>278.64999999999998</v>
      </c>
      <c r="C1450">
        <f t="shared" si="110"/>
        <v>281.79362953161717</v>
      </c>
      <c r="D1450">
        <f t="shared" si="112"/>
        <v>274.39986080306255</v>
      </c>
      <c r="E1450">
        <f t="shared" si="111"/>
        <v>7.393768728554619</v>
      </c>
      <c r="F1450">
        <f t="shared" si="114"/>
        <v>8.1064092971463726</v>
      </c>
      <c r="G1450">
        <f t="shared" si="113"/>
        <v>-0.71264056859175362</v>
      </c>
    </row>
    <row r="1451" spans="1:7" x14ac:dyDescent="0.2">
      <c r="A1451">
        <v>20101005</v>
      </c>
      <c r="B1451">
        <v>289.14</v>
      </c>
      <c r="C1451">
        <f t="shared" si="110"/>
        <v>282.92384037290685</v>
      </c>
      <c r="D1451">
        <f t="shared" si="112"/>
        <v>275.49172296579866</v>
      </c>
      <c r="E1451">
        <f t="shared" si="111"/>
        <v>7.4321174071081941</v>
      </c>
      <c r="F1451">
        <f t="shared" si="114"/>
        <v>7.9715509191387373</v>
      </c>
      <c r="G1451">
        <f t="shared" si="113"/>
        <v>-0.53943351203054313</v>
      </c>
    </row>
    <row r="1452" spans="1:7" x14ac:dyDescent="0.2">
      <c r="A1452">
        <v>20101006</v>
      </c>
      <c r="B1452">
        <v>288.95999999999998</v>
      </c>
      <c r="C1452">
        <f t="shared" si="110"/>
        <v>283.85248031553658</v>
      </c>
      <c r="D1452">
        <f t="shared" si="112"/>
        <v>276.48937311648024</v>
      </c>
      <c r="E1452">
        <f t="shared" si="111"/>
        <v>7.3631071990563441</v>
      </c>
      <c r="F1452">
        <f t="shared" si="114"/>
        <v>7.8498621751222597</v>
      </c>
      <c r="G1452">
        <f t="shared" si="113"/>
        <v>-0.48675497606591556</v>
      </c>
    </row>
    <row r="1453" spans="1:7" x14ac:dyDescent="0.2">
      <c r="A1453">
        <v>20101007</v>
      </c>
      <c r="B1453">
        <v>289.22000000000003</v>
      </c>
      <c r="C1453">
        <f t="shared" si="110"/>
        <v>284.67825257468479</v>
      </c>
      <c r="D1453">
        <f t="shared" si="112"/>
        <v>277.43238251525952</v>
      </c>
      <c r="E1453">
        <f t="shared" si="111"/>
        <v>7.2458700594252718</v>
      </c>
      <c r="F1453">
        <f t="shared" si="114"/>
        <v>7.7290637519828618</v>
      </c>
      <c r="G1453">
        <f t="shared" si="113"/>
        <v>-0.48319369255758993</v>
      </c>
    </row>
    <row r="1454" spans="1:7" x14ac:dyDescent="0.2">
      <c r="A1454">
        <v>20101008</v>
      </c>
      <c r="B1454">
        <v>294.11</v>
      </c>
      <c r="C1454">
        <f t="shared" si="110"/>
        <v>286.12929064011792</v>
      </c>
      <c r="D1454">
        <f t="shared" si="112"/>
        <v>278.66776158820329</v>
      </c>
      <c r="E1454">
        <f t="shared" si="111"/>
        <v>7.4615290519146242</v>
      </c>
      <c r="F1454">
        <f t="shared" si="114"/>
        <v>7.6755568119692148</v>
      </c>
      <c r="G1454">
        <f t="shared" si="113"/>
        <v>-0.21402776005459057</v>
      </c>
    </row>
    <row r="1455" spans="1:7" x14ac:dyDescent="0.2">
      <c r="A1455">
        <v>20101011</v>
      </c>
      <c r="B1455">
        <v>295.49</v>
      </c>
      <c r="C1455">
        <f t="shared" si="110"/>
        <v>287.56939977240745</v>
      </c>
      <c r="D1455">
        <f t="shared" si="112"/>
        <v>279.91385332241049</v>
      </c>
      <c r="E1455">
        <f t="shared" si="111"/>
        <v>7.6555464499969617</v>
      </c>
      <c r="F1455">
        <f t="shared" si="114"/>
        <v>7.6715547395747645</v>
      </c>
      <c r="G1455">
        <f t="shared" si="113"/>
        <v>-1.600828957780287E-2</v>
      </c>
    </row>
    <row r="1456" spans="1:7" x14ac:dyDescent="0.2">
      <c r="A1456">
        <v>20101012</v>
      </c>
      <c r="B1456">
        <v>298.74</v>
      </c>
      <c r="C1456">
        <f t="shared" si="110"/>
        <v>289.28795365357553</v>
      </c>
      <c r="D1456">
        <f t="shared" si="112"/>
        <v>281.30838270593563</v>
      </c>
      <c r="E1456">
        <f t="shared" si="111"/>
        <v>7.9795709476398997</v>
      </c>
      <c r="F1456">
        <f t="shared" si="114"/>
        <v>7.7331579811877926</v>
      </c>
      <c r="G1456">
        <f t="shared" si="113"/>
        <v>0.24641296645210709</v>
      </c>
    </row>
    <row r="1457" spans="1:7" x14ac:dyDescent="0.2">
      <c r="A1457">
        <v>20101013</v>
      </c>
      <c r="B1457">
        <v>300.2</v>
      </c>
      <c r="C1457">
        <f t="shared" si="110"/>
        <v>290.96673001456389</v>
      </c>
      <c r="D1457">
        <f t="shared" si="112"/>
        <v>282.70776176475522</v>
      </c>
      <c r="E1457">
        <f t="shared" si="111"/>
        <v>8.2589682498086745</v>
      </c>
      <c r="F1457">
        <f t="shared" si="114"/>
        <v>7.8383200349119688</v>
      </c>
      <c r="G1457">
        <f t="shared" si="113"/>
        <v>0.42064821489670567</v>
      </c>
    </row>
    <row r="1458" spans="1:7" x14ac:dyDescent="0.2">
      <c r="A1458">
        <v>20101014</v>
      </c>
      <c r="B1458">
        <v>302.31</v>
      </c>
      <c r="C1458">
        <f t="shared" si="110"/>
        <v>292.71184847386178</v>
      </c>
      <c r="D1458">
        <f t="shared" si="112"/>
        <v>284.15977941181035</v>
      </c>
      <c r="E1458">
        <f t="shared" si="111"/>
        <v>8.5520690620514301</v>
      </c>
      <c r="F1458">
        <f t="shared" si="114"/>
        <v>7.9810698403398614</v>
      </c>
      <c r="G1458">
        <f t="shared" si="113"/>
        <v>0.57099922171156869</v>
      </c>
    </row>
    <row r="1459" spans="1:7" x14ac:dyDescent="0.2">
      <c r="A1459">
        <v>20101015</v>
      </c>
      <c r="B1459">
        <v>315</v>
      </c>
      <c r="C1459">
        <f t="shared" si="110"/>
        <v>296.14079486249841</v>
      </c>
      <c r="D1459">
        <f t="shared" si="112"/>
        <v>286.44424019612069</v>
      </c>
      <c r="E1459">
        <f t="shared" si="111"/>
        <v>9.6965546663777218</v>
      </c>
      <c r="F1459">
        <f t="shared" si="114"/>
        <v>8.3241668055474332</v>
      </c>
      <c r="G1459">
        <f t="shared" si="113"/>
        <v>1.3723878608302886</v>
      </c>
    </row>
    <row r="1460" spans="1:7" x14ac:dyDescent="0.2">
      <c r="A1460">
        <v>20101018</v>
      </c>
      <c r="B1460">
        <v>317.89999999999998</v>
      </c>
      <c r="C1460">
        <f t="shared" si="110"/>
        <v>299.48836488365248</v>
      </c>
      <c r="D1460">
        <f t="shared" si="112"/>
        <v>288.77429647788949</v>
      </c>
      <c r="E1460">
        <f t="shared" si="111"/>
        <v>10.714068405762987</v>
      </c>
      <c r="F1460">
        <f t="shared" si="114"/>
        <v>8.8021471255905439</v>
      </c>
      <c r="G1460">
        <f t="shared" si="113"/>
        <v>1.911921280172443</v>
      </c>
    </row>
    <row r="1461" spans="1:7" x14ac:dyDescent="0.2">
      <c r="A1461">
        <v>20101019</v>
      </c>
      <c r="B1461">
        <v>309.64999999999998</v>
      </c>
      <c r="C1461">
        <f t="shared" si="110"/>
        <v>301.05169336309052</v>
      </c>
      <c r="D1461">
        <f t="shared" si="112"/>
        <v>290.3206448869347</v>
      </c>
      <c r="E1461">
        <f t="shared" si="111"/>
        <v>10.73104847615582</v>
      </c>
      <c r="F1461">
        <f t="shared" si="114"/>
        <v>9.1879273957035998</v>
      </c>
      <c r="G1461">
        <f t="shared" si="113"/>
        <v>1.5431210804522202</v>
      </c>
    </row>
    <row r="1462" spans="1:7" x14ac:dyDescent="0.2">
      <c r="A1462">
        <v>20101020</v>
      </c>
      <c r="B1462">
        <v>310.52999999999997</v>
      </c>
      <c r="C1462">
        <f t="shared" si="110"/>
        <v>302.50989438415354</v>
      </c>
      <c r="D1462">
        <f t="shared" si="112"/>
        <v>291.81763415456913</v>
      </c>
      <c r="E1462">
        <f t="shared" si="111"/>
        <v>10.692260229584406</v>
      </c>
      <c r="F1462">
        <f t="shared" si="114"/>
        <v>9.488793962479761</v>
      </c>
      <c r="G1462">
        <f t="shared" si="113"/>
        <v>1.2034662671046448</v>
      </c>
    </row>
    <row r="1463" spans="1:7" x14ac:dyDescent="0.2">
      <c r="A1463">
        <v>20101021</v>
      </c>
      <c r="B1463">
        <v>309.52</v>
      </c>
      <c r="C1463">
        <f t="shared" si="110"/>
        <v>303.58837217120686</v>
      </c>
      <c r="D1463">
        <f t="shared" si="112"/>
        <v>293.12892051348996</v>
      </c>
      <c r="E1463">
        <f t="shared" si="111"/>
        <v>10.459451657716897</v>
      </c>
      <c r="F1463">
        <f t="shared" si="114"/>
        <v>9.6829255015271887</v>
      </c>
      <c r="G1463">
        <f t="shared" si="113"/>
        <v>0.77652615618970877</v>
      </c>
    </row>
    <row r="1464" spans="1:7" x14ac:dyDescent="0.2">
      <c r="A1464">
        <v>20101022</v>
      </c>
      <c r="B1464">
        <v>307.87</v>
      </c>
      <c r="C1464">
        <f t="shared" si="110"/>
        <v>304.2470841448673</v>
      </c>
      <c r="D1464">
        <f t="shared" si="112"/>
        <v>294.22085232730552</v>
      </c>
      <c r="E1464">
        <f t="shared" si="111"/>
        <v>10.026231817561779</v>
      </c>
      <c r="F1464">
        <f t="shared" si="114"/>
        <v>9.7515867647341068</v>
      </c>
      <c r="G1464">
        <f t="shared" si="113"/>
        <v>0.27464505282767249</v>
      </c>
    </row>
    <row r="1465" spans="1:7" x14ac:dyDescent="0.2">
      <c r="A1465">
        <v>20101025</v>
      </c>
      <c r="B1465">
        <v>308.83999999999997</v>
      </c>
      <c r="C1465">
        <f t="shared" si="110"/>
        <v>304.95368658411849</v>
      </c>
      <c r="D1465">
        <f t="shared" si="112"/>
        <v>295.3037521549125</v>
      </c>
      <c r="E1465">
        <f t="shared" si="111"/>
        <v>9.6499344292059845</v>
      </c>
      <c r="F1465">
        <f t="shared" si="114"/>
        <v>9.731256297628482</v>
      </c>
      <c r="G1465">
        <f t="shared" si="113"/>
        <v>-8.1321868422497445E-2</v>
      </c>
    </row>
    <row r="1466" spans="1:7" x14ac:dyDescent="0.2">
      <c r="A1466">
        <v>20101026</v>
      </c>
      <c r="B1466">
        <v>308.04000000000002</v>
      </c>
      <c r="C1466">
        <f t="shared" si="110"/>
        <v>305.42850403271564</v>
      </c>
      <c r="D1466">
        <f t="shared" si="112"/>
        <v>296.24717792121527</v>
      </c>
      <c r="E1466">
        <f t="shared" si="111"/>
        <v>9.1813261115003684</v>
      </c>
      <c r="F1466">
        <f t="shared" si="114"/>
        <v>9.6212702604028593</v>
      </c>
      <c r="G1466">
        <f t="shared" si="113"/>
        <v>-0.43994414890249089</v>
      </c>
    </row>
    <row r="1467" spans="1:7" x14ac:dyDescent="0.2">
      <c r="A1467">
        <v>20101027</v>
      </c>
      <c r="B1467">
        <v>307.70999999999998</v>
      </c>
      <c r="C1467">
        <f t="shared" si="110"/>
        <v>305.7795034122978</v>
      </c>
      <c r="D1467">
        <f t="shared" si="112"/>
        <v>297.0962758529771</v>
      </c>
      <c r="E1467">
        <f t="shared" si="111"/>
        <v>8.6832275593206987</v>
      </c>
      <c r="F1467">
        <f t="shared" si="114"/>
        <v>9.4336617201864286</v>
      </c>
      <c r="G1467">
        <f t="shared" si="113"/>
        <v>-0.75043416086572989</v>
      </c>
    </row>
    <row r="1468" spans="1:7" x14ac:dyDescent="0.2">
      <c r="A1468">
        <v>20101028</v>
      </c>
      <c r="B1468">
        <v>305.18400000000003</v>
      </c>
      <c r="C1468">
        <f t="shared" si="110"/>
        <v>305.68788750271352</v>
      </c>
      <c r="D1468">
        <f t="shared" si="112"/>
        <v>297.69536653053439</v>
      </c>
      <c r="E1468">
        <f t="shared" si="111"/>
        <v>7.9925209721791362</v>
      </c>
      <c r="F1468">
        <f t="shared" si="114"/>
        <v>9.1454335705849701</v>
      </c>
      <c r="G1468">
        <f t="shared" si="113"/>
        <v>-1.1529125984058339</v>
      </c>
    </row>
    <row r="1469" spans="1:7" x14ac:dyDescent="0.2">
      <c r="A1469">
        <v>20101029</v>
      </c>
      <c r="B1469">
        <v>300.88</v>
      </c>
      <c r="C1469">
        <f t="shared" si="110"/>
        <v>304.94821250229603</v>
      </c>
      <c r="D1469">
        <f t="shared" si="112"/>
        <v>297.93126530605036</v>
      </c>
      <c r="E1469">
        <f t="shared" si="111"/>
        <v>7.0169471962456669</v>
      </c>
      <c r="F1469">
        <f t="shared" si="114"/>
        <v>8.7197362957171105</v>
      </c>
      <c r="G1469">
        <f t="shared" si="113"/>
        <v>-1.7027890994714436</v>
      </c>
    </row>
    <row r="1470" spans="1:7" x14ac:dyDescent="0.2">
      <c r="A1470">
        <v>20101101</v>
      </c>
      <c r="B1470">
        <v>304.02</v>
      </c>
      <c r="C1470">
        <f t="shared" si="110"/>
        <v>304.80541057886592</v>
      </c>
      <c r="D1470">
        <f t="shared" si="112"/>
        <v>298.38228269078735</v>
      </c>
      <c r="E1470">
        <f t="shared" si="111"/>
        <v>6.423127888078568</v>
      </c>
      <c r="F1470">
        <f t="shared" si="114"/>
        <v>8.2604146141894024</v>
      </c>
      <c r="G1470">
        <f t="shared" si="113"/>
        <v>-1.8372867261108343</v>
      </c>
    </row>
    <row r="1471" spans="1:7" x14ac:dyDescent="0.2">
      <c r="A1471">
        <v>20101102</v>
      </c>
      <c r="B1471">
        <v>309.66000000000003</v>
      </c>
      <c r="C1471">
        <f t="shared" si="110"/>
        <v>305.55227048980959</v>
      </c>
      <c r="D1471">
        <f t="shared" si="112"/>
        <v>299.21766915813646</v>
      </c>
      <c r="E1471">
        <f t="shared" si="111"/>
        <v>6.3346013316731273</v>
      </c>
      <c r="F1471">
        <f t="shared" si="114"/>
        <v>7.8752519576861477</v>
      </c>
      <c r="G1471">
        <f t="shared" si="113"/>
        <v>-1.5406506260130204</v>
      </c>
    </row>
    <row r="1472" spans="1:7" x14ac:dyDescent="0.2">
      <c r="A1472">
        <v>20101103</v>
      </c>
      <c r="B1472">
        <v>312.8</v>
      </c>
      <c r="C1472">
        <f t="shared" si="110"/>
        <v>306.66730579906965</v>
      </c>
      <c r="D1472">
        <f t="shared" si="112"/>
        <v>300.22376773901527</v>
      </c>
      <c r="E1472">
        <f t="shared" si="111"/>
        <v>6.4435380600543795</v>
      </c>
      <c r="F1472">
        <f t="shared" si="114"/>
        <v>7.5889091781597946</v>
      </c>
      <c r="G1472">
        <f t="shared" si="113"/>
        <v>-1.1453711181054151</v>
      </c>
    </row>
    <row r="1473" spans="1:7" x14ac:dyDescent="0.2">
      <c r="A1473">
        <v>20101104</v>
      </c>
      <c r="B1473">
        <v>317.81</v>
      </c>
      <c r="C1473">
        <f t="shared" si="110"/>
        <v>308.38156644536662</v>
      </c>
      <c r="D1473">
        <f t="shared" si="112"/>
        <v>301.52645161019933</v>
      </c>
      <c r="E1473">
        <f t="shared" si="111"/>
        <v>6.855114835167285</v>
      </c>
      <c r="F1473">
        <f t="shared" si="114"/>
        <v>7.4421503095612929</v>
      </c>
      <c r="G1473">
        <f t="shared" si="113"/>
        <v>-0.58703547439400783</v>
      </c>
    </row>
    <row r="1474" spans="1:7" x14ac:dyDescent="0.2">
      <c r="A1474">
        <v>20101105</v>
      </c>
      <c r="B1474">
        <v>317.012</v>
      </c>
      <c r="C1474">
        <f t="shared" si="110"/>
        <v>309.70932545377173</v>
      </c>
      <c r="D1474">
        <f t="shared" si="112"/>
        <v>302.67352926870308</v>
      </c>
      <c r="E1474">
        <f t="shared" si="111"/>
        <v>7.0357961850686479</v>
      </c>
      <c r="F1474">
        <f t="shared" si="114"/>
        <v>7.3608794846627639</v>
      </c>
      <c r="G1474">
        <f t="shared" si="113"/>
        <v>-0.32508329959411597</v>
      </c>
    </row>
    <row r="1475" spans="1:7" x14ac:dyDescent="0.2">
      <c r="A1475">
        <v>20101108</v>
      </c>
      <c r="B1475">
        <v>318.358</v>
      </c>
      <c r="C1475">
        <f t="shared" si="110"/>
        <v>311.03989076857607</v>
      </c>
      <c r="D1475">
        <f t="shared" si="112"/>
        <v>303.83534191546579</v>
      </c>
      <c r="E1475">
        <f t="shared" si="111"/>
        <v>7.2045488531102819</v>
      </c>
      <c r="F1475">
        <f t="shared" si="114"/>
        <v>7.329613358352268</v>
      </c>
      <c r="G1475">
        <f t="shared" si="113"/>
        <v>-0.12506450524198609</v>
      </c>
    </row>
    <row r="1476" spans="1:7" x14ac:dyDescent="0.2">
      <c r="A1476">
        <v>20101109</v>
      </c>
      <c r="B1476">
        <v>316.08</v>
      </c>
      <c r="C1476">
        <f t="shared" si="110"/>
        <v>311.81529218879513</v>
      </c>
      <c r="D1476">
        <f t="shared" si="112"/>
        <v>304.74235362543129</v>
      </c>
      <c r="E1476">
        <f t="shared" si="111"/>
        <v>7.0729385633638344</v>
      </c>
      <c r="F1476">
        <f t="shared" si="114"/>
        <v>7.2782783993545817</v>
      </c>
      <c r="G1476">
        <f t="shared" si="113"/>
        <v>-0.20533983599074723</v>
      </c>
    </row>
    <row r="1477" spans="1:7" x14ac:dyDescent="0.2">
      <c r="A1477">
        <v>20101110</v>
      </c>
      <c r="B1477">
        <v>318.02999999999997</v>
      </c>
      <c r="C1477">
        <f t="shared" si="110"/>
        <v>312.77140108282669</v>
      </c>
      <c r="D1477">
        <f t="shared" si="112"/>
        <v>305.72662372725119</v>
      </c>
      <c r="E1477">
        <f t="shared" si="111"/>
        <v>7.0447773555754907</v>
      </c>
      <c r="F1477">
        <f t="shared" si="114"/>
        <v>7.2315781905987642</v>
      </c>
      <c r="G1477">
        <f t="shared" si="113"/>
        <v>-0.18680083502327349</v>
      </c>
    </row>
    <row r="1478" spans="1:7" x14ac:dyDescent="0.2">
      <c r="A1478">
        <v>20101111</v>
      </c>
      <c r="B1478">
        <v>316.63</v>
      </c>
      <c r="C1478">
        <f t="shared" si="110"/>
        <v>313.36503168546875</v>
      </c>
      <c r="D1478">
        <f t="shared" si="112"/>
        <v>306.53428122893627</v>
      </c>
      <c r="E1478">
        <f t="shared" si="111"/>
        <v>6.8307504565324848</v>
      </c>
      <c r="F1478">
        <f t="shared" si="114"/>
        <v>7.1514126437855081</v>
      </c>
      <c r="G1478">
        <f t="shared" si="113"/>
        <v>-0.32066218725302331</v>
      </c>
    </row>
    <row r="1479" spans="1:7" x14ac:dyDescent="0.2">
      <c r="A1479">
        <v>20101112</v>
      </c>
      <c r="B1479">
        <v>308.02999999999997</v>
      </c>
      <c r="C1479">
        <f t="shared" si="110"/>
        <v>312.54425758001202</v>
      </c>
      <c r="D1479">
        <f t="shared" si="112"/>
        <v>306.64507521197805</v>
      </c>
      <c r="E1479">
        <f t="shared" si="111"/>
        <v>5.8991823680339621</v>
      </c>
      <c r="F1479">
        <f t="shared" si="114"/>
        <v>6.9009665886351996</v>
      </c>
      <c r="G1479">
        <f t="shared" si="113"/>
        <v>-1.0017842206012375</v>
      </c>
    </row>
    <row r="1480" spans="1:7" x14ac:dyDescent="0.2">
      <c r="A1480">
        <v>20101115</v>
      </c>
      <c r="B1480">
        <v>307.17</v>
      </c>
      <c r="C1480">
        <f t="shared" si="110"/>
        <v>311.71744872154864</v>
      </c>
      <c r="D1480">
        <f t="shared" si="112"/>
        <v>306.6839585296093</v>
      </c>
      <c r="E1480">
        <f t="shared" si="111"/>
        <v>5.033490191939336</v>
      </c>
      <c r="F1480">
        <f t="shared" si="114"/>
        <v>6.5274713092960273</v>
      </c>
      <c r="G1480">
        <f t="shared" si="113"/>
        <v>-1.4939811173566913</v>
      </c>
    </row>
    <row r="1481" spans="1:7" x14ac:dyDescent="0.2">
      <c r="A1481">
        <v>20101116</v>
      </c>
      <c r="B1481">
        <v>301.39999999999998</v>
      </c>
      <c r="C1481">
        <f t="shared" si="110"/>
        <v>310.13014891823343</v>
      </c>
      <c r="D1481">
        <f t="shared" si="112"/>
        <v>306.29255419408264</v>
      </c>
      <c r="E1481">
        <f t="shared" si="111"/>
        <v>3.8375947241507902</v>
      </c>
      <c r="F1481">
        <f t="shared" si="114"/>
        <v>5.9894959922669804</v>
      </c>
      <c r="G1481">
        <f t="shared" si="113"/>
        <v>-2.1519012681161902</v>
      </c>
    </row>
    <row r="1482" spans="1:7" x14ac:dyDescent="0.2">
      <c r="A1482">
        <v>20101117</v>
      </c>
      <c r="B1482">
        <v>300.5</v>
      </c>
      <c r="C1482">
        <f t="shared" si="110"/>
        <v>308.64858754619752</v>
      </c>
      <c r="D1482">
        <f t="shared" si="112"/>
        <v>305.86347610563206</v>
      </c>
      <c r="E1482">
        <f t="shared" si="111"/>
        <v>2.7851114405654585</v>
      </c>
      <c r="F1482">
        <f t="shared" si="114"/>
        <v>5.3486190819266763</v>
      </c>
      <c r="G1482">
        <f t="shared" si="113"/>
        <v>-2.5635076413612179</v>
      </c>
    </row>
    <row r="1483" spans="1:7" x14ac:dyDescent="0.2">
      <c r="A1483">
        <v>20101118</v>
      </c>
      <c r="B1483">
        <v>308.56</v>
      </c>
      <c r="C1483">
        <f t="shared" si="110"/>
        <v>308.63495869293638</v>
      </c>
      <c r="D1483">
        <f t="shared" si="112"/>
        <v>306.06321861632597</v>
      </c>
      <c r="E1483">
        <f t="shared" si="111"/>
        <v>2.5717400766104106</v>
      </c>
      <c r="F1483">
        <f t="shared" si="114"/>
        <v>4.7932432808634235</v>
      </c>
      <c r="G1483">
        <f t="shared" si="113"/>
        <v>-2.221503204253013</v>
      </c>
    </row>
    <row r="1484" spans="1:7" x14ac:dyDescent="0.2">
      <c r="A1484">
        <v>20101119</v>
      </c>
      <c r="B1484">
        <v>306.79000000000002</v>
      </c>
      <c r="C1484">
        <f t="shared" si="110"/>
        <v>308.3511188940231</v>
      </c>
      <c r="D1484">
        <f t="shared" si="112"/>
        <v>306.1170542743759</v>
      </c>
      <c r="E1484">
        <f t="shared" si="111"/>
        <v>2.2340646196471994</v>
      </c>
      <c r="F1484">
        <f t="shared" si="114"/>
        <v>4.2814075486201792</v>
      </c>
      <c r="G1484">
        <f t="shared" si="113"/>
        <v>-2.0473429289729799</v>
      </c>
    </row>
    <row r="1485" spans="1:7" x14ac:dyDescent="0.2">
      <c r="A1485">
        <v>20101122</v>
      </c>
      <c r="B1485">
        <v>313.20800000000003</v>
      </c>
      <c r="C1485">
        <f t="shared" si="110"/>
        <v>309.0983313718657</v>
      </c>
      <c r="D1485">
        <f t="shared" si="112"/>
        <v>306.64230951331103</v>
      </c>
      <c r="E1485">
        <f t="shared" si="111"/>
        <v>2.4560218585546636</v>
      </c>
      <c r="F1485">
        <f t="shared" si="114"/>
        <v>3.9163304106070767</v>
      </c>
      <c r="G1485">
        <f t="shared" si="113"/>
        <v>-1.4603085520524131</v>
      </c>
    </row>
    <row r="1486" spans="1:7" x14ac:dyDescent="0.2">
      <c r="A1486">
        <v>20101123</v>
      </c>
      <c r="B1486">
        <v>308.72000000000003</v>
      </c>
      <c r="C1486">
        <f t="shared" si="110"/>
        <v>309.04012654542481</v>
      </c>
      <c r="D1486">
        <f t="shared" si="112"/>
        <v>306.79621251232498</v>
      </c>
      <c r="E1486">
        <f t="shared" si="111"/>
        <v>2.2439140330998271</v>
      </c>
      <c r="F1486">
        <f t="shared" si="114"/>
        <v>3.5818471351056269</v>
      </c>
      <c r="G1486">
        <f t="shared" si="113"/>
        <v>-1.3379331020057998</v>
      </c>
    </row>
    <row r="1487" spans="1:7" x14ac:dyDescent="0.2">
      <c r="A1487">
        <v>20101124</v>
      </c>
      <c r="B1487">
        <v>314.7</v>
      </c>
      <c r="C1487">
        <f t="shared" ref="C1487:C1550" si="115">(B1487*(2/(12+1))+C1486*(1-(2/(12+1))))</f>
        <v>309.91087630766714</v>
      </c>
      <c r="D1487">
        <f t="shared" si="112"/>
        <v>307.38167825215277</v>
      </c>
      <c r="E1487">
        <f t="shared" si="111"/>
        <v>2.5291980555143709</v>
      </c>
      <c r="F1487">
        <f t="shared" si="114"/>
        <v>3.3713173191873755</v>
      </c>
      <c r="G1487">
        <f t="shared" si="113"/>
        <v>-0.8421192636730046</v>
      </c>
    </row>
    <row r="1488" spans="1:7" x14ac:dyDescent="0.2">
      <c r="A1488">
        <v>20101126</v>
      </c>
      <c r="B1488">
        <v>315.76</v>
      </c>
      <c r="C1488">
        <f t="shared" si="115"/>
        <v>310.81074149110293</v>
      </c>
      <c r="D1488">
        <f t="shared" si="112"/>
        <v>308.00229467791922</v>
      </c>
      <c r="E1488">
        <f t="shared" si="111"/>
        <v>2.808446813183707</v>
      </c>
      <c r="F1488">
        <f t="shared" si="114"/>
        <v>3.258743217986642</v>
      </c>
      <c r="G1488">
        <f t="shared" si="113"/>
        <v>-0.45029640480293498</v>
      </c>
    </row>
    <row r="1489" spans="1:7" x14ac:dyDescent="0.2">
      <c r="A1489">
        <v>20101129</v>
      </c>
      <c r="B1489">
        <v>316.87</v>
      </c>
      <c r="C1489">
        <f t="shared" si="115"/>
        <v>311.74293510785634</v>
      </c>
      <c r="D1489">
        <f t="shared" si="112"/>
        <v>308.65916173881408</v>
      </c>
      <c r="E1489">
        <f t="shared" si="111"/>
        <v>3.0837733690422624</v>
      </c>
      <c r="F1489">
        <f t="shared" si="114"/>
        <v>3.2237492481977661</v>
      </c>
      <c r="G1489">
        <f t="shared" si="113"/>
        <v>-0.13997587915550369</v>
      </c>
    </row>
    <row r="1490" spans="1:7" x14ac:dyDescent="0.2">
      <c r="A1490">
        <v>20101130</v>
      </c>
      <c r="B1490">
        <v>311.14999999999998</v>
      </c>
      <c r="C1490">
        <f t="shared" si="115"/>
        <v>311.65171432203226</v>
      </c>
      <c r="D1490">
        <f t="shared" si="112"/>
        <v>308.84366827667969</v>
      </c>
      <c r="E1490">
        <f t="shared" si="111"/>
        <v>2.8080460453525689</v>
      </c>
      <c r="F1490">
        <f t="shared" si="114"/>
        <v>3.1406086076287272</v>
      </c>
      <c r="G1490">
        <f t="shared" si="113"/>
        <v>-0.33256256227615832</v>
      </c>
    </row>
    <row r="1491" spans="1:7" x14ac:dyDescent="0.2">
      <c r="A1491">
        <v>20101201</v>
      </c>
      <c r="B1491">
        <v>316.39999999999998</v>
      </c>
      <c r="C1491">
        <f t="shared" si="115"/>
        <v>312.38221981095035</v>
      </c>
      <c r="D1491">
        <f t="shared" si="112"/>
        <v>309.40339655248118</v>
      </c>
      <c r="E1491">
        <f t="shared" si="111"/>
        <v>2.9788232584691627</v>
      </c>
      <c r="F1491">
        <f t="shared" si="114"/>
        <v>3.1082515377968147</v>
      </c>
      <c r="G1491">
        <f t="shared" si="113"/>
        <v>-0.129428279327652</v>
      </c>
    </row>
    <row r="1492" spans="1:7" x14ac:dyDescent="0.2">
      <c r="A1492">
        <v>20101202</v>
      </c>
      <c r="B1492">
        <v>318.13</v>
      </c>
      <c r="C1492">
        <f t="shared" si="115"/>
        <v>313.26649368618877</v>
      </c>
      <c r="D1492">
        <f t="shared" si="112"/>
        <v>310.04981162266773</v>
      </c>
      <c r="E1492">
        <f t="shared" si="111"/>
        <v>3.2166820635210343</v>
      </c>
      <c r="F1492">
        <f t="shared" si="114"/>
        <v>3.129937642941659</v>
      </c>
      <c r="G1492">
        <f t="shared" si="113"/>
        <v>8.6744420579375259E-2</v>
      </c>
    </row>
    <row r="1493" spans="1:7" x14ac:dyDescent="0.2">
      <c r="A1493">
        <v>20101203</v>
      </c>
      <c r="B1493">
        <v>317.42</v>
      </c>
      <c r="C1493">
        <f t="shared" si="115"/>
        <v>313.9054946575443</v>
      </c>
      <c r="D1493">
        <f t="shared" si="112"/>
        <v>310.59575150247008</v>
      </c>
      <c r="E1493">
        <f t="shared" si="111"/>
        <v>3.3097431550742158</v>
      </c>
      <c r="F1493">
        <f t="shared" si="114"/>
        <v>3.1658987453681706</v>
      </c>
      <c r="G1493">
        <f t="shared" si="113"/>
        <v>0.14384440970604517</v>
      </c>
    </row>
    <row r="1494" spans="1:7" x14ac:dyDescent="0.2">
      <c r="A1494">
        <v>20101206</v>
      </c>
      <c r="B1494">
        <v>320.20999999999998</v>
      </c>
      <c r="C1494">
        <f t="shared" si="115"/>
        <v>314.87541855638364</v>
      </c>
      <c r="D1494">
        <f t="shared" si="112"/>
        <v>311.3079180578427</v>
      </c>
      <c r="E1494">
        <f t="shared" si="111"/>
        <v>3.5675004985409373</v>
      </c>
      <c r="F1494">
        <f t="shared" si="114"/>
        <v>3.246219096002724</v>
      </c>
      <c r="G1494">
        <f t="shared" si="113"/>
        <v>0.32128140253821336</v>
      </c>
    </row>
    <row r="1495" spans="1:7" x14ac:dyDescent="0.2">
      <c r="A1495">
        <v>20101207</v>
      </c>
      <c r="B1495">
        <v>318.2</v>
      </c>
      <c r="C1495">
        <f t="shared" si="115"/>
        <v>315.38689262463231</v>
      </c>
      <c r="D1495">
        <f t="shared" si="112"/>
        <v>311.81844264615063</v>
      </c>
      <c r="E1495">
        <f t="shared" si="111"/>
        <v>3.5684499784816808</v>
      </c>
      <c r="F1495">
        <f t="shared" si="114"/>
        <v>3.3106652724985155</v>
      </c>
      <c r="G1495">
        <f t="shared" si="113"/>
        <v>0.25778470598316527</v>
      </c>
    </row>
    <row r="1496" spans="1:7" x14ac:dyDescent="0.2">
      <c r="A1496">
        <v>20101208</v>
      </c>
      <c r="B1496">
        <v>320.92</v>
      </c>
      <c r="C1496">
        <f t="shared" si="115"/>
        <v>316.23813991315041</v>
      </c>
      <c r="D1496">
        <f t="shared" si="112"/>
        <v>312.49263207976912</v>
      </c>
      <c r="E1496">
        <f t="shared" si="111"/>
        <v>3.7455078333812821</v>
      </c>
      <c r="F1496">
        <f t="shared" si="114"/>
        <v>3.3976337846750693</v>
      </c>
      <c r="G1496">
        <f t="shared" si="113"/>
        <v>0.34787404870621286</v>
      </c>
    </row>
    <row r="1497" spans="1:7" x14ac:dyDescent="0.2">
      <c r="A1497">
        <v>20101209</v>
      </c>
      <c r="B1497">
        <v>319.95</v>
      </c>
      <c r="C1497">
        <f t="shared" si="115"/>
        <v>316.80919531112727</v>
      </c>
      <c r="D1497">
        <f t="shared" si="112"/>
        <v>313.04502970348994</v>
      </c>
      <c r="E1497">
        <f t="shared" si="111"/>
        <v>3.7641656076373238</v>
      </c>
      <c r="F1497">
        <f t="shared" si="114"/>
        <v>3.4709401492675203</v>
      </c>
      <c r="G1497">
        <f t="shared" si="113"/>
        <v>0.29322545836980352</v>
      </c>
    </row>
    <row r="1498" spans="1:7" x14ac:dyDescent="0.2">
      <c r="A1498">
        <v>20101210</v>
      </c>
      <c r="B1498">
        <v>320.55</v>
      </c>
      <c r="C1498">
        <f t="shared" si="115"/>
        <v>317.38470372480003</v>
      </c>
      <c r="D1498">
        <f t="shared" si="112"/>
        <v>313.60095342915736</v>
      </c>
      <c r="E1498">
        <f t="shared" si="111"/>
        <v>3.7837502956426761</v>
      </c>
      <c r="F1498">
        <f t="shared" si="114"/>
        <v>3.5335021785425518</v>
      </c>
      <c r="G1498">
        <f t="shared" si="113"/>
        <v>0.25024811710012429</v>
      </c>
    </row>
    <row r="1499" spans="1:7" x14ac:dyDescent="0.2">
      <c r="A1499">
        <v>20101213</v>
      </c>
      <c r="B1499">
        <v>321.62799999999999</v>
      </c>
      <c r="C1499">
        <f t="shared" si="115"/>
        <v>318.03751853636925</v>
      </c>
      <c r="D1499">
        <f t="shared" si="112"/>
        <v>314.19554947144195</v>
      </c>
      <c r="E1499">
        <f t="shared" si="111"/>
        <v>3.8419690649272979</v>
      </c>
      <c r="F1499">
        <f t="shared" si="114"/>
        <v>3.595195555819501</v>
      </c>
      <c r="G1499">
        <f t="shared" si="113"/>
        <v>0.24677350910779694</v>
      </c>
    </row>
    <row r="1500" spans="1:7" x14ac:dyDescent="0.2">
      <c r="A1500">
        <v>20101214</v>
      </c>
      <c r="B1500">
        <v>320.26</v>
      </c>
      <c r="C1500">
        <f t="shared" si="115"/>
        <v>318.37943876154321</v>
      </c>
      <c r="D1500">
        <f t="shared" si="112"/>
        <v>314.64476802911292</v>
      </c>
      <c r="E1500">
        <f t="shared" ref="E1500:E1563" si="116">C1500-D1500</f>
        <v>3.7346707324302884</v>
      </c>
      <c r="F1500">
        <f t="shared" si="114"/>
        <v>3.6230905911416587</v>
      </c>
      <c r="G1500">
        <f t="shared" si="113"/>
        <v>0.1115801412886297</v>
      </c>
    </row>
    <row r="1501" spans="1:7" x14ac:dyDescent="0.2">
      <c r="A1501">
        <v>20101215</v>
      </c>
      <c r="B1501">
        <v>320.48</v>
      </c>
      <c r="C1501">
        <f t="shared" si="115"/>
        <v>318.70260202899811</v>
      </c>
      <c r="D1501">
        <f t="shared" ref="D1501:D1564" si="117">B1501*(2/(26+1)) + D1500*(1-(2/(26+1)))</f>
        <v>315.07700743436379</v>
      </c>
      <c r="E1501">
        <f t="shared" si="116"/>
        <v>3.6255945946343218</v>
      </c>
      <c r="F1501">
        <f t="shared" si="114"/>
        <v>3.6235913918401916</v>
      </c>
      <c r="G1501">
        <f t="shared" si="113"/>
        <v>2.0032027941301322E-3</v>
      </c>
    </row>
    <row r="1502" spans="1:7" x14ac:dyDescent="0.2">
      <c r="A1502">
        <v>20101216</v>
      </c>
      <c r="B1502">
        <v>321</v>
      </c>
      <c r="C1502">
        <f t="shared" si="115"/>
        <v>319.05604787069069</v>
      </c>
      <c r="D1502">
        <f t="shared" si="117"/>
        <v>315.51574762441089</v>
      </c>
      <c r="E1502">
        <f t="shared" si="116"/>
        <v>3.5403002462797986</v>
      </c>
      <c r="F1502">
        <f t="shared" si="114"/>
        <v>3.6069331627281134</v>
      </c>
      <c r="G1502">
        <f t="shared" si="113"/>
        <v>-6.6632916448314816E-2</v>
      </c>
    </row>
    <row r="1503" spans="1:7" x14ac:dyDescent="0.2">
      <c r="A1503">
        <v>20101217</v>
      </c>
      <c r="B1503">
        <v>320.66000000000003</v>
      </c>
      <c r="C1503">
        <f t="shared" si="115"/>
        <v>319.30280973673831</v>
      </c>
      <c r="D1503">
        <f t="shared" si="117"/>
        <v>315.89680335593602</v>
      </c>
      <c r="E1503">
        <f t="shared" si="116"/>
        <v>3.406006380802296</v>
      </c>
      <c r="F1503">
        <f t="shared" si="114"/>
        <v>3.5667478063429501</v>
      </c>
      <c r="G1503">
        <f t="shared" si="113"/>
        <v>-0.16074142554065407</v>
      </c>
    </row>
    <row r="1504" spans="1:7" x14ac:dyDescent="0.2">
      <c r="A1504">
        <v>20101220</v>
      </c>
      <c r="B1504">
        <v>322.20999999999998</v>
      </c>
      <c r="C1504">
        <f t="shared" si="115"/>
        <v>319.75006977724013</v>
      </c>
      <c r="D1504">
        <f t="shared" si="117"/>
        <v>316.36444755179264</v>
      </c>
      <c r="E1504">
        <f t="shared" si="116"/>
        <v>3.3856222254474915</v>
      </c>
      <c r="F1504">
        <f t="shared" si="114"/>
        <v>3.5305226901638584</v>
      </c>
      <c r="G1504">
        <f t="shared" si="113"/>
        <v>-0.14490046471636697</v>
      </c>
    </row>
    <row r="1505" spans="1:7" x14ac:dyDescent="0.2">
      <c r="A1505">
        <v>20101221</v>
      </c>
      <c r="B1505">
        <v>324.20499999999998</v>
      </c>
      <c r="C1505">
        <f t="shared" si="115"/>
        <v>320.43544365766473</v>
      </c>
      <c r="D1505">
        <f t="shared" si="117"/>
        <v>316.94522921462283</v>
      </c>
      <c r="E1505">
        <f t="shared" si="116"/>
        <v>3.4902144430419071</v>
      </c>
      <c r="F1505">
        <f t="shared" si="114"/>
        <v>3.5224610407394685</v>
      </c>
      <c r="G1505">
        <f t="shared" si="113"/>
        <v>-3.2246597697561441E-2</v>
      </c>
    </row>
    <row r="1506" spans="1:7" x14ac:dyDescent="0.2">
      <c r="A1506">
        <v>20101222</v>
      </c>
      <c r="B1506">
        <v>325.25</v>
      </c>
      <c r="C1506">
        <f t="shared" si="115"/>
        <v>321.17614463340863</v>
      </c>
      <c r="D1506">
        <f t="shared" si="117"/>
        <v>317.56039742094708</v>
      </c>
      <c r="E1506">
        <f t="shared" si="116"/>
        <v>3.6157472124615424</v>
      </c>
      <c r="F1506">
        <f t="shared" si="114"/>
        <v>3.5411182750838832</v>
      </c>
      <c r="G1506">
        <f t="shared" si="113"/>
        <v>7.4628937377659188E-2</v>
      </c>
    </row>
    <row r="1507" spans="1:7" x14ac:dyDescent="0.2">
      <c r="A1507">
        <v>20101223</v>
      </c>
      <c r="B1507">
        <v>323.60000000000002</v>
      </c>
      <c r="C1507">
        <f t="shared" si="115"/>
        <v>321.5490454590381</v>
      </c>
      <c r="D1507">
        <f t="shared" si="117"/>
        <v>318.00777538976581</v>
      </c>
      <c r="E1507">
        <f t="shared" si="116"/>
        <v>3.5412700692722865</v>
      </c>
      <c r="F1507">
        <f t="shared" si="114"/>
        <v>3.5411486339215639</v>
      </c>
      <c r="G1507">
        <f t="shared" si="113"/>
        <v>1.2143535072262068E-4</v>
      </c>
    </row>
    <row r="1508" spans="1:7" x14ac:dyDescent="0.2">
      <c r="A1508">
        <v>20101227</v>
      </c>
      <c r="B1508">
        <v>324.68</v>
      </c>
      <c r="C1508">
        <f t="shared" si="115"/>
        <v>322.03073077303225</v>
      </c>
      <c r="D1508">
        <f t="shared" si="117"/>
        <v>318.5020142497832</v>
      </c>
      <c r="E1508">
        <f t="shared" si="116"/>
        <v>3.5287165232490452</v>
      </c>
      <c r="F1508">
        <f t="shared" si="114"/>
        <v>3.5386622117870603</v>
      </c>
      <c r="G1508">
        <f t="shared" ref="G1508:G1571" si="118">E1508-F1508</f>
        <v>-9.9456885380151405E-3</v>
      </c>
    </row>
    <row r="1509" spans="1:7" x14ac:dyDescent="0.2">
      <c r="A1509">
        <v>20101228</v>
      </c>
      <c r="B1509">
        <v>325.47000000000003</v>
      </c>
      <c r="C1509">
        <f t="shared" si="115"/>
        <v>322.55984911564263</v>
      </c>
      <c r="D1509">
        <f t="shared" si="117"/>
        <v>319.01816134239186</v>
      </c>
      <c r="E1509">
        <f t="shared" si="116"/>
        <v>3.5416877732507714</v>
      </c>
      <c r="F1509">
        <f t="shared" ref="F1509:F1572" si="119">(E1509*(2/(9+1))+F1508*(1-(2/(9+1))))</f>
        <v>3.5392673240798027</v>
      </c>
      <c r="G1509">
        <f t="shared" si="118"/>
        <v>2.4204491709687304E-3</v>
      </c>
    </row>
    <row r="1510" spans="1:7" x14ac:dyDescent="0.2">
      <c r="A1510">
        <v>20101229</v>
      </c>
      <c r="B1510">
        <v>325.29000000000002</v>
      </c>
      <c r="C1510">
        <f t="shared" si="115"/>
        <v>322.97987232862067</v>
      </c>
      <c r="D1510">
        <f t="shared" si="117"/>
        <v>319.4827419836962</v>
      </c>
      <c r="E1510">
        <f t="shared" si="116"/>
        <v>3.4971303449244715</v>
      </c>
      <c r="F1510">
        <f t="shared" si="119"/>
        <v>3.5308399282487368</v>
      </c>
      <c r="G1510">
        <f t="shared" si="118"/>
        <v>-3.3709583324265324E-2</v>
      </c>
    </row>
    <row r="1511" spans="1:7" x14ac:dyDescent="0.2">
      <c r="A1511">
        <v>20101230</v>
      </c>
      <c r="B1511">
        <v>323.66000000000003</v>
      </c>
      <c r="C1511">
        <f t="shared" si="115"/>
        <v>323.08450735498673</v>
      </c>
      <c r="D1511">
        <f t="shared" si="117"/>
        <v>319.79216850342237</v>
      </c>
      <c r="E1511">
        <f t="shared" si="116"/>
        <v>3.2923388515643524</v>
      </c>
      <c r="F1511">
        <f t="shared" si="119"/>
        <v>3.4831397129118598</v>
      </c>
      <c r="G1511">
        <f t="shared" si="118"/>
        <v>-0.1908008613475074</v>
      </c>
    </row>
    <row r="1512" spans="1:7" x14ac:dyDescent="0.2">
      <c r="A1512">
        <v>20101231</v>
      </c>
      <c r="B1512">
        <v>322.7</v>
      </c>
      <c r="C1512">
        <f t="shared" si="115"/>
        <v>323.02535237729643</v>
      </c>
      <c r="D1512">
        <f t="shared" si="117"/>
        <v>320.00756342909477</v>
      </c>
      <c r="E1512">
        <f t="shared" si="116"/>
        <v>3.0177889482016553</v>
      </c>
      <c r="F1512">
        <f t="shared" si="119"/>
        <v>3.3900695599698194</v>
      </c>
      <c r="G1512">
        <f t="shared" si="118"/>
        <v>-0.37228061176816407</v>
      </c>
    </row>
    <row r="1513" spans="1:7" x14ac:dyDescent="0.2">
      <c r="A1513">
        <v>20110103</v>
      </c>
      <c r="B1513">
        <v>329.72</v>
      </c>
      <c r="C1513">
        <f t="shared" si="115"/>
        <v>324.05529816540468</v>
      </c>
      <c r="D1513">
        <f t="shared" si="117"/>
        <v>320.72700317508776</v>
      </c>
      <c r="E1513">
        <f t="shared" si="116"/>
        <v>3.3282949903169197</v>
      </c>
      <c r="F1513">
        <f t="shared" si="119"/>
        <v>3.3777146460392395</v>
      </c>
      <c r="G1513">
        <f t="shared" si="118"/>
        <v>-4.9419655722319877E-2</v>
      </c>
    </row>
    <row r="1514" spans="1:7" x14ac:dyDescent="0.2">
      <c r="A1514">
        <v>20110104</v>
      </c>
      <c r="B1514">
        <v>331.3</v>
      </c>
      <c r="C1514">
        <f t="shared" si="115"/>
        <v>325.16986767841934</v>
      </c>
      <c r="D1514">
        <f t="shared" si="117"/>
        <v>321.51018812508124</v>
      </c>
      <c r="E1514">
        <f t="shared" si="116"/>
        <v>3.6596795533380941</v>
      </c>
      <c r="F1514">
        <f t="shared" si="119"/>
        <v>3.434107627499011</v>
      </c>
      <c r="G1514">
        <f t="shared" si="118"/>
        <v>0.22557192583908314</v>
      </c>
    </row>
    <row r="1515" spans="1:7" x14ac:dyDescent="0.2">
      <c r="A1515">
        <v>20110105</v>
      </c>
      <c r="B1515">
        <v>334</v>
      </c>
      <c r="C1515">
        <f t="shared" si="115"/>
        <v>326.52834957404718</v>
      </c>
      <c r="D1515">
        <f t="shared" si="117"/>
        <v>322.43535937507522</v>
      </c>
      <c r="E1515">
        <f t="shared" si="116"/>
        <v>4.092990198971961</v>
      </c>
      <c r="F1515">
        <f t="shared" si="119"/>
        <v>3.5658841417936014</v>
      </c>
      <c r="G1515">
        <f t="shared" si="118"/>
        <v>0.52710605717835968</v>
      </c>
    </row>
    <row r="1516" spans="1:7" x14ac:dyDescent="0.2">
      <c r="A1516">
        <v>20110106</v>
      </c>
      <c r="B1516">
        <v>333.78</v>
      </c>
      <c r="C1516">
        <f t="shared" si="115"/>
        <v>327.64398810111686</v>
      </c>
      <c r="D1516">
        <f t="shared" si="117"/>
        <v>323.27570312506964</v>
      </c>
      <c r="E1516">
        <f t="shared" si="116"/>
        <v>4.3682849760472209</v>
      </c>
      <c r="F1516">
        <f t="shared" si="119"/>
        <v>3.7263643086443254</v>
      </c>
      <c r="G1516">
        <f t="shared" si="118"/>
        <v>0.64192066740289544</v>
      </c>
    </row>
    <row r="1517" spans="1:7" x14ac:dyDescent="0.2">
      <c r="A1517">
        <v>20110107</v>
      </c>
      <c r="B1517">
        <v>336.12</v>
      </c>
      <c r="C1517">
        <f t="shared" si="115"/>
        <v>328.94798993171429</v>
      </c>
      <c r="D1517">
        <f t="shared" si="117"/>
        <v>324.22713252321262</v>
      </c>
      <c r="E1517">
        <f t="shared" si="116"/>
        <v>4.7208574085016721</v>
      </c>
      <c r="F1517">
        <f t="shared" si="119"/>
        <v>3.925262928615795</v>
      </c>
      <c r="G1517">
        <f t="shared" si="118"/>
        <v>0.79559447988587717</v>
      </c>
    </row>
    <row r="1518" spans="1:7" x14ac:dyDescent="0.2">
      <c r="A1518">
        <v>20110110</v>
      </c>
      <c r="B1518">
        <v>342.3</v>
      </c>
      <c r="C1518">
        <f t="shared" si="115"/>
        <v>331.00214532683515</v>
      </c>
      <c r="D1518">
        <f t="shared" si="117"/>
        <v>325.56586344741908</v>
      </c>
      <c r="E1518">
        <f t="shared" si="116"/>
        <v>5.4362818794160717</v>
      </c>
      <c r="F1518">
        <f t="shared" si="119"/>
        <v>4.227466718775851</v>
      </c>
      <c r="G1518">
        <f t="shared" si="118"/>
        <v>1.2088151606402207</v>
      </c>
    </row>
    <row r="1519" spans="1:7" x14ac:dyDescent="0.2">
      <c r="A1519">
        <v>20110111</v>
      </c>
      <c r="B1519">
        <v>341.64</v>
      </c>
      <c r="C1519">
        <f t="shared" si="115"/>
        <v>332.6387383534759</v>
      </c>
      <c r="D1519">
        <f t="shared" si="117"/>
        <v>326.75654022909174</v>
      </c>
      <c r="E1519">
        <f t="shared" si="116"/>
        <v>5.8821981243841606</v>
      </c>
      <c r="F1519">
        <f t="shared" si="119"/>
        <v>4.5584129998975129</v>
      </c>
      <c r="G1519">
        <f t="shared" si="118"/>
        <v>1.3237851244866476</v>
      </c>
    </row>
    <row r="1520" spans="1:7" x14ac:dyDescent="0.2">
      <c r="A1520">
        <v>20110112</v>
      </c>
      <c r="B1520">
        <v>344.41</v>
      </c>
      <c r="C1520">
        <f t="shared" si="115"/>
        <v>334.44970168371037</v>
      </c>
      <c r="D1520">
        <f t="shared" si="117"/>
        <v>328.06420391582571</v>
      </c>
      <c r="E1520">
        <f t="shared" si="116"/>
        <v>6.3854977678846581</v>
      </c>
      <c r="F1520">
        <f t="shared" si="119"/>
        <v>4.9238299534949421</v>
      </c>
      <c r="G1520">
        <f t="shared" si="118"/>
        <v>1.4616678143897159</v>
      </c>
    </row>
    <row r="1521" spans="1:7" x14ac:dyDescent="0.2">
      <c r="A1521">
        <v>20110113</v>
      </c>
      <c r="B1521">
        <v>345.68</v>
      </c>
      <c r="C1521">
        <f t="shared" si="115"/>
        <v>336.17743988621646</v>
      </c>
      <c r="D1521">
        <f t="shared" si="117"/>
        <v>329.36907769983861</v>
      </c>
      <c r="E1521">
        <f t="shared" si="116"/>
        <v>6.808362186377849</v>
      </c>
      <c r="F1521">
        <f t="shared" si="119"/>
        <v>5.300736400071524</v>
      </c>
      <c r="G1521">
        <f t="shared" si="118"/>
        <v>1.5076257863063249</v>
      </c>
    </row>
    <row r="1522" spans="1:7" x14ac:dyDescent="0.2">
      <c r="A1522">
        <v>20110114</v>
      </c>
      <c r="B1522">
        <v>348.46</v>
      </c>
      <c r="C1522">
        <f t="shared" si="115"/>
        <v>338.06706451910622</v>
      </c>
      <c r="D1522">
        <f t="shared" si="117"/>
        <v>330.78322009244312</v>
      </c>
      <c r="E1522">
        <f t="shared" si="116"/>
        <v>7.2838444266631086</v>
      </c>
      <c r="F1522">
        <f t="shared" si="119"/>
        <v>5.6973580053898409</v>
      </c>
      <c r="G1522">
        <f t="shared" si="118"/>
        <v>1.5864864212732677</v>
      </c>
    </row>
    <row r="1523" spans="1:7" x14ac:dyDescent="0.2">
      <c r="A1523">
        <v>20110118</v>
      </c>
      <c r="B1523">
        <v>341.06</v>
      </c>
      <c r="C1523">
        <f t="shared" si="115"/>
        <v>338.52751613155141</v>
      </c>
      <c r="D1523">
        <f t="shared" si="117"/>
        <v>331.54446304855844</v>
      </c>
      <c r="E1523">
        <f t="shared" si="116"/>
        <v>6.9830530829929671</v>
      </c>
      <c r="F1523">
        <f t="shared" si="119"/>
        <v>5.9544970209104662</v>
      </c>
      <c r="G1523">
        <f t="shared" si="118"/>
        <v>1.0285560620825009</v>
      </c>
    </row>
    <row r="1524" spans="1:7" x14ac:dyDescent="0.2">
      <c r="A1524">
        <v>20110119</v>
      </c>
      <c r="B1524">
        <v>338.68299999999999</v>
      </c>
      <c r="C1524">
        <f t="shared" si="115"/>
        <v>338.55143672669732</v>
      </c>
      <c r="D1524">
        <f t="shared" si="117"/>
        <v>332.07324356348005</v>
      </c>
      <c r="E1524">
        <f t="shared" si="116"/>
        <v>6.47819316321727</v>
      </c>
      <c r="F1524">
        <f t="shared" si="119"/>
        <v>6.0592362493718275</v>
      </c>
      <c r="G1524">
        <f t="shared" si="118"/>
        <v>0.41895691384544254</v>
      </c>
    </row>
    <row r="1525" spans="1:7" x14ac:dyDescent="0.2">
      <c r="A1525">
        <v>20110120</v>
      </c>
      <c r="B1525">
        <v>332.85</v>
      </c>
      <c r="C1525">
        <f t="shared" si="115"/>
        <v>337.67429261489769</v>
      </c>
      <c r="D1525">
        <f t="shared" si="117"/>
        <v>332.13078107729638</v>
      </c>
      <c r="E1525">
        <f t="shared" si="116"/>
        <v>5.5435115376013187</v>
      </c>
      <c r="F1525">
        <f t="shared" si="119"/>
        <v>5.9560913070177257</v>
      </c>
      <c r="G1525">
        <f t="shared" si="118"/>
        <v>-0.41257976941640706</v>
      </c>
    </row>
    <row r="1526" spans="1:7" x14ac:dyDescent="0.2">
      <c r="A1526">
        <v>20110121</v>
      </c>
      <c r="B1526">
        <v>326.72000000000003</v>
      </c>
      <c r="C1526">
        <f t="shared" si="115"/>
        <v>335.98901682799038</v>
      </c>
      <c r="D1526">
        <f t="shared" si="117"/>
        <v>331.72998247897812</v>
      </c>
      <c r="E1526">
        <f t="shared" si="116"/>
        <v>4.2590343490122677</v>
      </c>
      <c r="F1526">
        <f t="shared" si="119"/>
        <v>5.6166799154166345</v>
      </c>
      <c r="G1526">
        <f t="shared" si="118"/>
        <v>-1.3576455664043667</v>
      </c>
    </row>
    <row r="1527" spans="1:7" x14ac:dyDescent="0.2">
      <c r="A1527">
        <v>20110124</v>
      </c>
      <c r="B1527">
        <v>337.38</v>
      </c>
      <c r="C1527">
        <f t="shared" si="115"/>
        <v>336.20301423906881</v>
      </c>
      <c r="D1527">
        <f t="shared" si="117"/>
        <v>332.14850229535011</v>
      </c>
      <c r="E1527">
        <f t="shared" si="116"/>
        <v>4.0545119437186941</v>
      </c>
      <c r="F1527">
        <f t="shared" si="119"/>
        <v>5.3042463210770467</v>
      </c>
      <c r="G1527">
        <f t="shared" si="118"/>
        <v>-1.2497343773583527</v>
      </c>
    </row>
    <row r="1528" spans="1:7" x14ac:dyDescent="0.2">
      <c r="A1528">
        <v>20110125</v>
      </c>
      <c r="B1528">
        <v>341.39</v>
      </c>
      <c r="C1528">
        <f t="shared" si="115"/>
        <v>337.00101204844282</v>
      </c>
      <c r="D1528">
        <f t="shared" si="117"/>
        <v>332.83305768087973</v>
      </c>
      <c r="E1528">
        <f t="shared" si="116"/>
        <v>4.1679543675630839</v>
      </c>
      <c r="F1528">
        <f t="shared" si="119"/>
        <v>5.0769879303742549</v>
      </c>
      <c r="G1528">
        <f t="shared" si="118"/>
        <v>-0.90903356281117098</v>
      </c>
    </row>
    <row r="1529" spans="1:7" x14ac:dyDescent="0.2">
      <c r="A1529">
        <v>20110126</v>
      </c>
      <c r="B1529">
        <v>343.9</v>
      </c>
      <c r="C1529">
        <f t="shared" si="115"/>
        <v>338.06239481022084</v>
      </c>
      <c r="D1529">
        <f t="shared" si="117"/>
        <v>333.65283118599973</v>
      </c>
      <c r="E1529">
        <f t="shared" si="116"/>
        <v>4.4095636242211071</v>
      </c>
      <c r="F1529">
        <f t="shared" si="119"/>
        <v>4.9435030691436257</v>
      </c>
      <c r="G1529">
        <f t="shared" si="118"/>
        <v>-0.53393944492251855</v>
      </c>
    </row>
    <row r="1530" spans="1:7" x14ac:dyDescent="0.2">
      <c r="A1530">
        <v>20110127</v>
      </c>
      <c r="B1530">
        <v>343.24</v>
      </c>
      <c r="C1530">
        <f t="shared" si="115"/>
        <v>338.85894945480226</v>
      </c>
      <c r="D1530">
        <f t="shared" si="117"/>
        <v>334.3629918388886</v>
      </c>
      <c r="E1530">
        <f t="shared" si="116"/>
        <v>4.4959576159136532</v>
      </c>
      <c r="F1530">
        <f t="shared" si="119"/>
        <v>4.8539939784976314</v>
      </c>
      <c r="G1530">
        <f t="shared" si="118"/>
        <v>-0.3580363625839782</v>
      </c>
    </row>
    <row r="1531" spans="1:7" x14ac:dyDescent="0.2">
      <c r="A1531">
        <v>20110128</v>
      </c>
      <c r="B1531">
        <v>336.05</v>
      </c>
      <c r="C1531">
        <f t="shared" si="115"/>
        <v>338.42680338483268</v>
      </c>
      <c r="D1531">
        <f t="shared" si="117"/>
        <v>334.48795540637832</v>
      </c>
      <c r="E1531">
        <f t="shared" si="116"/>
        <v>3.938847978454362</v>
      </c>
      <c r="F1531">
        <f t="shared" si="119"/>
        <v>4.6709647784889778</v>
      </c>
      <c r="G1531">
        <f t="shared" si="118"/>
        <v>-0.73211680003461588</v>
      </c>
    </row>
    <row r="1532" spans="1:7" x14ac:dyDescent="0.2">
      <c r="A1532">
        <v>20110131</v>
      </c>
      <c r="B1532">
        <v>339.03800000000001</v>
      </c>
      <c r="C1532">
        <f t="shared" si="115"/>
        <v>338.52083363331997</v>
      </c>
      <c r="D1532">
        <f t="shared" si="117"/>
        <v>334.82499574664661</v>
      </c>
      <c r="E1532">
        <f t="shared" si="116"/>
        <v>3.6958378866733597</v>
      </c>
      <c r="F1532">
        <f t="shared" si="119"/>
        <v>4.4759394001258546</v>
      </c>
      <c r="G1532">
        <f t="shared" si="118"/>
        <v>-0.7801015134524949</v>
      </c>
    </row>
    <row r="1533" spans="1:7" x14ac:dyDescent="0.2">
      <c r="A1533">
        <v>20110201</v>
      </c>
      <c r="B1533">
        <v>345.03</v>
      </c>
      <c r="C1533">
        <f t="shared" si="115"/>
        <v>339.52224384357845</v>
      </c>
      <c r="D1533">
        <f t="shared" si="117"/>
        <v>335.58092198763575</v>
      </c>
      <c r="E1533">
        <f t="shared" si="116"/>
        <v>3.9413218559427037</v>
      </c>
      <c r="F1533">
        <f t="shared" si="119"/>
        <v>4.3690158912892247</v>
      </c>
      <c r="G1533">
        <f t="shared" si="118"/>
        <v>-0.42769403534652106</v>
      </c>
    </row>
    <row r="1534" spans="1:7" x14ac:dyDescent="0.2">
      <c r="A1534">
        <v>20110202</v>
      </c>
      <c r="B1534">
        <v>344.32</v>
      </c>
      <c r="C1534">
        <f t="shared" si="115"/>
        <v>340.26036017533562</v>
      </c>
      <c r="D1534">
        <f t="shared" si="117"/>
        <v>336.22826109966275</v>
      </c>
      <c r="E1534">
        <f t="shared" si="116"/>
        <v>4.0320990756728747</v>
      </c>
      <c r="F1534">
        <f t="shared" si="119"/>
        <v>4.3016325281659551</v>
      </c>
      <c r="G1534">
        <f t="shared" si="118"/>
        <v>-0.26953345249308036</v>
      </c>
    </row>
    <row r="1535" spans="1:7" x14ac:dyDescent="0.2">
      <c r="A1535">
        <v>20110203</v>
      </c>
      <c r="B1535">
        <v>343.44</v>
      </c>
      <c r="C1535">
        <f t="shared" si="115"/>
        <v>340.74953553297632</v>
      </c>
      <c r="D1535">
        <f t="shared" si="117"/>
        <v>336.76246398116922</v>
      </c>
      <c r="E1535">
        <f t="shared" si="116"/>
        <v>3.9870715518071052</v>
      </c>
      <c r="F1535">
        <f t="shared" si="119"/>
        <v>4.2387203328941849</v>
      </c>
      <c r="G1535">
        <f t="shared" si="118"/>
        <v>-0.25164878108707978</v>
      </c>
    </row>
    <row r="1536" spans="1:7" x14ac:dyDescent="0.2">
      <c r="A1536">
        <v>20110204</v>
      </c>
      <c r="B1536">
        <v>346.5</v>
      </c>
      <c r="C1536">
        <f t="shared" si="115"/>
        <v>341.63422237405689</v>
      </c>
      <c r="D1536">
        <f t="shared" si="117"/>
        <v>337.48376294552708</v>
      </c>
      <c r="E1536">
        <f t="shared" si="116"/>
        <v>4.150459428529814</v>
      </c>
      <c r="F1536">
        <f t="shared" si="119"/>
        <v>4.2210681520213109</v>
      </c>
      <c r="G1536">
        <f t="shared" si="118"/>
        <v>-7.0608723491496939E-2</v>
      </c>
    </row>
    <row r="1537" spans="1:7" x14ac:dyDescent="0.2">
      <c r="A1537">
        <v>20110207</v>
      </c>
      <c r="B1537">
        <v>351.87</v>
      </c>
      <c r="C1537">
        <f t="shared" si="115"/>
        <v>343.20895739343274</v>
      </c>
      <c r="D1537">
        <f t="shared" si="117"/>
        <v>338.54941013474729</v>
      </c>
      <c r="E1537">
        <f t="shared" si="116"/>
        <v>4.6595472586854498</v>
      </c>
      <c r="F1537">
        <f t="shared" si="119"/>
        <v>4.3087639733541394</v>
      </c>
      <c r="G1537">
        <f t="shared" si="118"/>
        <v>0.35078328533131042</v>
      </c>
    </row>
    <row r="1538" spans="1:7" x14ac:dyDescent="0.2">
      <c r="A1538">
        <v>20110208</v>
      </c>
      <c r="B1538">
        <v>355.28899999999999</v>
      </c>
      <c r="C1538">
        <f t="shared" si="115"/>
        <v>345.06742548675078</v>
      </c>
      <c r="D1538">
        <f t="shared" si="117"/>
        <v>339.78937975439567</v>
      </c>
      <c r="E1538">
        <f t="shared" si="116"/>
        <v>5.2780457323551104</v>
      </c>
      <c r="F1538">
        <f t="shared" si="119"/>
        <v>4.502620325154334</v>
      </c>
      <c r="G1538">
        <f t="shared" si="118"/>
        <v>0.77542540720077646</v>
      </c>
    </row>
    <row r="1539" spans="1:7" x14ac:dyDescent="0.2">
      <c r="A1539">
        <v>20110209</v>
      </c>
      <c r="B1539">
        <v>358.16</v>
      </c>
      <c r="C1539">
        <f t="shared" si="115"/>
        <v>347.08166771955837</v>
      </c>
      <c r="D1539">
        <f t="shared" si="117"/>
        <v>341.1501664392552</v>
      </c>
      <c r="E1539">
        <f t="shared" si="116"/>
        <v>5.9315012803031664</v>
      </c>
      <c r="F1539">
        <f t="shared" si="119"/>
        <v>4.7883965161841004</v>
      </c>
      <c r="G1539">
        <f t="shared" si="118"/>
        <v>1.1431047641190659</v>
      </c>
    </row>
    <row r="1540" spans="1:7" x14ac:dyDescent="0.2">
      <c r="A1540">
        <v>20110210</v>
      </c>
      <c r="B1540">
        <v>354.54</v>
      </c>
      <c r="C1540">
        <f t="shared" si="115"/>
        <v>348.22910345501094</v>
      </c>
      <c r="D1540">
        <f t="shared" si="117"/>
        <v>342.14200596227329</v>
      </c>
      <c r="E1540">
        <f t="shared" si="116"/>
        <v>6.0870974927376551</v>
      </c>
      <c r="F1540">
        <f t="shared" si="119"/>
        <v>5.0481367114948119</v>
      </c>
      <c r="G1540">
        <f t="shared" si="118"/>
        <v>1.0389607812428432</v>
      </c>
    </row>
    <row r="1541" spans="1:7" x14ac:dyDescent="0.2">
      <c r="A1541">
        <v>20110211</v>
      </c>
      <c r="B1541">
        <v>356.94990000000001</v>
      </c>
      <c r="C1541">
        <f t="shared" si="115"/>
        <v>349.5707644619323</v>
      </c>
      <c r="D1541">
        <f t="shared" si="117"/>
        <v>343.23888700210495</v>
      </c>
      <c r="E1541">
        <f t="shared" si="116"/>
        <v>6.3318774598273535</v>
      </c>
      <c r="F1541">
        <f t="shared" si="119"/>
        <v>5.3048848611613204</v>
      </c>
      <c r="G1541">
        <f t="shared" si="118"/>
        <v>1.0269925986660331</v>
      </c>
    </row>
    <row r="1542" spans="1:7" x14ac:dyDescent="0.2">
      <c r="A1542">
        <v>20110214</v>
      </c>
      <c r="B1542">
        <v>359.18</v>
      </c>
      <c r="C1542">
        <f t="shared" si="115"/>
        <v>351.04910839086574</v>
      </c>
      <c r="D1542">
        <f t="shared" si="117"/>
        <v>344.41971018713423</v>
      </c>
      <c r="E1542">
        <f t="shared" si="116"/>
        <v>6.6293982037315118</v>
      </c>
      <c r="F1542">
        <f t="shared" si="119"/>
        <v>5.5697875296753594</v>
      </c>
      <c r="G1542">
        <f t="shared" si="118"/>
        <v>1.0596106740561524</v>
      </c>
    </row>
    <row r="1543" spans="1:7" x14ac:dyDescent="0.2">
      <c r="A1543">
        <v>20110215</v>
      </c>
      <c r="B1543">
        <v>359.9</v>
      </c>
      <c r="C1543">
        <f t="shared" si="115"/>
        <v>352.41078402304026</v>
      </c>
      <c r="D1543">
        <f t="shared" si="117"/>
        <v>345.56639832142059</v>
      </c>
      <c r="E1543">
        <f t="shared" si="116"/>
        <v>6.8443857016196716</v>
      </c>
      <c r="F1543">
        <f t="shared" si="119"/>
        <v>5.8247071640642218</v>
      </c>
      <c r="G1543">
        <f t="shared" si="118"/>
        <v>1.0196785375554498</v>
      </c>
    </row>
    <row r="1544" spans="1:7" x14ac:dyDescent="0.2">
      <c r="A1544">
        <v>20110216</v>
      </c>
      <c r="B1544">
        <v>363.06</v>
      </c>
      <c r="C1544">
        <f t="shared" si="115"/>
        <v>354.04912494257258</v>
      </c>
      <c r="D1544">
        <f t="shared" si="117"/>
        <v>346.862220667982</v>
      </c>
      <c r="E1544">
        <f t="shared" si="116"/>
        <v>7.1869042745905745</v>
      </c>
      <c r="F1544">
        <f t="shared" si="119"/>
        <v>6.0971465861694929</v>
      </c>
      <c r="G1544">
        <f t="shared" si="118"/>
        <v>1.0897576884210816</v>
      </c>
    </row>
    <row r="1545" spans="1:7" x14ac:dyDescent="0.2">
      <c r="A1545">
        <v>20110217</v>
      </c>
      <c r="B1545">
        <v>358.3</v>
      </c>
      <c r="C1545">
        <f t="shared" si="115"/>
        <v>354.70310572063835</v>
      </c>
      <c r="D1545">
        <f t="shared" si="117"/>
        <v>347.70946358146477</v>
      </c>
      <c r="E1545">
        <f t="shared" si="116"/>
        <v>6.9936421391735735</v>
      </c>
      <c r="F1545">
        <f t="shared" si="119"/>
        <v>6.2764456967703088</v>
      </c>
      <c r="G1545">
        <f t="shared" si="118"/>
        <v>0.71719644240326463</v>
      </c>
    </row>
    <row r="1546" spans="1:7" x14ac:dyDescent="0.2">
      <c r="A1546">
        <v>20110218</v>
      </c>
      <c r="B1546">
        <v>350.56</v>
      </c>
      <c r="C1546">
        <f t="shared" si="115"/>
        <v>354.06570484054015</v>
      </c>
      <c r="D1546">
        <f t="shared" si="117"/>
        <v>347.9206144272822</v>
      </c>
      <c r="E1546">
        <f t="shared" si="116"/>
        <v>6.1450904132579467</v>
      </c>
      <c r="F1546">
        <f t="shared" si="119"/>
        <v>6.2501746400678373</v>
      </c>
      <c r="G1546">
        <f t="shared" si="118"/>
        <v>-0.1050842268098906</v>
      </c>
    </row>
    <row r="1547" spans="1:7" x14ac:dyDescent="0.2">
      <c r="A1547">
        <v>20110222</v>
      </c>
      <c r="B1547">
        <v>338.61</v>
      </c>
      <c r="C1547">
        <f t="shared" si="115"/>
        <v>351.68790409584165</v>
      </c>
      <c r="D1547">
        <f t="shared" si="117"/>
        <v>347.23093928452056</v>
      </c>
      <c r="E1547">
        <f t="shared" si="116"/>
        <v>4.456964811321086</v>
      </c>
      <c r="F1547">
        <f t="shared" si="119"/>
        <v>5.8915326743184879</v>
      </c>
      <c r="G1547">
        <f t="shared" si="118"/>
        <v>-1.4345678629974019</v>
      </c>
    </row>
    <row r="1548" spans="1:7" x14ac:dyDescent="0.2">
      <c r="A1548">
        <v>20110223</v>
      </c>
      <c r="B1548">
        <v>342.98</v>
      </c>
      <c r="C1548">
        <f t="shared" si="115"/>
        <v>350.34822654263519</v>
      </c>
      <c r="D1548">
        <f t="shared" si="117"/>
        <v>346.9160548930746</v>
      </c>
      <c r="E1548">
        <f t="shared" si="116"/>
        <v>3.432171649560587</v>
      </c>
      <c r="F1548">
        <f t="shared" si="119"/>
        <v>5.3996604693669079</v>
      </c>
      <c r="G1548">
        <f t="shared" si="118"/>
        <v>-1.967488819806321</v>
      </c>
    </row>
    <row r="1549" spans="1:7" x14ac:dyDescent="0.2">
      <c r="A1549">
        <v>20110224</v>
      </c>
      <c r="B1549">
        <v>342.79</v>
      </c>
      <c r="C1549">
        <f t="shared" si="115"/>
        <v>349.18542245915285</v>
      </c>
      <c r="D1549">
        <f t="shared" si="117"/>
        <v>346.61042119729132</v>
      </c>
      <c r="E1549">
        <f t="shared" si="116"/>
        <v>2.5750012618615301</v>
      </c>
      <c r="F1549">
        <f t="shared" si="119"/>
        <v>4.8347286278658324</v>
      </c>
      <c r="G1549">
        <f t="shared" si="118"/>
        <v>-2.2597273660043022</v>
      </c>
    </row>
    <row r="1550" spans="1:7" x14ac:dyDescent="0.2">
      <c r="A1550">
        <v>20110225</v>
      </c>
      <c r="B1550">
        <v>348.16</v>
      </c>
      <c r="C1550">
        <f t="shared" si="115"/>
        <v>349.02766515774476</v>
      </c>
      <c r="D1550">
        <f t="shared" si="117"/>
        <v>346.7252048123068</v>
      </c>
      <c r="E1550">
        <f t="shared" si="116"/>
        <v>2.3024603454379644</v>
      </c>
      <c r="F1550">
        <f t="shared" si="119"/>
        <v>4.3282749713802584</v>
      </c>
      <c r="G1550">
        <f t="shared" si="118"/>
        <v>-2.025814625942294</v>
      </c>
    </row>
    <row r="1551" spans="1:7" x14ac:dyDescent="0.2">
      <c r="A1551">
        <v>20110228</v>
      </c>
      <c r="B1551">
        <v>353.21</v>
      </c>
      <c r="C1551">
        <f t="shared" ref="C1551:C1614" si="120">(B1551*(2/(12+1))+C1550*(1-(2/(12+1))))</f>
        <v>349.67110128732247</v>
      </c>
      <c r="D1551">
        <f t="shared" si="117"/>
        <v>347.20556001139516</v>
      </c>
      <c r="E1551">
        <f t="shared" si="116"/>
        <v>2.4655412759273077</v>
      </c>
      <c r="F1551">
        <f t="shared" si="119"/>
        <v>3.9557282322896685</v>
      </c>
      <c r="G1551">
        <f t="shared" si="118"/>
        <v>-1.4901869563623609</v>
      </c>
    </row>
    <row r="1552" spans="1:7" x14ac:dyDescent="0.2">
      <c r="A1552">
        <v>20110301</v>
      </c>
      <c r="B1552">
        <v>349.51</v>
      </c>
      <c r="C1552">
        <f t="shared" si="120"/>
        <v>349.64631647388825</v>
      </c>
      <c r="D1552">
        <f t="shared" si="117"/>
        <v>347.3762592698103</v>
      </c>
      <c r="E1552">
        <f t="shared" si="116"/>
        <v>2.2700572040779434</v>
      </c>
      <c r="F1552">
        <f t="shared" si="119"/>
        <v>3.6185940266473238</v>
      </c>
      <c r="G1552">
        <f t="shared" si="118"/>
        <v>-1.3485368225693803</v>
      </c>
    </row>
    <row r="1553" spans="1:7" x14ac:dyDescent="0.2">
      <c r="A1553">
        <v>20110302</v>
      </c>
      <c r="B1553">
        <v>352.12</v>
      </c>
      <c r="C1553">
        <f t="shared" si="120"/>
        <v>350.02688317021313</v>
      </c>
      <c r="D1553">
        <f t="shared" si="117"/>
        <v>347.72764747204656</v>
      </c>
      <c r="E1553">
        <f t="shared" si="116"/>
        <v>2.2992356981665694</v>
      </c>
      <c r="F1553">
        <f t="shared" si="119"/>
        <v>3.3547223609511727</v>
      </c>
      <c r="G1553">
        <f t="shared" si="118"/>
        <v>-1.0554866627846033</v>
      </c>
    </row>
    <row r="1554" spans="1:7" x14ac:dyDescent="0.2">
      <c r="A1554">
        <v>20110303</v>
      </c>
      <c r="B1554">
        <v>359.48</v>
      </c>
      <c r="C1554">
        <f t="shared" si="120"/>
        <v>351.48120883633419</v>
      </c>
      <c r="D1554">
        <f t="shared" si="117"/>
        <v>348.59819210374684</v>
      </c>
      <c r="E1554">
        <f t="shared" si="116"/>
        <v>2.8830167325873504</v>
      </c>
      <c r="F1554">
        <f t="shared" si="119"/>
        <v>3.2603812352784085</v>
      </c>
      <c r="G1554">
        <f t="shared" si="118"/>
        <v>-0.37736450269105815</v>
      </c>
    </row>
    <row r="1555" spans="1:7" x14ac:dyDescent="0.2">
      <c r="A1555">
        <v>20110304</v>
      </c>
      <c r="B1555">
        <v>360</v>
      </c>
      <c r="C1555">
        <f t="shared" si="120"/>
        <v>352.79179209228278</v>
      </c>
      <c r="D1555">
        <f t="shared" si="117"/>
        <v>349.44277046643231</v>
      </c>
      <c r="E1555">
        <f t="shared" si="116"/>
        <v>3.3490216258504688</v>
      </c>
      <c r="F1555">
        <f t="shared" si="119"/>
        <v>3.2781093133928207</v>
      </c>
      <c r="G1555">
        <f t="shared" si="118"/>
        <v>7.0912312457648063E-2</v>
      </c>
    </row>
    <row r="1556" spans="1:7" x14ac:dyDescent="0.2">
      <c r="A1556">
        <v>20110307</v>
      </c>
      <c r="B1556">
        <v>355.36</v>
      </c>
      <c r="C1556">
        <f t="shared" si="120"/>
        <v>353.18690100116231</v>
      </c>
      <c r="D1556">
        <f t="shared" si="117"/>
        <v>349.88108376521507</v>
      </c>
      <c r="E1556">
        <f t="shared" si="116"/>
        <v>3.3058172359472451</v>
      </c>
      <c r="F1556">
        <f t="shared" si="119"/>
        <v>3.2836508979037058</v>
      </c>
      <c r="G1556">
        <f t="shared" si="118"/>
        <v>2.2166338043539291E-2</v>
      </c>
    </row>
    <row r="1557" spans="1:7" x14ac:dyDescent="0.2">
      <c r="A1557">
        <v>20110308</v>
      </c>
      <c r="B1557">
        <v>355.69</v>
      </c>
      <c r="C1557">
        <f t="shared" si="120"/>
        <v>353.57199315482961</v>
      </c>
      <c r="D1557">
        <f t="shared" si="117"/>
        <v>350.31137385668058</v>
      </c>
      <c r="E1557">
        <f t="shared" si="116"/>
        <v>3.2606192981490381</v>
      </c>
      <c r="F1557">
        <f t="shared" si="119"/>
        <v>3.2790445779527726</v>
      </c>
      <c r="G1557">
        <f t="shared" si="118"/>
        <v>-1.842527980373454E-2</v>
      </c>
    </row>
    <row r="1558" spans="1:7" x14ac:dyDescent="0.2">
      <c r="A1558">
        <v>20110309</v>
      </c>
      <c r="B1558">
        <v>352.45</v>
      </c>
      <c r="C1558">
        <f t="shared" si="120"/>
        <v>353.39937882331736</v>
      </c>
      <c r="D1558">
        <f t="shared" si="117"/>
        <v>350.46979060803756</v>
      </c>
      <c r="E1558">
        <f t="shared" si="116"/>
        <v>2.9295882152798072</v>
      </c>
      <c r="F1558">
        <f t="shared" si="119"/>
        <v>3.2091533054181798</v>
      </c>
      <c r="G1558">
        <f t="shared" si="118"/>
        <v>-0.27956509013837261</v>
      </c>
    </row>
    <row r="1559" spans="1:7" x14ac:dyDescent="0.2">
      <c r="A1559">
        <v>20110310</v>
      </c>
      <c r="B1559">
        <v>346.71</v>
      </c>
      <c r="C1559">
        <f t="shared" si="120"/>
        <v>352.37024361973005</v>
      </c>
      <c r="D1559">
        <f t="shared" si="117"/>
        <v>350.19128760003474</v>
      </c>
      <c r="E1559">
        <f t="shared" si="116"/>
        <v>2.1789560196953062</v>
      </c>
      <c r="F1559">
        <f t="shared" si="119"/>
        <v>3.0031138482736051</v>
      </c>
      <c r="G1559">
        <f t="shared" si="118"/>
        <v>-0.82415782857829889</v>
      </c>
    </row>
    <row r="1560" spans="1:7" x14ac:dyDescent="0.2">
      <c r="A1560">
        <v>20110311</v>
      </c>
      <c r="B1560">
        <v>351.99</v>
      </c>
      <c r="C1560">
        <f t="shared" si="120"/>
        <v>352.31174460131007</v>
      </c>
      <c r="D1560">
        <f t="shared" si="117"/>
        <v>350.32452555558774</v>
      </c>
      <c r="E1560">
        <f t="shared" si="116"/>
        <v>1.9872190457223269</v>
      </c>
      <c r="F1560">
        <f t="shared" si="119"/>
        <v>2.7999348877633494</v>
      </c>
      <c r="G1560">
        <f t="shared" si="118"/>
        <v>-0.81271584204102254</v>
      </c>
    </row>
    <row r="1561" spans="1:7" x14ac:dyDescent="0.2">
      <c r="A1561">
        <v>20110314</v>
      </c>
      <c r="B1561">
        <v>353.56</v>
      </c>
      <c r="C1561">
        <f t="shared" si="120"/>
        <v>352.5037838934162</v>
      </c>
      <c r="D1561">
        <f t="shared" si="117"/>
        <v>350.56419032924788</v>
      </c>
      <c r="E1561">
        <f t="shared" si="116"/>
        <v>1.9395935641683195</v>
      </c>
      <c r="F1561">
        <f t="shared" si="119"/>
        <v>2.6278666230443437</v>
      </c>
      <c r="G1561">
        <f t="shared" si="118"/>
        <v>-0.68827305887602419</v>
      </c>
    </row>
    <row r="1562" spans="1:7" x14ac:dyDescent="0.2">
      <c r="A1562">
        <v>20110315</v>
      </c>
      <c r="B1562">
        <v>345.43</v>
      </c>
      <c r="C1562">
        <f t="shared" si="120"/>
        <v>351.41550944827526</v>
      </c>
      <c r="D1562">
        <f t="shared" si="117"/>
        <v>350.18387993448874</v>
      </c>
      <c r="E1562">
        <f t="shared" si="116"/>
        <v>1.2316295137865154</v>
      </c>
      <c r="F1562">
        <f t="shared" si="119"/>
        <v>2.3486192011927782</v>
      </c>
      <c r="G1562">
        <f t="shared" si="118"/>
        <v>-1.1169896874062628</v>
      </c>
    </row>
    <row r="1563" spans="1:7" x14ac:dyDescent="0.2">
      <c r="A1563">
        <v>20110316</v>
      </c>
      <c r="B1563">
        <v>329.76</v>
      </c>
      <c r="C1563">
        <f t="shared" si="120"/>
        <v>348.08389261007909</v>
      </c>
      <c r="D1563">
        <f t="shared" si="117"/>
        <v>348.67099993934141</v>
      </c>
      <c r="E1563">
        <f t="shared" si="116"/>
        <v>-0.58710732926232367</v>
      </c>
      <c r="F1563">
        <f t="shared" si="119"/>
        <v>1.7614738951017579</v>
      </c>
      <c r="G1563">
        <f t="shared" si="118"/>
        <v>-2.3485812243640813</v>
      </c>
    </row>
    <row r="1564" spans="1:7" x14ac:dyDescent="0.2">
      <c r="A1564">
        <v>20110317</v>
      </c>
      <c r="B1564">
        <v>334.64</v>
      </c>
      <c r="C1564">
        <f t="shared" si="120"/>
        <v>346.01560143929765</v>
      </c>
      <c r="D1564">
        <f t="shared" si="117"/>
        <v>347.63166661050133</v>
      </c>
      <c r="E1564">
        <f t="shared" ref="E1564:E1627" si="121">C1564-D1564</f>
        <v>-1.6160651712036724</v>
      </c>
      <c r="F1564">
        <f t="shared" si="119"/>
        <v>1.085966081840672</v>
      </c>
      <c r="G1564">
        <f t="shared" si="118"/>
        <v>-2.7020312530443444</v>
      </c>
    </row>
    <row r="1565" spans="1:7" x14ac:dyDescent="0.2">
      <c r="A1565">
        <v>20110318</v>
      </c>
      <c r="B1565">
        <v>330.67</v>
      </c>
      <c r="C1565">
        <f t="shared" si="120"/>
        <v>343.65473967940568</v>
      </c>
      <c r="D1565">
        <f t="shared" ref="D1565:D1628" si="122">B1565*(2/(26+1)) + D1564*(1-(2/(26+1)))</f>
        <v>346.37524686157531</v>
      </c>
      <c r="E1565">
        <f t="shared" si="121"/>
        <v>-2.7205071821696265</v>
      </c>
      <c r="F1565">
        <f t="shared" si="119"/>
        <v>0.32467142903861235</v>
      </c>
      <c r="G1565">
        <f t="shared" si="118"/>
        <v>-3.0451786112082386</v>
      </c>
    </row>
    <row r="1566" spans="1:7" x14ac:dyDescent="0.2">
      <c r="A1566">
        <v>20110321</v>
      </c>
      <c r="B1566">
        <v>339.35</v>
      </c>
      <c r="C1566">
        <f t="shared" si="120"/>
        <v>342.99247203642017</v>
      </c>
      <c r="D1566">
        <f t="shared" si="122"/>
        <v>345.85485820516232</v>
      </c>
      <c r="E1566">
        <f t="shared" si="121"/>
        <v>-2.8623861687421481</v>
      </c>
      <c r="F1566">
        <f t="shared" si="119"/>
        <v>-0.31274009051753976</v>
      </c>
      <c r="G1566">
        <f t="shared" si="118"/>
        <v>-2.5496460782246082</v>
      </c>
    </row>
    <row r="1567" spans="1:7" x14ac:dyDescent="0.2">
      <c r="A1567">
        <v>20110322</v>
      </c>
      <c r="B1567">
        <v>341.2</v>
      </c>
      <c r="C1567">
        <f t="shared" si="120"/>
        <v>342.71670710774015</v>
      </c>
      <c r="D1567">
        <f t="shared" si="122"/>
        <v>345.51005389366878</v>
      </c>
      <c r="E1567">
        <f t="shared" si="121"/>
        <v>-2.7933467859286338</v>
      </c>
      <c r="F1567">
        <f t="shared" si="119"/>
        <v>-0.80886142959975849</v>
      </c>
      <c r="G1567">
        <f t="shared" si="118"/>
        <v>-1.9844853563288753</v>
      </c>
    </row>
    <row r="1568" spans="1:7" x14ac:dyDescent="0.2">
      <c r="A1568">
        <v>20110323</v>
      </c>
      <c r="B1568">
        <v>339.19</v>
      </c>
      <c r="C1568">
        <f t="shared" si="120"/>
        <v>342.17413678347248</v>
      </c>
      <c r="D1568">
        <f t="shared" si="122"/>
        <v>345.04190175339698</v>
      </c>
      <c r="E1568">
        <f t="shared" si="121"/>
        <v>-2.867764969924508</v>
      </c>
      <c r="F1568">
        <f t="shared" si="119"/>
        <v>-1.2206421376647085</v>
      </c>
      <c r="G1568">
        <f t="shared" si="118"/>
        <v>-1.6471228322597995</v>
      </c>
    </row>
    <row r="1569" spans="1:7" x14ac:dyDescent="0.2">
      <c r="A1569">
        <v>20110324</v>
      </c>
      <c r="B1569">
        <v>345.09</v>
      </c>
      <c r="C1569">
        <f t="shared" si="120"/>
        <v>342.62273112447673</v>
      </c>
      <c r="D1569">
        <f t="shared" si="122"/>
        <v>345.04546458647866</v>
      </c>
      <c r="E1569">
        <f t="shared" si="121"/>
        <v>-2.4227334620019292</v>
      </c>
      <c r="F1569">
        <f t="shared" si="119"/>
        <v>-1.4610604025321527</v>
      </c>
      <c r="G1569">
        <f t="shared" si="118"/>
        <v>-0.96167305946977644</v>
      </c>
    </row>
    <row r="1570" spans="1:7" x14ac:dyDescent="0.2">
      <c r="A1570">
        <v>20110325</v>
      </c>
      <c r="B1570">
        <v>351.54</v>
      </c>
      <c r="C1570">
        <f t="shared" si="120"/>
        <v>343.99461864378799</v>
      </c>
      <c r="D1570">
        <f t="shared" si="122"/>
        <v>345.52654128377657</v>
      </c>
      <c r="E1570">
        <f t="shared" si="121"/>
        <v>-1.5319226399885792</v>
      </c>
      <c r="F1570">
        <f t="shared" si="119"/>
        <v>-1.475232850023438</v>
      </c>
      <c r="G1570">
        <f t="shared" si="118"/>
        <v>-5.6689789965141291E-2</v>
      </c>
    </row>
    <row r="1571" spans="1:7" x14ac:dyDescent="0.2">
      <c r="A1571">
        <v>20110328</v>
      </c>
      <c r="B1571">
        <v>350.44</v>
      </c>
      <c r="C1571">
        <f t="shared" si="120"/>
        <v>344.98621577551296</v>
      </c>
      <c r="D1571">
        <f t="shared" si="122"/>
        <v>345.89050118868204</v>
      </c>
      <c r="E1571">
        <f t="shared" si="121"/>
        <v>-0.9042854131690774</v>
      </c>
      <c r="F1571">
        <f t="shared" si="119"/>
        <v>-1.3610433626525658</v>
      </c>
      <c r="G1571">
        <f t="shared" si="118"/>
        <v>0.45675794948348836</v>
      </c>
    </row>
    <row r="1572" spans="1:7" x14ac:dyDescent="0.2">
      <c r="A1572">
        <v>20110329</v>
      </c>
      <c r="B1572">
        <v>350.96</v>
      </c>
      <c r="C1572">
        <f t="shared" si="120"/>
        <v>345.90525950235713</v>
      </c>
      <c r="D1572">
        <f t="shared" si="122"/>
        <v>346.26601961915003</v>
      </c>
      <c r="E1572">
        <f t="shared" si="121"/>
        <v>-0.36076011679290332</v>
      </c>
      <c r="F1572">
        <f t="shared" si="119"/>
        <v>-1.1609867134806333</v>
      </c>
      <c r="G1572">
        <f t="shared" ref="G1572:G1635" si="123">E1572-F1572</f>
        <v>0.80022659668773</v>
      </c>
    </row>
    <row r="1573" spans="1:7" x14ac:dyDescent="0.2">
      <c r="A1573">
        <v>20110330</v>
      </c>
      <c r="B1573">
        <v>348.78</v>
      </c>
      <c r="C1573">
        <f t="shared" si="120"/>
        <v>346.34752727122526</v>
      </c>
      <c r="D1573">
        <f t="shared" si="122"/>
        <v>346.45224038810187</v>
      </c>
      <c r="E1573">
        <f t="shared" si="121"/>
        <v>-0.10471311687661</v>
      </c>
      <c r="F1573">
        <f t="shared" ref="F1573:F1636" si="124">(E1573*(2/(9+1))+F1572*(1-(2/(9+1))))</f>
        <v>-0.94973199415982879</v>
      </c>
      <c r="G1573">
        <f t="shared" si="123"/>
        <v>0.84501887728321878</v>
      </c>
    </row>
    <row r="1574" spans="1:7" x14ac:dyDescent="0.2">
      <c r="A1574">
        <v>20110331</v>
      </c>
      <c r="B1574">
        <v>348.45</v>
      </c>
      <c r="C1574">
        <f t="shared" si="120"/>
        <v>346.67098461411371</v>
      </c>
      <c r="D1574">
        <f t="shared" si="122"/>
        <v>346.60022258157585</v>
      </c>
      <c r="E1574">
        <f t="shared" si="121"/>
        <v>7.0762032537857067E-2</v>
      </c>
      <c r="F1574">
        <f t="shared" si="124"/>
        <v>-0.74563318882029161</v>
      </c>
      <c r="G1574">
        <f t="shared" si="123"/>
        <v>0.81639522135814868</v>
      </c>
    </row>
    <row r="1575" spans="1:7" x14ac:dyDescent="0.2">
      <c r="A1575">
        <v>20110401</v>
      </c>
      <c r="B1575">
        <v>344.55</v>
      </c>
      <c r="C1575">
        <f t="shared" si="120"/>
        <v>346.34467928886545</v>
      </c>
      <c r="D1575">
        <f t="shared" si="122"/>
        <v>346.44835424219985</v>
      </c>
      <c r="E1575">
        <f t="shared" si="121"/>
        <v>-0.10367495333440502</v>
      </c>
      <c r="F1575">
        <f t="shared" si="124"/>
        <v>-0.6172415417231143</v>
      </c>
      <c r="G1575">
        <f t="shared" si="123"/>
        <v>0.51356658838870928</v>
      </c>
    </row>
    <row r="1576" spans="1:7" x14ac:dyDescent="0.2">
      <c r="A1576">
        <v>20110404</v>
      </c>
      <c r="B1576">
        <v>341.2</v>
      </c>
      <c r="C1576">
        <f t="shared" si="120"/>
        <v>345.55319016750155</v>
      </c>
      <c r="D1576">
        <f t="shared" si="122"/>
        <v>346.05958726129614</v>
      </c>
      <c r="E1576">
        <f t="shared" si="121"/>
        <v>-0.50639709379458964</v>
      </c>
      <c r="F1576">
        <f t="shared" si="124"/>
        <v>-0.59507265213740945</v>
      </c>
      <c r="G1576">
        <f t="shared" si="123"/>
        <v>8.8675558342819816E-2</v>
      </c>
    </row>
    <row r="1577" spans="1:7" x14ac:dyDescent="0.2">
      <c r="A1577">
        <v>20110405</v>
      </c>
      <c r="B1577">
        <v>338.86</v>
      </c>
      <c r="C1577">
        <f t="shared" si="120"/>
        <v>344.52346860327054</v>
      </c>
      <c r="D1577">
        <f t="shared" si="122"/>
        <v>345.52628450120011</v>
      </c>
      <c r="E1577">
        <f t="shared" si="121"/>
        <v>-1.0028158979295654</v>
      </c>
      <c r="F1577">
        <f t="shared" si="124"/>
        <v>-0.67662130129584064</v>
      </c>
      <c r="G1577">
        <f t="shared" si="123"/>
        <v>-0.32619459663372474</v>
      </c>
    </row>
    <row r="1578" spans="1:7" x14ac:dyDescent="0.2">
      <c r="A1578">
        <v>20110406</v>
      </c>
      <c r="B1578">
        <v>338.04</v>
      </c>
      <c r="C1578">
        <f t="shared" si="120"/>
        <v>343.52601189507504</v>
      </c>
      <c r="D1578">
        <f t="shared" si="122"/>
        <v>344.97174490851864</v>
      </c>
      <c r="E1578">
        <f t="shared" si="121"/>
        <v>-1.4457330134436006</v>
      </c>
      <c r="F1578">
        <f t="shared" si="124"/>
        <v>-0.83044364372539259</v>
      </c>
      <c r="G1578">
        <f t="shared" si="123"/>
        <v>-0.61528936971820802</v>
      </c>
    </row>
    <row r="1579" spans="1:7" x14ac:dyDescent="0.2">
      <c r="A1579">
        <v>20110407</v>
      </c>
      <c r="B1579">
        <v>338.08</v>
      </c>
      <c r="C1579">
        <f t="shared" si="120"/>
        <v>342.68816391121732</v>
      </c>
      <c r="D1579">
        <f t="shared" si="122"/>
        <v>344.46124528566543</v>
      </c>
      <c r="E1579">
        <f t="shared" si="121"/>
        <v>-1.7730813744481111</v>
      </c>
      <c r="F1579">
        <f t="shared" si="124"/>
        <v>-1.0189711898699363</v>
      </c>
      <c r="G1579">
        <f t="shared" si="123"/>
        <v>-0.7541101845781748</v>
      </c>
    </row>
    <row r="1580" spans="1:7" x14ac:dyDescent="0.2">
      <c r="A1580">
        <v>20110408</v>
      </c>
      <c r="B1580">
        <v>335.01</v>
      </c>
      <c r="C1580">
        <f t="shared" si="120"/>
        <v>341.5069079248762</v>
      </c>
      <c r="D1580">
        <f t="shared" si="122"/>
        <v>343.76115304228279</v>
      </c>
      <c r="E1580">
        <f t="shared" si="121"/>
        <v>-2.2542451174065832</v>
      </c>
      <c r="F1580">
        <f t="shared" si="124"/>
        <v>-1.2660259753772658</v>
      </c>
      <c r="G1580">
        <f t="shared" si="123"/>
        <v>-0.98821914202931738</v>
      </c>
    </row>
    <row r="1581" spans="1:7" x14ac:dyDescent="0.2">
      <c r="A1581">
        <v>20110411</v>
      </c>
      <c r="B1581">
        <v>330.94</v>
      </c>
      <c r="C1581">
        <f t="shared" si="120"/>
        <v>339.88122978258758</v>
      </c>
      <c r="D1581">
        <f t="shared" si="122"/>
        <v>342.81143800211368</v>
      </c>
      <c r="E1581">
        <f t="shared" si="121"/>
        <v>-2.9302082195260937</v>
      </c>
      <c r="F1581">
        <f t="shared" si="124"/>
        <v>-1.5988624242070315</v>
      </c>
      <c r="G1581">
        <f t="shared" si="123"/>
        <v>-1.3313457953190622</v>
      </c>
    </row>
    <row r="1582" spans="1:7" x14ac:dyDescent="0.2">
      <c r="A1582">
        <v>20110412</v>
      </c>
      <c r="B1582">
        <v>332.32</v>
      </c>
      <c r="C1582">
        <f t="shared" si="120"/>
        <v>338.7179636621895</v>
      </c>
      <c r="D1582">
        <f t="shared" si="122"/>
        <v>342.03429444640153</v>
      </c>
      <c r="E1582">
        <f t="shared" si="121"/>
        <v>-3.3163307842120275</v>
      </c>
      <c r="F1582">
        <f t="shared" si="124"/>
        <v>-1.9423560962080306</v>
      </c>
      <c r="G1582">
        <f t="shared" si="123"/>
        <v>-1.3739746880039969</v>
      </c>
    </row>
    <row r="1583" spans="1:7" x14ac:dyDescent="0.2">
      <c r="A1583">
        <v>20110413</v>
      </c>
      <c r="B1583">
        <v>336.0881</v>
      </c>
      <c r="C1583">
        <f t="shared" si="120"/>
        <v>338.3133692526219</v>
      </c>
      <c r="D1583">
        <f t="shared" si="122"/>
        <v>341.59383559851995</v>
      </c>
      <c r="E1583">
        <f t="shared" si="121"/>
        <v>-3.2804663458980485</v>
      </c>
      <c r="F1583">
        <f t="shared" si="124"/>
        <v>-2.2099781461460344</v>
      </c>
      <c r="G1583">
        <f t="shared" si="123"/>
        <v>-1.0704881997520141</v>
      </c>
    </row>
    <row r="1584" spans="1:7" x14ac:dyDescent="0.2">
      <c r="A1584">
        <v>20110414</v>
      </c>
      <c r="B1584">
        <v>332.07</v>
      </c>
      <c r="C1584">
        <f t="shared" si="120"/>
        <v>337.35285090606465</v>
      </c>
      <c r="D1584">
        <f t="shared" si="122"/>
        <v>340.88836629492585</v>
      </c>
      <c r="E1584">
        <f t="shared" si="121"/>
        <v>-3.5355153888611994</v>
      </c>
      <c r="F1584">
        <f t="shared" si="124"/>
        <v>-2.4750855946890673</v>
      </c>
      <c r="G1584">
        <f t="shared" si="123"/>
        <v>-1.0604297941721321</v>
      </c>
    </row>
    <row r="1585" spans="1:7" x14ac:dyDescent="0.2">
      <c r="A1585">
        <v>20110415</v>
      </c>
      <c r="B1585">
        <v>327.45999999999998</v>
      </c>
      <c r="C1585">
        <f t="shared" si="120"/>
        <v>335.83087384359317</v>
      </c>
      <c r="D1585">
        <f t="shared" si="122"/>
        <v>339.8936724953017</v>
      </c>
      <c r="E1585">
        <f t="shared" si="121"/>
        <v>-4.0627986517085333</v>
      </c>
      <c r="F1585">
        <f t="shared" si="124"/>
        <v>-2.7926282060929606</v>
      </c>
      <c r="G1585">
        <f t="shared" si="123"/>
        <v>-1.2701704456155727</v>
      </c>
    </row>
    <row r="1586" spans="1:7" x14ac:dyDescent="0.2">
      <c r="A1586">
        <v>20110418</v>
      </c>
      <c r="B1586">
        <v>331.85</v>
      </c>
      <c r="C1586">
        <f t="shared" si="120"/>
        <v>335.21843171380959</v>
      </c>
      <c r="D1586">
        <f t="shared" si="122"/>
        <v>339.29784490305713</v>
      </c>
      <c r="E1586">
        <f t="shared" si="121"/>
        <v>-4.079413189247532</v>
      </c>
      <c r="F1586">
        <f t="shared" si="124"/>
        <v>-3.049985202723875</v>
      </c>
      <c r="G1586">
        <f t="shared" si="123"/>
        <v>-1.0294279865236571</v>
      </c>
    </row>
    <row r="1587" spans="1:7" x14ac:dyDescent="0.2">
      <c r="A1587">
        <v>20110419</v>
      </c>
      <c r="B1587">
        <v>337.86</v>
      </c>
      <c r="C1587">
        <f t="shared" si="120"/>
        <v>335.62482683476196</v>
      </c>
      <c r="D1587">
        <f t="shared" si="122"/>
        <v>339.19133787320101</v>
      </c>
      <c r="E1587">
        <f t="shared" si="121"/>
        <v>-3.5665110384390459</v>
      </c>
      <c r="F1587">
        <f t="shared" si="124"/>
        <v>-3.1532903698669092</v>
      </c>
      <c r="G1587">
        <f t="shared" si="123"/>
        <v>-0.41322066857213668</v>
      </c>
    </row>
    <row r="1588" spans="1:7" x14ac:dyDescent="0.2">
      <c r="A1588">
        <v>20110420</v>
      </c>
      <c r="B1588">
        <v>342.42</v>
      </c>
      <c r="C1588">
        <f t="shared" si="120"/>
        <v>336.67023809095241</v>
      </c>
      <c r="D1588">
        <f t="shared" si="122"/>
        <v>339.43049803074166</v>
      </c>
      <c r="E1588">
        <f t="shared" si="121"/>
        <v>-2.7602599397892504</v>
      </c>
      <c r="F1588">
        <f t="shared" si="124"/>
        <v>-3.0746842838513779</v>
      </c>
      <c r="G1588">
        <f t="shared" si="123"/>
        <v>0.31442434406212749</v>
      </c>
    </row>
    <row r="1589" spans="1:7" x14ac:dyDescent="0.2">
      <c r="A1589">
        <v>20110421</v>
      </c>
      <c r="B1589">
        <v>350.72</v>
      </c>
      <c r="C1589">
        <f t="shared" si="120"/>
        <v>338.83173992311356</v>
      </c>
      <c r="D1589">
        <f t="shared" si="122"/>
        <v>340.26675743587191</v>
      </c>
      <c r="E1589">
        <f t="shared" si="121"/>
        <v>-1.4350175127583498</v>
      </c>
      <c r="F1589">
        <f t="shared" si="124"/>
        <v>-2.7467509296327726</v>
      </c>
      <c r="G1589">
        <f t="shared" si="123"/>
        <v>1.3117334168744228</v>
      </c>
    </row>
    <row r="1590" spans="1:7" x14ac:dyDescent="0.2">
      <c r="A1590">
        <v>20110425</v>
      </c>
      <c r="B1590">
        <v>353.00900000000001</v>
      </c>
      <c r="C1590">
        <f t="shared" si="120"/>
        <v>341.01285685801918</v>
      </c>
      <c r="D1590">
        <f t="shared" si="122"/>
        <v>341.21062725543698</v>
      </c>
      <c r="E1590">
        <f t="shared" si="121"/>
        <v>-0.19777039741779845</v>
      </c>
      <c r="F1590">
        <f t="shared" si="124"/>
        <v>-2.2369548231897776</v>
      </c>
      <c r="G1590">
        <f t="shared" si="123"/>
        <v>2.0391844257719791</v>
      </c>
    </row>
    <row r="1591" spans="1:7" x14ac:dyDescent="0.2">
      <c r="A1591">
        <v>20110426</v>
      </c>
      <c r="B1591">
        <v>350.4</v>
      </c>
      <c r="C1591">
        <f t="shared" si="120"/>
        <v>342.45703272601622</v>
      </c>
      <c r="D1591">
        <f t="shared" si="122"/>
        <v>341.89132153281201</v>
      </c>
      <c r="E1591">
        <f t="shared" si="121"/>
        <v>0.56571119320420848</v>
      </c>
      <c r="F1591">
        <f t="shared" si="124"/>
        <v>-1.6764216199109805</v>
      </c>
      <c r="G1591">
        <f t="shared" si="123"/>
        <v>2.2421328131151892</v>
      </c>
    </row>
    <row r="1592" spans="1:7" x14ac:dyDescent="0.2">
      <c r="A1592">
        <v>20110427</v>
      </c>
      <c r="B1592">
        <v>350.25</v>
      </c>
      <c r="C1592">
        <f t="shared" si="120"/>
        <v>343.6559507681676</v>
      </c>
      <c r="D1592">
        <f t="shared" si="122"/>
        <v>342.51048290075187</v>
      </c>
      <c r="E1592">
        <f t="shared" si="121"/>
        <v>1.1454678674157321</v>
      </c>
      <c r="F1592">
        <f t="shared" si="124"/>
        <v>-1.1120437224456379</v>
      </c>
      <c r="G1592">
        <f t="shared" si="123"/>
        <v>2.25751158986137</v>
      </c>
    </row>
    <row r="1593" spans="1:7" x14ac:dyDescent="0.2">
      <c r="A1593">
        <v>20110428</v>
      </c>
      <c r="B1593">
        <v>347.11</v>
      </c>
      <c r="C1593">
        <f t="shared" si="120"/>
        <v>344.18734295768024</v>
      </c>
      <c r="D1593">
        <f t="shared" si="122"/>
        <v>342.85118787106654</v>
      </c>
      <c r="E1593">
        <f t="shared" si="121"/>
        <v>1.3361550866137009</v>
      </c>
      <c r="F1593">
        <f t="shared" si="124"/>
        <v>-0.62240396063377013</v>
      </c>
      <c r="G1593">
        <f t="shared" si="123"/>
        <v>1.958559047247471</v>
      </c>
    </row>
    <row r="1594" spans="1:7" x14ac:dyDescent="0.2">
      <c r="A1594">
        <v>20110429</v>
      </c>
      <c r="B1594">
        <v>348.23</v>
      </c>
      <c r="C1594">
        <f t="shared" si="120"/>
        <v>344.80929019496017</v>
      </c>
      <c r="D1594">
        <f t="shared" si="122"/>
        <v>343.24961839913567</v>
      </c>
      <c r="E1594">
        <f t="shared" si="121"/>
        <v>1.5596717958244994</v>
      </c>
      <c r="F1594">
        <f t="shared" si="124"/>
        <v>-0.1859888093421162</v>
      </c>
      <c r="G1594">
        <f t="shared" si="123"/>
        <v>1.7456606051666157</v>
      </c>
    </row>
    <row r="1595" spans="1:7" x14ac:dyDescent="0.2">
      <c r="A1595">
        <v>20110502</v>
      </c>
      <c r="B1595">
        <v>346.28</v>
      </c>
      <c r="C1595">
        <f t="shared" si="120"/>
        <v>345.03555324188937</v>
      </c>
      <c r="D1595">
        <f t="shared" si="122"/>
        <v>343.47409111031078</v>
      </c>
      <c r="E1595">
        <f t="shared" si="121"/>
        <v>1.5614621315785939</v>
      </c>
      <c r="F1595">
        <f t="shared" si="124"/>
        <v>0.16350137884202584</v>
      </c>
      <c r="G1595">
        <f t="shared" si="123"/>
        <v>1.3979607527365681</v>
      </c>
    </row>
    <row r="1596" spans="1:7" x14ac:dyDescent="0.2">
      <c r="A1596">
        <v>20110503</v>
      </c>
      <c r="B1596">
        <v>348.2</v>
      </c>
      <c r="C1596">
        <f t="shared" si="120"/>
        <v>345.52239120467561</v>
      </c>
      <c r="D1596">
        <f t="shared" si="122"/>
        <v>343.82415843547295</v>
      </c>
      <c r="E1596">
        <f t="shared" si="121"/>
        <v>1.6982327692026615</v>
      </c>
      <c r="F1596">
        <f t="shared" si="124"/>
        <v>0.47044765691415302</v>
      </c>
      <c r="G1596">
        <f t="shared" si="123"/>
        <v>1.2277851122885086</v>
      </c>
    </row>
    <row r="1597" spans="1:7" x14ac:dyDescent="0.2">
      <c r="A1597">
        <v>20110504</v>
      </c>
      <c r="B1597">
        <v>349.89</v>
      </c>
      <c r="C1597">
        <f t="shared" si="120"/>
        <v>346.19433101934089</v>
      </c>
      <c r="D1597">
        <f t="shared" si="122"/>
        <v>344.27348003284533</v>
      </c>
      <c r="E1597">
        <f t="shared" si="121"/>
        <v>1.9208509864955658</v>
      </c>
      <c r="F1597">
        <f t="shared" si="124"/>
        <v>0.76052832283043559</v>
      </c>
      <c r="G1597">
        <f t="shared" si="123"/>
        <v>1.1603226636651303</v>
      </c>
    </row>
    <row r="1598" spans="1:7" x14ac:dyDescent="0.2">
      <c r="A1598">
        <v>20110505</v>
      </c>
      <c r="B1598">
        <v>346.92</v>
      </c>
      <c r="C1598">
        <f t="shared" si="120"/>
        <v>346.30597240098075</v>
      </c>
      <c r="D1598">
        <f t="shared" si="122"/>
        <v>344.46951854893086</v>
      </c>
      <c r="E1598">
        <f t="shared" si="121"/>
        <v>1.8364538520498854</v>
      </c>
      <c r="F1598">
        <f t="shared" si="124"/>
        <v>0.97571342867432564</v>
      </c>
      <c r="G1598">
        <f t="shared" si="123"/>
        <v>0.86074042337555978</v>
      </c>
    </row>
    <row r="1599" spans="1:7" x14ac:dyDescent="0.2">
      <c r="A1599">
        <v>20110506</v>
      </c>
      <c r="B1599">
        <v>346.66</v>
      </c>
      <c r="C1599">
        <f t="shared" si="120"/>
        <v>346.36043818544528</v>
      </c>
      <c r="D1599">
        <f t="shared" si="122"/>
        <v>344.63177643419522</v>
      </c>
      <c r="E1599">
        <f t="shared" si="121"/>
        <v>1.7286617512500584</v>
      </c>
      <c r="F1599">
        <f t="shared" si="124"/>
        <v>1.1263030931894722</v>
      </c>
      <c r="G1599">
        <f t="shared" si="123"/>
        <v>0.60235865806058619</v>
      </c>
    </row>
    <row r="1600" spans="1:7" x14ac:dyDescent="0.2">
      <c r="A1600">
        <v>20110509</v>
      </c>
      <c r="B1600">
        <v>347.6</v>
      </c>
      <c r="C1600">
        <f t="shared" si="120"/>
        <v>346.55114000306907</v>
      </c>
      <c r="D1600">
        <f t="shared" si="122"/>
        <v>344.85164484647703</v>
      </c>
      <c r="E1600">
        <f t="shared" si="121"/>
        <v>1.699495156592036</v>
      </c>
      <c r="F1600">
        <f t="shared" si="124"/>
        <v>1.2409415058699851</v>
      </c>
      <c r="G1600">
        <f t="shared" si="123"/>
        <v>0.4585536507220509</v>
      </c>
    </row>
    <row r="1601" spans="1:7" x14ac:dyDescent="0.2">
      <c r="A1601">
        <v>20110510</v>
      </c>
      <c r="B1601">
        <v>349.45</v>
      </c>
      <c r="C1601">
        <f t="shared" si="120"/>
        <v>346.99711846413538</v>
      </c>
      <c r="D1601">
        <f t="shared" si="122"/>
        <v>345.19226374673804</v>
      </c>
      <c r="E1601">
        <f t="shared" si="121"/>
        <v>1.8048547173973475</v>
      </c>
      <c r="F1601">
        <f t="shared" si="124"/>
        <v>1.3537241481754576</v>
      </c>
      <c r="G1601">
        <f t="shared" si="123"/>
        <v>0.45113056922188988</v>
      </c>
    </row>
    <row r="1602" spans="1:7" x14ac:dyDescent="0.2">
      <c r="A1602">
        <v>20110511</v>
      </c>
      <c r="B1602">
        <v>347.24</v>
      </c>
      <c r="C1602">
        <f t="shared" si="120"/>
        <v>347.03448485426844</v>
      </c>
      <c r="D1602">
        <f t="shared" si="122"/>
        <v>345.34394791364633</v>
      </c>
      <c r="E1602">
        <f t="shared" si="121"/>
        <v>1.6905369406221098</v>
      </c>
      <c r="F1602">
        <f t="shared" si="124"/>
        <v>1.4210867066647883</v>
      </c>
      <c r="G1602">
        <f t="shared" si="123"/>
        <v>0.26945023395732148</v>
      </c>
    </row>
    <row r="1603" spans="1:7" x14ac:dyDescent="0.2">
      <c r="A1603">
        <v>20110512</v>
      </c>
      <c r="B1603">
        <v>346.57</v>
      </c>
      <c r="C1603">
        <f t="shared" si="120"/>
        <v>346.9630256459194</v>
      </c>
      <c r="D1603">
        <f t="shared" si="122"/>
        <v>345.43476658670954</v>
      </c>
      <c r="E1603">
        <f t="shared" si="121"/>
        <v>1.5282590592098586</v>
      </c>
      <c r="F1603">
        <f t="shared" si="124"/>
        <v>1.4425211771738025</v>
      </c>
      <c r="G1603">
        <f t="shared" si="123"/>
        <v>8.5737882036056146E-2</v>
      </c>
    </row>
    <row r="1604" spans="1:7" x14ac:dyDescent="0.2">
      <c r="A1604">
        <v>20110513</v>
      </c>
      <c r="B1604">
        <v>340.5</v>
      </c>
      <c r="C1604">
        <f t="shared" si="120"/>
        <v>345.96871400808561</v>
      </c>
      <c r="D1604">
        <f t="shared" si="122"/>
        <v>345.06922832102737</v>
      </c>
      <c r="E1604">
        <f t="shared" si="121"/>
        <v>0.89948568705824528</v>
      </c>
      <c r="F1604">
        <f t="shared" si="124"/>
        <v>1.3339140791506912</v>
      </c>
      <c r="G1604">
        <f t="shared" si="123"/>
        <v>-0.43442839209244588</v>
      </c>
    </row>
    <row r="1605" spans="1:7" x14ac:dyDescent="0.2">
      <c r="A1605">
        <v>20110516</v>
      </c>
      <c r="B1605">
        <v>333.3</v>
      </c>
      <c r="C1605">
        <f t="shared" si="120"/>
        <v>344.01968108376474</v>
      </c>
      <c r="D1605">
        <f t="shared" si="122"/>
        <v>344.19743363058086</v>
      </c>
      <c r="E1605">
        <f t="shared" si="121"/>
        <v>-0.17775254681612296</v>
      </c>
      <c r="F1605">
        <f t="shared" si="124"/>
        <v>1.0315807539573283</v>
      </c>
      <c r="G1605">
        <f t="shared" si="123"/>
        <v>-1.2093333007734512</v>
      </c>
    </row>
    <row r="1606" spans="1:7" x14ac:dyDescent="0.2">
      <c r="A1606">
        <v>20110517</v>
      </c>
      <c r="B1606">
        <v>336.14</v>
      </c>
      <c r="C1606">
        <f t="shared" si="120"/>
        <v>342.80742245549322</v>
      </c>
      <c r="D1606">
        <f t="shared" si="122"/>
        <v>343.60058669498233</v>
      </c>
      <c r="E1606">
        <f t="shared" si="121"/>
        <v>-0.79316423948910142</v>
      </c>
      <c r="F1606">
        <f t="shared" si="124"/>
        <v>0.66663175526804241</v>
      </c>
      <c r="G1606">
        <f t="shared" si="123"/>
        <v>-1.4597959947571439</v>
      </c>
    </row>
    <row r="1607" spans="1:7" x14ac:dyDescent="0.2">
      <c r="A1607">
        <v>20110518</v>
      </c>
      <c r="B1607">
        <v>339.8</v>
      </c>
      <c r="C1607">
        <f t="shared" si="120"/>
        <v>342.34474207772502</v>
      </c>
      <c r="D1607">
        <f t="shared" si="122"/>
        <v>343.3190617546133</v>
      </c>
      <c r="E1607">
        <f t="shared" si="121"/>
        <v>-0.97431967688828536</v>
      </c>
      <c r="F1607">
        <f t="shared" si="124"/>
        <v>0.33844146883677684</v>
      </c>
      <c r="G1607">
        <f t="shared" si="123"/>
        <v>-1.3127611457250623</v>
      </c>
    </row>
    <row r="1608" spans="1:7" x14ac:dyDescent="0.2">
      <c r="A1608">
        <v>20110519</v>
      </c>
      <c r="B1608">
        <v>340.53</v>
      </c>
      <c r="C1608">
        <f t="shared" si="120"/>
        <v>342.06555098884422</v>
      </c>
      <c r="D1608">
        <f t="shared" si="122"/>
        <v>343.1124645876049</v>
      </c>
      <c r="E1608">
        <f t="shared" si="121"/>
        <v>-1.0469135987606819</v>
      </c>
      <c r="F1608">
        <f t="shared" si="124"/>
        <v>6.1370455317285078E-2</v>
      </c>
      <c r="G1608">
        <f t="shared" si="123"/>
        <v>-1.108284054077967</v>
      </c>
    </row>
    <row r="1609" spans="1:7" x14ac:dyDescent="0.2">
      <c r="A1609">
        <v>20110520</v>
      </c>
      <c r="B1609">
        <v>335.23</v>
      </c>
      <c r="C1609">
        <f t="shared" si="120"/>
        <v>341.01392775979127</v>
      </c>
      <c r="D1609">
        <f t="shared" si="122"/>
        <v>342.5285783218564</v>
      </c>
      <c r="E1609">
        <f t="shared" si="121"/>
        <v>-1.5146505620651283</v>
      </c>
      <c r="F1609">
        <f t="shared" si="124"/>
        <v>-0.25383374815919763</v>
      </c>
      <c r="G1609">
        <f t="shared" si="123"/>
        <v>-1.2608168139059306</v>
      </c>
    </row>
    <row r="1610" spans="1:7" x14ac:dyDescent="0.2">
      <c r="A1610">
        <v>20110523</v>
      </c>
      <c r="B1610">
        <v>334.4</v>
      </c>
      <c r="C1610">
        <f t="shared" si="120"/>
        <v>339.99640041213104</v>
      </c>
      <c r="D1610">
        <f t="shared" si="122"/>
        <v>341.92646140912626</v>
      </c>
      <c r="E1610">
        <f t="shared" si="121"/>
        <v>-1.9300609969952234</v>
      </c>
      <c r="F1610">
        <f t="shared" si="124"/>
        <v>-0.58907919792640273</v>
      </c>
      <c r="G1610">
        <f t="shared" si="123"/>
        <v>-1.3409817990688206</v>
      </c>
    </row>
    <row r="1611" spans="1:7" x14ac:dyDescent="0.2">
      <c r="A1611">
        <v>20110524</v>
      </c>
      <c r="B1611">
        <v>332.33</v>
      </c>
      <c r="C1611">
        <f t="shared" si="120"/>
        <v>338.81695419488011</v>
      </c>
      <c r="D1611">
        <f t="shared" si="122"/>
        <v>341.21561241585766</v>
      </c>
      <c r="E1611">
        <f t="shared" si="121"/>
        <v>-2.398658220977552</v>
      </c>
      <c r="F1611">
        <f t="shared" si="124"/>
        <v>-0.95099500253663261</v>
      </c>
      <c r="G1611">
        <f t="shared" si="123"/>
        <v>-1.4476632184409195</v>
      </c>
    </row>
    <row r="1612" spans="1:7" x14ac:dyDescent="0.2">
      <c r="A1612">
        <v>20110525</v>
      </c>
      <c r="B1612">
        <v>336.55009999999999</v>
      </c>
      <c r="C1612">
        <f t="shared" si="120"/>
        <v>338.46820739566778</v>
      </c>
      <c r="D1612">
        <f t="shared" si="122"/>
        <v>340.87001890357192</v>
      </c>
      <c r="E1612">
        <f t="shared" si="121"/>
        <v>-2.4018115079041422</v>
      </c>
      <c r="F1612">
        <f t="shared" si="124"/>
        <v>-1.2411583036101346</v>
      </c>
      <c r="G1612">
        <f t="shared" si="123"/>
        <v>-1.1606532042940076</v>
      </c>
    </row>
    <row r="1613" spans="1:7" x14ac:dyDescent="0.2">
      <c r="A1613">
        <v>20110526</v>
      </c>
      <c r="B1613">
        <v>335</v>
      </c>
      <c r="C1613">
        <f t="shared" si="120"/>
        <v>337.93463702710352</v>
      </c>
      <c r="D1613">
        <f t="shared" si="122"/>
        <v>340.43520268849255</v>
      </c>
      <c r="E1613">
        <f t="shared" si="121"/>
        <v>-2.5005656613890324</v>
      </c>
      <c r="F1613">
        <f t="shared" si="124"/>
        <v>-1.4930397751659141</v>
      </c>
      <c r="G1613">
        <f t="shared" si="123"/>
        <v>-1.0075258862231182</v>
      </c>
    </row>
    <row r="1614" spans="1:7" x14ac:dyDescent="0.2">
      <c r="A1614">
        <v>20110527</v>
      </c>
      <c r="B1614">
        <v>337.41</v>
      </c>
      <c r="C1614">
        <f t="shared" si="120"/>
        <v>337.85392363831835</v>
      </c>
      <c r="D1614">
        <f t="shared" si="122"/>
        <v>340.21111360045609</v>
      </c>
      <c r="E1614">
        <f t="shared" si="121"/>
        <v>-2.3571899621377383</v>
      </c>
      <c r="F1614">
        <f t="shared" si="124"/>
        <v>-1.6658698125602789</v>
      </c>
      <c r="G1614">
        <f t="shared" si="123"/>
        <v>-0.69132014957745946</v>
      </c>
    </row>
    <row r="1615" spans="1:7" x14ac:dyDescent="0.2">
      <c r="A1615">
        <v>20110531</v>
      </c>
      <c r="B1615">
        <v>347.83</v>
      </c>
      <c r="C1615">
        <f t="shared" ref="C1615:C1678" si="125">(B1615*(2/(12+1))+C1614*(1-(2/(12+1))))</f>
        <v>339.38870461703857</v>
      </c>
      <c r="D1615">
        <f t="shared" si="122"/>
        <v>340.77547555597789</v>
      </c>
      <c r="E1615">
        <f t="shared" si="121"/>
        <v>-1.3867709389393212</v>
      </c>
      <c r="F1615">
        <f t="shared" si="124"/>
        <v>-1.6100500378360874</v>
      </c>
      <c r="G1615">
        <f t="shared" si="123"/>
        <v>0.22327909889676611</v>
      </c>
    </row>
    <row r="1616" spans="1:7" x14ac:dyDescent="0.2">
      <c r="A1616">
        <v>20110601</v>
      </c>
      <c r="B1616">
        <v>345.5</v>
      </c>
      <c r="C1616">
        <f t="shared" si="125"/>
        <v>340.32890390672492</v>
      </c>
      <c r="D1616">
        <f t="shared" si="122"/>
        <v>341.12544032960921</v>
      </c>
      <c r="E1616">
        <f t="shared" si="121"/>
        <v>-0.79653642288428728</v>
      </c>
      <c r="F1616">
        <f t="shared" si="124"/>
        <v>-1.4473473148457274</v>
      </c>
      <c r="G1616">
        <f t="shared" si="123"/>
        <v>0.65081089196144015</v>
      </c>
    </row>
    <row r="1617" spans="1:7" x14ac:dyDescent="0.2">
      <c r="A1617">
        <v>20110602</v>
      </c>
      <c r="B1617">
        <v>345.97</v>
      </c>
      <c r="C1617">
        <f t="shared" si="125"/>
        <v>341.19676484415186</v>
      </c>
      <c r="D1617">
        <f t="shared" si="122"/>
        <v>341.48429660149003</v>
      </c>
      <c r="E1617">
        <f t="shared" si="121"/>
        <v>-0.28753175733817216</v>
      </c>
      <c r="F1617">
        <f t="shared" si="124"/>
        <v>-1.2153842033442164</v>
      </c>
      <c r="G1617">
        <f t="shared" si="123"/>
        <v>0.92785244600604422</v>
      </c>
    </row>
    <row r="1618" spans="1:7" x14ac:dyDescent="0.2">
      <c r="A1618">
        <v>20110603</v>
      </c>
      <c r="B1618">
        <v>343.39</v>
      </c>
      <c r="C1618">
        <f t="shared" si="125"/>
        <v>341.53418563735926</v>
      </c>
      <c r="D1618">
        <f t="shared" si="122"/>
        <v>341.62545981619445</v>
      </c>
      <c r="E1618">
        <f t="shared" si="121"/>
        <v>-9.1274178835192288E-2</v>
      </c>
      <c r="F1618">
        <f t="shared" si="124"/>
        <v>-0.99056219844241156</v>
      </c>
      <c r="G1618">
        <f t="shared" si="123"/>
        <v>0.89928801960721927</v>
      </c>
    </row>
    <row r="1619" spans="1:7" x14ac:dyDescent="0.2">
      <c r="A1619">
        <v>20110606</v>
      </c>
      <c r="B1619">
        <v>338.05</v>
      </c>
      <c r="C1619">
        <f t="shared" si="125"/>
        <v>340.99815707776554</v>
      </c>
      <c r="D1619">
        <f t="shared" si="122"/>
        <v>341.36061094092076</v>
      </c>
      <c r="E1619">
        <f t="shared" si="121"/>
        <v>-0.3624538631552241</v>
      </c>
      <c r="F1619">
        <f t="shared" si="124"/>
        <v>-0.86494053138497418</v>
      </c>
      <c r="G1619">
        <f t="shared" si="123"/>
        <v>0.50248666822975008</v>
      </c>
    </row>
    <row r="1620" spans="1:7" x14ac:dyDescent="0.2">
      <c r="A1620">
        <v>20110607</v>
      </c>
      <c r="B1620">
        <v>331.91</v>
      </c>
      <c r="C1620">
        <f t="shared" si="125"/>
        <v>339.59997906580162</v>
      </c>
      <c r="D1620">
        <f t="shared" si="122"/>
        <v>340.66056568603778</v>
      </c>
      <c r="E1620">
        <f t="shared" si="121"/>
        <v>-1.0605866202361653</v>
      </c>
      <c r="F1620">
        <f t="shared" si="124"/>
        <v>-0.90406974915521243</v>
      </c>
      <c r="G1620">
        <f t="shared" si="123"/>
        <v>-0.15651687108095291</v>
      </c>
    </row>
    <row r="1621" spans="1:7" x14ac:dyDescent="0.2">
      <c r="A1621">
        <v>20110608</v>
      </c>
      <c r="B1621">
        <v>332.24</v>
      </c>
      <c r="C1621">
        <f t="shared" si="125"/>
        <v>338.46767459413985</v>
      </c>
      <c r="D1621">
        <f t="shared" si="122"/>
        <v>340.03682007966466</v>
      </c>
      <c r="E1621">
        <f t="shared" si="121"/>
        <v>-1.5691454855248139</v>
      </c>
      <c r="F1621">
        <f t="shared" si="124"/>
        <v>-1.0370848964291328</v>
      </c>
      <c r="G1621">
        <f t="shared" si="123"/>
        <v>-0.5320605890956811</v>
      </c>
    </row>
    <row r="1622" spans="1:7" x14ac:dyDescent="0.2">
      <c r="A1622">
        <v>20110609</v>
      </c>
      <c r="B1622">
        <v>331.49</v>
      </c>
      <c r="C1622">
        <f t="shared" si="125"/>
        <v>337.39418619504141</v>
      </c>
      <c r="D1622">
        <f t="shared" si="122"/>
        <v>339.4037222959858</v>
      </c>
      <c r="E1622">
        <f t="shared" si="121"/>
        <v>-2.0095361009443877</v>
      </c>
      <c r="F1622">
        <f t="shared" si="124"/>
        <v>-1.2315751373321839</v>
      </c>
      <c r="G1622">
        <f t="shared" si="123"/>
        <v>-0.77796096361220379</v>
      </c>
    </row>
    <row r="1623" spans="1:7" x14ac:dyDescent="0.2">
      <c r="A1623">
        <v>20110610</v>
      </c>
      <c r="B1623">
        <v>325.57</v>
      </c>
      <c r="C1623">
        <f t="shared" si="125"/>
        <v>335.57508062657348</v>
      </c>
      <c r="D1623">
        <f t="shared" si="122"/>
        <v>338.37900212591279</v>
      </c>
      <c r="E1623">
        <f t="shared" si="121"/>
        <v>-2.8039214993393102</v>
      </c>
      <c r="F1623">
        <f t="shared" si="124"/>
        <v>-1.5460444097336092</v>
      </c>
      <c r="G1623">
        <f t="shared" si="123"/>
        <v>-1.257877089605701</v>
      </c>
    </row>
    <row r="1624" spans="1:7" x14ac:dyDescent="0.2">
      <c r="A1624">
        <v>20110613</v>
      </c>
      <c r="B1624">
        <v>326.62</v>
      </c>
      <c r="C1624">
        <f t="shared" si="125"/>
        <v>334.19737591479299</v>
      </c>
      <c r="D1624">
        <f t="shared" si="122"/>
        <v>337.50796493140075</v>
      </c>
      <c r="E1624">
        <f t="shared" si="121"/>
        <v>-3.3105890166077643</v>
      </c>
      <c r="F1624">
        <f t="shared" si="124"/>
        <v>-1.8989533311084403</v>
      </c>
      <c r="G1624">
        <f t="shared" si="123"/>
        <v>-1.4116356854993239</v>
      </c>
    </row>
    <row r="1625" spans="1:7" x14ac:dyDescent="0.2">
      <c r="A1625">
        <v>20110614</v>
      </c>
      <c r="B1625">
        <v>332.25</v>
      </c>
      <c r="C1625">
        <f t="shared" si="125"/>
        <v>333.89777962020946</v>
      </c>
      <c r="D1625">
        <f t="shared" si="122"/>
        <v>337.11848604759325</v>
      </c>
      <c r="E1625">
        <f t="shared" si="121"/>
        <v>-3.2207064273837887</v>
      </c>
      <c r="F1625">
        <f t="shared" si="124"/>
        <v>-2.1633039503635101</v>
      </c>
      <c r="G1625">
        <f t="shared" si="123"/>
        <v>-1.0574024770202786</v>
      </c>
    </row>
    <row r="1626" spans="1:7" x14ac:dyDescent="0.2">
      <c r="A1626">
        <v>20110615</v>
      </c>
      <c r="B1626">
        <v>326.79000000000002</v>
      </c>
      <c r="C1626">
        <f t="shared" si="125"/>
        <v>332.80427506325412</v>
      </c>
      <c r="D1626">
        <f t="shared" si="122"/>
        <v>336.35341300703078</v>
      </c>
      <c r="E1626">
        <f t="shared" si="121"/>
        <v>-3.5491379437766568</v>
      </c>
      <c r="F1626">
        <f t="shared" si="124"/>
        <v>-2.4404707490461393</v>
      </c>
      <c r="G1626">
        <f t="shared" si="123"/>
        <v>-1.1086671947305176</v>
      </c>
    </row>
    <row r="1627" spans="1:7" x14ac:dyDescent="0.2">
      <c r="A1627">
        <v>20110616</v>
      </c>
      <c r="B1627">
        <v>325.13</v>
      </c>
      <c r="C1627">
        <f t="shared" si="125"/>
        <v>331.623617361215</v>
      </c>
      <c r="D1627">
        <f t="shared" si="122"/>
        <v>335.52204908058405</v>
      </c>
      <c r="E1627">
        <f t="shared" si="121"/>
        <v>-3.8984317193690572</v>
      </c>
      <c r="F1627">
        <f t="shared" si="124"/>
        <v>-2.7320629431107228</v>
      </c>
      <c r="G1627">
        <f t="shared" si="123"/>
        <v>-1.1663687762583343</v>
      </c>
    </row>
    <row r="1628" spans="1:7" x14ac:dyDescent="0.2">
      <c r="A1628">
        <v>20110617</v>
      </c>
      <c r="B1628">
        <v>320.38</v>
      </c>
      <c r="C1628">
        <f t="shared" si="125"/>
        <v>329.89383007487419</v>
      </c>
      <c r="D1628">
        <f t="shared" si="122"/>
        <v>334.40041581535559</v>
      </c>
      <c r="E1628">
        <f t="shared" ref="E1628:E1691" si="126">C1628-D1628</f>
        <v>-4.5065857404813983</v>
      </c>
      <c r="F1628">
        <f t="shared" si="124"/>
        <v>-3.0869675025848582</v>
      </c>
      <c r="G1628">
        <f t="shared" si="123"/>
        <v>-1.4196182378965401</v>
      </c>
    </row>
    <row r="1629" spans="1:7" x14ac:dyDescent="0.2">
      <c r="A1629">
        <v>20110620</v>
      </c>
      <c r="B1629">
        <v>315.32</v>
      </c>
      <c r="C1629">
        <f t="shared" si="125"/>
        <v>327.65170237104741</v>
      </c>
      <c r="D1629">
        <f t="shared" ref="D1629:D1692" si="127">B1629*(2/(26+1)) + D1628*(1-(2/(26+1)))</f>
        <v>332.9870516808848</v>
      </c>
      <c r="E1629">
        <f t="shared" si="126"/>
        <v>-5.3353493098373974</v>
      </c>
      <c r="F1629">
        <f t="shared" si="124"/>
        <v>-3.5366438640353666</v>
      </c>
      <c r="G1629">
        <f t="shared" si="123"/>
        <v>-1.7987054458020308</v>
      </c>
    </row>
    <row r="1630" spans="1:7" x14ac:dyDescent="0.2">
      <c r="A1630">
        <v>20110621</v>
      </c>
      <c r="B1630">
        <v>325.27</v>
      </c>
      <c r="C1630">
        <f t="shared" si="125"/>
        <v>327.28528662165547</v>
      </c>
      <c r="D1630">
        <f t="shared" si="127"/>
        <v>332.41541822304146</v>
      </c>
      <c r="E1630">
        <f t="shared" si="126"/>
        <v>-5.1301316013859832</v>
      </c>
      <c r="F1630">
        <f t="shared" si="124"/>
        <v>-3.8553414115054903</v>
      </c>
      <c r="G1630">
        <f t="shared" si="123"/>
        <v>-1.274790189880493</v>
      </c>
    </row>
    <row r="1631" spans="1:7" x14ac:dyDescent="0.2">
      <c r="A1631">
        <v>20110622</v>
      </c>
      <c r="B1631">
        <v>322.67</v>
      </c>
      <c r="C1631">
        <f t="shared" si="125"/>
        <v>326.57524252601615</v>
      </c>
      <c r="D1631">
        <f t="shared" si="127"/>
        <v>331.69353539170504</v>
      </c>
      <c r="E1631">
        <f t="shared" si="126"/>
        <v>-5.1182928656888862</v>
      </c>
      <c r="F1631">
        <f t="shared" si="124"/>
        <v>-4.10793170234217</v>
      </c>
      <c r="G1631">
        <f t="shared" si="123"/>
        <v>-1.0103611633467162</v>
      </c>
    </row>
    <row r="1632" spans="1:7" x14ac:dyDescent="0.2">
      <c r="A1632">
        <v>20110623</v>
      </c>
      <c r="B1632">
        <v>331.37599999999998</v>
      </c>
      <c r="C1632">
        <f t="shared" si="125"/>
        <v>327.31382059893673</v>
      </c>
      <c r="D1632">
        <f t="shared" si="127"/>
        <v>331.67001425157872</v>
      </c>
      <c r="E1632">
        <f t="shared" si="126"/>
        <v>-4.3561936526419913</v>
      </c>
      <c r="F1632">
        <f t="shared" si="124"/>
        <v>-4.1575840924021348</v>
      </c>
      <c r="G1632">
        <f t="shared" si="123"/>
        <v>-0.19860956023985654</v>
      </c>
    </row>
    <row r="1633" spans="1:7" x14ac:dyDescent="0.2">
      <c r="A1633">
        <v>20110624</v>
      </c>
      <c r="B1633">
        <v>326.35000000000002</v>
      </c>
      <c r="C1633">
        <f t="shared" si="125"/>
        <v>327.16554050679258</v>
      </c>
      <c r="D1633">
        <f t="shared" si="127"/>
        <v>331.27593912183215</v>
      </c>
      <c r="E1633">
        <f t="shared" si="126"/>
        <v>-4.1103986150395713</v>
      </c>
      <c r="F1633">
        <f t="shared" si="124"/>
        <v>-4.1481469969296221</v>
      </c>
      <c r="G1633">
        <f t="shared" si="123"/>
        <v>3.7748381890050808E-2</v>
      </c>
    </row>
    <row r="1634" spans="1:7" x14ac:dyDescent="0.2">
      <c r="A1634">
        <v>20110627</v>
      </c>
      <c r="B1634">
        <v>332.08</v>
      </c>
      <c r="C1634">
        <f t="shared" si="125"/>
        <v>327.92161119805525</v>
      </c>
      <c r="D1634">
        <f t="shared" si="127"/>
        <v>331.33549918688163</v>
      </c>
      <c r="E1634">
        <f t="shared" si="126"/>
        <v>-3.4138879888263887</v>
      </c>
      <c r="F1634">
        <f t="shared" si="124"/>
        <v>-4.0012951953089759</v>
      </c>
      <c r="G1634">
        <f t="shared" si="123"/>
        <v>0.58740720648258726</v>
      </c>
    </row>
    <row r="1635" spans="1:7" x14ac:dyDescent="0.2">
      <c r="A1635">
        <v>20110628</v>
      </c>
      <c r="B1635">
        <v>335.26</v>
      </c>
      <c r="C1635">
        <f t="shared" si="125"/>
        <v>329.05059409066212</v>
      </c>
      <c r="D1635">
        <f t="shared" si="127"/>
        <v>331.62620295081632</v>
      </c>
      <c r="E1635">
        <f t="shared" si="126"/>
        <v>-2.5756088601542046</v>
      </c>
      <c r="F1635">
        <f t="shared" si="124"/>
        <v>-3.7161579282780215</v>
      </c>
      <c r="G1635">
        <f t="shared" si="123"/>
        <v>1.1405490681238168</v>
      </c>
    </row>
    <row r="1636" spans="1:7" x14ac:dyDescent="0.2">
      <c r="A1636">
        <v>20110629</v>
      </c>
      <c r="B1636">
        <v>334.04</v>
      </c>
      <c r="C1636">
        <f t="shared" si="125"/>
        <v>329.81819499979105</v>
      </c>
      <c r="D1636">
        <f t="shared" si="127"/>
        <v>331.80500273223737</v>
      </c>
      <c r="E1636">
        <f t="shared" si="126"/>
        <v>-1.9868077324463229</v>
      </c>
      <c r="F1636">
        <f t="shared" si="124"/>
        <v>-3.3702878891116819</v>
      </c>
      <c r="G1636">
        <f t="shared" ref="G1636:G1699" si="128">E1636-F1636</f>
        <v>1.383480156665359</v>
      </c>
    </row>
    <row r="1637" spans="1:7" x14ac:dyDescent="0.2">
      <c r="A1637">
        <v>20110630</v>
      </c>
      <c r="B1637">
        <v>335.67</v>
      </c>
      <c r="C1637">
        <f t="shared" si="125"/>
        <v>330.71847269213089</v>
      </c>
      <c r="D1637">
        <f t="shared" si="127"/>
        <v>332.0912988261457</v>
      </c>
      <c r="E1637">
        <f t="shared" si="126"/>
        <v>-1.3728261340148151</v>
      </c>
      <c r="F1637">
        <f t="shared" ref="F1637:F1700" si="129">(E1637*(2/(9+1))+F1636*(1-(2/(9+1))))</f>
        <v>-2.9707955380923088</v>
      </c>
      <c r="G1637">
        <f t="shared" si="128"/>
        <v>1.5979694040774937</v>
      </c>
    </row>
    <row r="1638" spans="1:7" x14ac:dyDescent="0.2">
      <c r="A1638">
        <v>20110701</v>
      </c>
      <c r="B1638">
        <v>343.23</v>
      </c>
      <c r="C1638">
        <f t="shared" si="125"/>
        <v>332.64332304718766</v>
      </c>
      <c r="D1638">
        <f t="shared" si="127"/>
        <v>332.91638780198673</v>
      </c>
      <c r="E1638">
        <f t="shared" si="126"/>
        <v>-0.27306475479906567</v>
      </c>
      <c r="F1638">
        <f t="shared" si="129"/>
        <v>-2.4312493814336604</v>
      </c>
      <c r="G1638">
        <f t="shared" si="128"/>
        <v>2.1581846266345948</v>
      </c>
    </row>
    <row r="1639" spans="1:7" x14ac:dyDescent="0.2">
      <c r="A1639">
        <v>20110705</v>
      </c>
      <c r="B1639">
        <v>349.21</v>
      </c>
      <c r="C1639">
        <f t="shared" si="125"/>
        <v>335.19204257838959</v>
      </c>
      <c r="D1639">
        <f t="shared" si="127"/>
        <v>334.12332203887661</v>
      </c>
      <c r="E1639">
        <f t="shared" si="126"/>
        <v>1.0687205395129808</v>
      </c>
      <c r="F1639">
        <f t="shared" si="129"/>
        <v>-1.7312553972443323</v>
      </c>
      <c r="G1639">
        <f t="shared" si="128"/>
        <v>2.7999759367573134</v>
      </c>
    </row>
    <row r="1640" spans="1:7" x14ac:dyDescent="0.2">
      <c r="A1640">
        <v>20110706</v>
      </c>
      <c r="B1640">
        <v>351.84</v>
      </c>
      <c r="C1640">
        <f t="shared" si="125"/>
        <v>337.75326679709889</v>
      </c>
      <c r="D1640">
        <f t="shared" si="127"/>
        <v>335.43566855451536</v>
      </c>
      <c r="E1640">
        <f t="shared" si="126"/>
        <v>2.3175982425835286</v>
      </c>
      <c r="F1640">
        <f t="shared" si="129"/>
        <v>-0.92148466927876016</v>
      </c>
      <c r="G1640">
        <f t="shared" si="128"/>
        <v>3.2390829118622886</v>
      </c>
    </row>
    <row r="1641" spans="1:7" x14ac:dyDescent="0.2">
      <c r="A1641">
        <v>20110707</v>
      </c>
      <c r="B1641">
        <v>357.2</v>
      </c>
      <c r="C1641">
        <f t="shared" si="125"/>
        <v>340.74507190523752</v>
      </c>
      <c r="D1641">
        <f t="shared" si="127"/>
        <v>337.04784125418087</v>
      </c>
      <c r="E1641">
        <f t="shared" si="126"/>
        <v>3.6972306510566568</v>
      </c>
      <c r="F1641">
        <f t="shared" si="129"/>
        <v>2.2583947883232369E-3</v>
      </c>
      <c r="G1641">
        <f t="shared" si="128"/>
        <v>3.6949722562683336</v>
      </c>
    </row>
    <row r="1642" spans="1:7" x14ac:dyDescent="0.2">
      <c r="A1642">
        <v>20110708</v>
      </c>
      <c r="B1642">
        <v>359.72</v>
      </c>
      <c r="C1642">
        <f t="shared" si="125"/>
        <v>343.66429161212403</v>
      </c>
      <c r="D1642">
        <f t="shared" si="127"/>
        <v>338.72726042053785</v>
      </c>
      <c r="E1642">
        <f t="shared" si="126"/>
        <v>4.9370311915861862</v>
      </c>
      <c r="F1642">
        <f t="shared" si="129"/>
        <v>0.9892129541478959</v>
      </c>
      <c r="G1642">
        <f t="shared" si="128"/>
        <v>3.9478182374382902</v>
      </c>
    </row>
    <row r="1643" spans="1:7" x14ac:dyDescent="0.2">
      <c r="A1643">
        <v>20110711</v>
      </c>
      <c r="B1643">
        <v>353.99</v>
      </c>
      <c r="C1643">
        <f t="shared" si="125"/>
        <v>345.25286213333573</v>
      </c>
      <c r="D1643">
        <f t="shared" si="127"/>
        <v>339.85783372272022</v>
      </c>
      <c r="E1643">
        <f t="shared" si="126"/>
        <v>5.3950284106155095</v>
      </c>
      <c r="F1643">
        <f t="shared" si="129"/>
        <v>1.8703760454414189</v>
      </c>
      <c r="G1643">
        <f t="shared" si="128"/>
        <v>3.5246523651740906</v>
      </c>
    </row>
    <row r="1644" spans="1:7" x14ac:dyDescent="0.2">
      <c r="A1644">
        <v>20110712</v>
      </c>
      <c r="B1644">
        <v>353.75</v>
      </c>
      <c r="C1644">
        <f t="shared" si="125"/>
        <v>346.56011411282253</v>
      </c>
      <c r="D1644">
        <f t="shared" si="127"/>
        <v>340.88688307659277</v>
      </c>
      <c r="E1644">
        <f t="shared" si="126"/>
        <v>5.6732310362297653</v>
      </c>
      <c r="F1644">
        <f t="shared" si="129"/>
        <v>2.6309470435990883</v>
      </c>
      <c r="G1644">
        <f t="shared" si="128"/>
        <v>3.0422839926306771</v>
      </c>
    </row>
    <row r="1645" spans="1:7" x14ac:dyDescent="0.2">
      <c r="A1645">
        <v>20110713</v>
      </c>
      <c r="B1645">
        <v>358.02</v>
      </c>
      <c r="C1645">
        <f t="shared" si="125"/>
        <v>348.32317348008058</v>
      </c>
      <c r="D1645">
        <f t="shared" si="127"/>
        <v>342.15600284869697</v>
      </c>
      <c r="E1645">
        <f t="shared" si="126"/>
        <v>6.1671706313836125</v>
      </c>
      <c r="F1645">
        <f t="shared" si="129"/>
        <v>3.3381917611559935</v>
      </c>
      <c r="G1645">
        <f t="shared" si="128"/>
        <v>2.8289788702276191</v>
      </c>
    </row>
    <row r="1646" spans="1:7" x14ac:dyDescent="0.2">
      <c r="A1646">
        <v>20110714</v>
      </c>
      <c r="B1646">
        <v>357.77</v>
      </c>
      <c r="C1646">
        <f t="shared" si="125"/>
        <v>349.77653140622203</v>
      </c>
      <c r="D1646">
        <f t="shared" si="127"/>
        <v>343.31259523027495</v>
      </c>
      <c r="E1646">
        <f t="shared" si="126"/>
        <v>6.463936175947083</v>
      </c>
      <c r="F1646">
        <f t="shared" si="129"/>
        <v>3.9633406441142114</v>
      </c>
      <c r="G1646">
        <f t="shared" si="128"/>
        <v>2.5005955318328716</v>
      </c>
    </row>
    <row r="1647" spans="1:7" x14ac:dyDescent="0.2">
      <c r="A1647">
        <v>20110715</v>
      </c>
      <c r="B1647">
        <v>364.92</v>
      </c>
      <c r="C1647">
        <f t="shared" si="125"/>
        <v>352.10629580526478</v>
      </c>
      <c r="D1647">
        <f t="shared" si="127"/>
        <v>344.91314373173606</v>
      </c>
      <c r="E1647">
        <f t="shared" si="126"/>
        <v>7.1931520735287222</v>
      </c>
      <c r="F1647">
        <f t="shared" si="129"/>
        <v>4.6093029299971136</v>
      </c>
      <c r="G1647">
        <f t="shared" si="128"/>
        <v>2.5838491435316087</v>
      </c>
    </row>
    <row r="1648" spans="1:7" x14ac:dyDescent="0.2">
      <c r="A1648">
        <v>20110718</v>
      </c>
      <c r="B1648">
        <v>373.8</v>
      </c>
      <c r="C1648">
        <f t="shared" si="125"/>
        <v>355.44378875830097</v>
      </c>
      <c r="D1648">
        <f t="shared" si="127"/>
        <v>347.05291086271853</v>
      </c>
      <c r="E1648">
        <f t="shared" si="126"/>
        <v>8.3908778955824346</v>
      </c>
      <c r="F1648">
        <f t="shared" si="129"/>
        <v>5.3656179231141783</v>
      </c>
      <c r="G1648">
        <f t="shared" si="128"/>
        <v>3.0252599724682563</v>
      </c>
    </row>
    <row r="1649" spans="1:7" x14ac:dyDescent="0.2">
      <c r="A1649">
        <v>20110719</v>
      </c>
      <c r="B1649">
        <v>376.85</v>
      </c>
      <c r="C1649">
        <f t="shared" si="125"/>
        <v>358.73705202625467</v>
      </c>
      <c r="D1649">
        <f t="shared" si="127"/>
        <v>349.26010265066532</v>
      </c>
      <c r="E1649">
        <f t="shared" si="126"/>
        <v>9.4769493755893564</v>
      </c>
      <c r="F1649">
        <f t="shared" si="129"/>
        <v>6.1878842136092143</v>
      </c>
      <c r="G1649">
        <f t="shared" si="128"/>
        <v>3.2890651619801421</v>
      </c>
    </row>
    <row r="1650" spans="1:7" x14ac:dyDescent="0.2">
      <c r="A1650">
        <v>20110720</v>
      </c>
      <c r="B1650">
        <v>386.9</v>
      </c>
      <c r="C1650">
        <f t="shared" si="125"/>
        <v>363.06981325298472</v>
      </c>
      <c r="D1650">
        <f t="shared" si="127"/>
        <v>352.04824319506048</v>
      </c>
      <c r="E1650">
        <f t="shared" si="126"/>
        <v>11.021570057924237</v>
      </c>
      <c r="F1650">
        <f t="shared" si="129"/>
        <v>7.1546213824722198</v>
      </c>
      <c r="G1650">
        <f t="shared" si="128"/>
        <v>3.8669486754520168</v>
      </c>
    </row>
    <row r="1651" spans="1:7" x14ac:dyDescent="0.2">
      <c r="A1651">
        <v>20110721</v>
      </c>
      <c r="B1651">
        <v>387.29</v>
      </c>
      <c r="C1651">
        <f t="shared" si="125"/>
        <v>366.7959958294486</v>
      </c>
      <c r="D1651">
        <f t="shared" si="127"/>
        <v>354.65874369913013</v>
      </c>
      <c r="E1651">
        <f t="shared" si="126"/>
        <v>12.137252130318473</v>
      </c>
      <c r="F1651">
        <f t="shared" si="129"/>
        <v>8.1511475320414704</v>
      </c>
      <c r="G1651">
        <f t="shared" si="128"/>
        <v>3.9861045982770023</v>
      </c>
    </row>
    <row r="1652" spans="1:7" x14ac:dyDescent="0.2">
      <c r="A1652">
        <v>20110722</v>
      </c>
      <c r="B1652">
        <v>393.3</v>
      </c>
      <c r="C1652">
        <f t="shared" si="125"/>
        <v>370.87353493261037</v>
      </c>
      <c r="D1652">
        <f t="shared" si="127"/>
        <v>357.52105898067606</v>
      </c>
      <c r="E1652">
        <f t="shared" si="126"/>
        <v>13.352475951934309</v>
      </c>
      <c r="F1652">
        <f t="shared" si="129"/>
        <v>9.1914132160200381</v>
      </c>
      <c r="G1652">
        <f t="shared" si="128"/>
        <v>4.1610627359142711</v>
      </c>
    </row>
    <row r="1653" spans="1:7" x14ac:dyDescent="0.2">
      <c r="A1653">
        <v>20110725</v>
      </c>
      <c r="B1653">
        <v>398.5</v>
      </c>
      <c r="C1653">
        <f t="shared" si="125"/>
        <v>375.1237603275934</v>
      </c>
      <c r="D1653">
        <f t="shared" si="127"/>
        <v>360.5565360932186</v>
      </c>
      <c r="E1653">
        <f t="shared" si="126"/>
        <v>14.567224234374805</v>
      </c>
      <c r="F1653">
        <f t="shared" si="129"/>
        <v>10.266575419690993</v>
      </c>
      <c r="G1653">
        <f t="shared" si="128"/>
        <v>4.3006488146838127</v>
      </c>
    </row>
    <row r="1654" spans="1:7" x14ac:dyDescent="0.2">
      <c r="A1654">
        <v>20110726</v>
      </c>
      <c r="B1654">
        <v>403.36</v>
      </c>
      <c r="C1654">
        <f t="shared" si="125"/>
        <v>379.46779720027138</v>
      </c>
      <c r="D1654">
        <f t="shared" si="127"/>
        <v>363.72716304927644</v>
      </c>
      <c r="E1654">
        <f t="shared" si="126"/>
        <v>15.740634150994936</v>
      </c>
      <c r="F1654">
        <f t="shared" si="129"/>
        <v>11.361387165951783</v>
      </c>
      <c r="G1654">
        <f t="shared" si="128"/>
        <v>4.379246985043153</v>
      </c>
    </row>
    <row r="1655" spans="1:7" x14ac:dyDescent="0.2">
      <c r="A1655">
        <v>20110727</v>
      </c>
      <c r="B1655">
        <v>392.57</v>
      </c>
      <c r="C1655">
        <f t="shared" si="125"/>
        <v>381.48352070792191</v>
      </c>
      <c r="D1655">
        <f t="shared" si="127"/>
        <v>365.86366949007078</v>
      </c>
      <c r="E1655">
        <f t="shared" si="126"/>
        <v>15.619851217851135</v>
      </c>
      <c r="F1655">
        <f t="shared" si="129"/>
        <v>12.213079976331654</v>
      </c>
      <c r="G1655">
        <f t="shared" si="128"/>
        <v>3.4067712415194809</v>
      </c>
    </row>
    <row r="1656" spans="1:7" x14ac:dyDescent="0.2">
      <c r="A1656">
        <v>20110728</v>
      </c>
      <c r="B1656">
        <v>391.82</v>
      </c>
      <c r="C1656">
        <f t="shared" si="125"/>
        <v>383.07374829131857</v>
      </c>
      <c r="D1656">
        <f t="shared" si="127"/>
        <v>367.78636063895442</v>
      </c>
      <c r="E1656">
        <f t="shared" si="126"/>
        <v>15.287387652364146</v>
      </c>
      <c r="F1656">
        <f t="shared" si="129"/>
        <v>12.827941511538153</v>
      </c>
      <c r="G1656">
        <f t="shared" si="128"/>
        <v>2.4594461408259924</v>
      </c>
    </row>
    <row r="1657" spans="1:7" x14ac:dyDescent="0.2">
      <c r="A1657">
        <v>20110729</v>
      </c>
      <c r="B1657">
        <v>390.48</v>
      </c>
      <c r="C1657">
        <f t="shared" si="125"/>
        <v>384.2131716311157</v>
      </c>
      <c r="D1657">
        <f t="shared" si="127"/>
        <v>369.46737096199479</v>
      </c>
      <c r="E1657">
        <f t="shared" si="126"/>
        <v>14.745800669120911</v>
      </c>
      <c r="F1657">
        <f t="shared" si="129"/>
        <v>13.211513343054706</v>
      </c>
      <c r="G1657">
        <f t="shared" si="128"/>
        <v>1.5342873260662042</v>
      </c>
    </row>
    <row r="1658" spans="1:7" x14ac:dyDescent="0.2">
      <c r="A1658">
        <v>20110801</v>
      </c>
      <c r="B1658">
        <v>396.75</v>
      </c>
      <c r="C1658">
        <f t="shared" si="125"/>
        <v>386.14191445709793</v>
      </c>
      <c r="D1658">
        <f t="shared" si="127"/>
        <v>371.48830644629152</v>
      </c>
      <c r="E1658">
        <f t="shared" si="126"/>
        <v>14.653608010806408</v>
      </c>
      <c r="F1658">
        <f t="shared" si="129"/>
        <v>13.499932276605048</v>
      </c>
      <c r="G1658">
        <f t="shared" si="128"/>
        <v>1.1536757342013608</v>
      </c>
    </row>
    <row r="1659" spans="1:7" x14ac:dyDescent="0.2">
      <c r="A1659">
        <v>20110802</v>
      </c>
      <c r="B1659">
        <v>388.91</v>
      </c>
      <c r="C1659">
        <f t="shared" si="125"/>
        <v>386.56777377139059</v>
      </c>
      <c r="D1659">
        <f t="shared" si="127"/>
        <v>372.77880226508478</v>
      </c>
      <c r="E1659">
        <f t="shared" si="126"/>
        <v>13.788971506305813</v>
      </c>
      <c r="F1659">
        <f t="shared" si="129"/>
        <v>13.557740122545201</v>
      </c>
      <c r="G1659">
        <f t="shared" si="128"/>
        <v>0.23123138376061192</v>
      </c>
    </row>
    <row r="1660" spans="1:7" x14ac:dyDescent="0.2">
      <c r="A1660">
        <v>20110803</v>
      </c>
      <c r="B1660">
        <v>392.57</v>
      </c>
      <c r="C1660">
        <f t="shared" si="125"/>
        <v>387.49119319117665</v>
      </c>
      <c r="D1660">
        <f t="shared" si="127"/>
        <v>374.24481691211548</v>
      </c>
      <c r="E1660">
        <f t="shared" si="126"/>
        <v>13.246376279061167</v>
      </c>
      <c r="F1660">
        <f t="shared" si="129"/>
        <v>13.495467353848396</v>
      </c>
      <c r="G1660">
        <f t="shared" si="128"/>
        <v>-0.24909107478722881</v>
      </c>
    </row>
    <row r="1661" spans="1:7" x14ac:dyDescent="0.2">
      <c r="A1661">
        <v>20110804</v>
      </c>
      <c r="B1661">
        <v>377.37</v>
      </c>
      <c r="C1661">
        <f t="shared" si="125"/>
        <v>385.93408654638029</v>
      </c>
      <c r="D1661">
        <f t="shared" si="127"/>
        <v>374.47631195566248</v>
      </c>
      <c r="E1661">
        <f t="shared" si="126"/>
        <v>11.457774590717804</v>
      </c>
      <c r="F1661">
        <f t="shared" si="129"/>
        <v>13.087928801222278</v>
      </c>
      <c r="G1661">
        <f t="shared" si="128"/>
        <v>-1.6301542105044735</v>
      </c>
    </row>
    <row r="1662" spans="1:7" x14ac:dyDescent="0.2">
      <c r="A1662">
        <v>20110805</v>
      </c>
      <c r="B1662">
        <v>373.62</v>
      </c>
      <c r="C1662">
        <f t="shared" si="125"/>
        <v>384.03961169309105</v>
      </c>
      <c r="D1662">
        <f t="shared" si="127"/>
        <v>374.41288144042824</v>
      </c>
      <c r="E1662">
        <f t="shared" si="126"/>
        <v>9.62673025266281</v>
      </c>
      <c r="F1662">
        <f t="shared" si="129"/>
        <v>12.395689091510386</v>
      </c>
      <c r="G1662">
        <f t="shared" si="128"/>
        <v>-2.7689588388475759</v>
      </c>
    </row>
    <row r="1663" spans="1:7" x14ac:dyDescent="0.2">
      <c r="A1663">
        <v>20110808</v>
      </c>
      <c r="B1663">
        <v>353.21</v>
      </c>
      <c r="C1663">
        <f t="shared" si="125"/>
        <v>379.29659450953852</v>
      </c>
      <c r="D1663">
        <f t="shared" si="127"/>
        <v>372.84229763002611</v>
      </c>
      <c r="E1663">
        <f t="shared" si="126"/>
        <v>6.4542968795124125</v>
      </c>
      <c r="F1663">
        <f t="shared" si="129"/>
        <v>11.207410649110791</v>
      </c>
      <c r="G1663">
        <f t="shared" si="128"/>
        <v>-4.7531137695983787</v>
      </c>
    </row>
    <row r="1664" spans="1:7" x14ac:dyDescent="0.2">
      <c r="A1664">
        <v>20110809</v>
      </c>
      <c r="B1664">
        <v>374.01</v>
      </c>
      <c r="C1664">
        <f t="shared" si="125"/>
        <v>378.48327227730186</v>
      </c>
      <c r="D1664">
        <f t="shared" si="127"/>
        <v>372.92879410187601</v>
      </c>
      <c r="E1664">
        <f t="shared" si="126"/>
        <v>5.5544781754258565</v>
      </c>
      <c r="F1664">
        <f t="shared" si="129"/>
        <v>10.076824154373805</v>
      </c>
      <c r="G1664">
        <f t="shared" si="128"/>
        <v>-4.5223459789479481</v>
      </c>
    </row>
    <row r="1665" spans="1:7" x14ac:dyDescent="0.2">
      <c r="A1665">
        <v>20110810</v>
      </c>
      <c r="B1665">
        <v>363.69</v>
      </c>
      <c r="C1665">
        <f t="shared" si="125"/>
        <v>376.20738423464002</v>
      </c>
      <c r="D1665">
        <f t="shared" si="127"/>
        <v>372.24443898321852</v>
      </c>
      <c r="E1665">
        <f t="shared" si="126"/>
        <v>3.9629452514215018</v>
      </c>
      <c r="F1665">
        <f t="shared" si="129"/>
        <v>8.8540483737833444</v>
      </c>
      <c r="G1665">
        <f t="shared" si="128"/>
        <v>-4.8911031223618426</v>
      </c>
    </row>
    <row r="1666" spans="1:7" x14ac:dyDescent="0.2">
      <c r="A1666">
        <v>20110811</v>
      </c>
      <c r="B1666">
        <v>373.7</v>
      </c>
      <c r="C1666">
        <f t="shared" si="125"/>
        <v>375.82163281392616</v>
      </c>
      <c r="D1666">
        <f t="shared" si="127"/>
        <v>372.35225831779491</v>
      </c>
      <c r="E1666">
        <f t="shared" si="126"/>
        <v>3.4693744961312518</v>
      </c>
      <c r="F1666">
        <f t="shared" si="129"/>
        <v>7.7771135982529263</v>
      </c>
      <c r="G1666">
        <f t="shared" si="128"/>
        <v>-4.3077391021216744</v>
      </c>
    </row>
    <row r="1667" spans="1:7" x14ac:dyDescent="0.2">
      <c r="A1667">
        <v>20110812</v>
      </c>
      <c r="B1667">
        <v>376.91</v>
      </c>
      <c r="C1667">
        <f t="shared" si="125"/>
        <v>375.98907391947597</v>
      </c>
      <c r="D1667">
        <f t="shared" si="127"/>
        <v>372.68986881277306</v>
      </c>
      <c r="E1667">
        <f t="shared" si="126"/>
        <v>3.2992051067029138</v>
      </c>
      <c r="F1667">
        <f t="shared" si="129"/>
        <v>6.8815318999429245</v>
      </c>
      <c r="G1667">
        <f t="shared" si="128"/>
        <v>-3.5823267932400107</v>
      </c>
    </row>
    <row r="1668" spans="1:7" x14ac:dyDescent="0.2">
      <c r="A1668">
        <v>20110815</v>
      </c>
      <c r="B1668">
        <v>383.41</v>
      </c>
      <c r="C1668">
        <f t="shared" si="125"/>
        <v>377.13075485494119</v>
      </c>
      <c r="D1668">
        <f t="shared" si="127"/>
        <v>373.48395260441947</v>
      </c>
      <c r="E1668">
        <f t="shared" si="126"/>
        <v>3.6468022505217164</v>
      </c>
      <c r="F1668">
        <f t="shared" si="129"/>
        <v>6.2345859700586832</v>
      </c>
      <c r="G1668">
        <f t="shared" si="128"/>
        <v>-2.5877837195369668</v>
      </c>
    </row>
    <row r="1669" spans="1:7" x14ac:dyDescent="0.2">
      <c r="A1669">
        <v>20110816</v>
      </c>
      <c r="B1669">
        <v>380.48</v>
      </c>
      <c r="C1669">
        <f t="shared" si="125"/>
        <v>377.6460233387964</v>
      </c>
      <c r="D1669">
        <f t="shared" si="127"/>
        <v>374.00217833742545</v>
      </c>
      <c r="E1669">
        <f t="shared" si="126"/>
        <v>3.6438450013709485</v>
      </c>
      <c r="F1669">
        <f t="shared" si="129"/>
        <v>5.7164377763211363</v>
      </c>
      <c r="G1669">
        <f t="shared" si="128"/>
        <v>-2.0725927749501878</v>
      </c>
    </row>
    <row r="1670" spans="1:7" x14ac:dyDescent="0.2">
      <c r="A1670">
        <v>20110817</v>
      </c>
      <c r="B1670">
        <v>380.44</v>
      </c>
      <c r="C1670">
        <f t="shared" si="125"/>
        <v>378.07586590205847</v>
      </c>
      <c r="D1670">
        <f t="shared" si="127"/>
        <v>374.47905401613468</v>
      </c>
      <c r="E1670">
        <f t="shared" si="126"/>
        <v>3.5968118859237848</v>
      </c>
      <c r="F1670">
        <f t="shared" si="129"/>
        <v>5.2925125982416663</v>
      </c>
      <c r="G1670">
        <f t="shared" si="128"/>
        <v>-1.6957007123178816</v>
      </c>
    </row>
    <row r="1671" spans="1:7" x14ac:dyDescent="0.2">
      <c r="A1671">
        <v>20110818</v>
      </c>
      <c r="B1671">
        <v>366.05</v>
      </c>
      <c r="C1671">
        <f t="shared" si="125"/>
        <v>376.22573268635716</v>
      </c>
      <c r="D1671">
        <f t="shared" si="127"/>
        <v>373.8546796445691</v>
      </c>
      <c r="E1671">
        <f t="shared" si="126"/>
        <v>2.3710530417880591</v>
      </c>
      <c r="F1671">
        <f t="shared" si="129"/>
        <v>4.7082206869509449</v>
      </c>
      <c r="G1671">
        <f t="shared" si="128"/>
        <v>-2.3371676451628858</v>
      </c>
    </row>
    <row r="1672" spans="1:7" x14ac:dyDescent="0.2">
      <c r="A1672">
        <v>20110819</v>
      </c>
      <c r="B1672">
        <v>356.03</v>
      </c>
      <c r="C1672">
        <f t="shared" si="125"/>
        <v>373.11869688845604</v>
      </c>
      <c r="D1672">
        <f t="shared" si="127"/>
        <v>372.53433300423063</v>
      </c>
      <c r="E1672">
        <f t="shared" si="126"/>
        <v>0.58436388422541086</v>
      </c>
      <c r="F1672">
        <f t="shared" si="129"/>
        <v>3.8834493264058385</v>
      </c>
      <c r="G1672">
        <f t="shared" si="128"/>
        <v>-3.2990854421804277</v>
      </c>
    </row>
    <row r="1673" spans="1:7" x14ac:dyDescent="0.2">
      <c r="A1673">
        <v>20110822</v>
      </c>
      <c r="B1673">
        <v>356.44</v>
      </c>
      <c r="C1673">
        <f t="shared" si="125"/>
        <v>370.55274352100128</v>
      </c>
      <c r="D1673">
        <f t="shared" si="127"/>
        <v>371.3421601891024</v>
      </c>
      <c r="E1673">
        <f t="shared" si="126"/>
        <v>-0.78941666810112565</v>
      </c>
      <c r="F1673">
        <f t="shared" si="129"/>
        <v>2.9488761275044459</v>
      </c>
      <c r="G1673">
        <f t="shared" si="128"/>
        <v>-3.7382927956055716</v>
      </c>
    </row>
    <row r="1674" spans="1:7" x14ac:dyDescent="0.2">
      <c r="A1674">
        <v>20110823</v>
      </c>
      <c r="B1674">
        <v>373.6</v>
      </c>
      <c r="C1674">
        <f t="shared" si="125"/>
        <v>371.02155221007797</v>
      </c>
      <c r="D1674">
        <f t="shared" si="127"/>
        <v>371.50940758250226</v>
      </c>
      <c r="E1674">
        <f t="shared" si="126"/>
        <v>-0.487855372424292</v>
      </c>
      <c r="F1674">
        <f t="shared" si="129"/>
        <v>2.2615298275186984</v>
      </c>
      <c r="G1674">
        <f t="shared" si="128"/>
        <v>-2.7493851999429904</v>
      </c>
    </row>
    <row r="1675" spans="1:7" x14ac:dyDescent="0.2">
      <c r="A1675">
        <v>20110824</v>
      </c>
      <c r="B1675">
        <v>376.18</v>
      </c>
      <c r="C1675">
        <f t="shared" si="125"/>
        <v>371.81515956237365</v>
      </c>
      <c r="D1675">
        <f t="shared" si="127"/>
        <v>371.85537739120576</v>
      </c>
      <c r="E1675">
        <f t="shared" si="126"/>
        <v>-4.0217828832112446E-2</v>
      </c>
      <c r="F1675">
        <f t="shared" si="129"/>
        <v>1.8011802962485364</v>
      </c>
      <c r="G1675">
        <f t="shared" si="128"/>
        <v>-1.8413981250806488</v>
      </c>
    </row>
    <row r="1676" spans="1:7" x14ac:dyDescent="0.2">
      <c r="A1676">
        <v>20110825</v>
      </c>
      <c r="B1676">
        <v>373.72</v>
      </c>
      <c r="C1676">
        <f t="shared" si="125"/>
        <v>372.10821193739309</v>
      </c>
      <c r="D1676">
        <f t="shared" si="127"/>
        <v>371.99349758444976</v>
      </c>
      <c r="E1676">
        <f t="shared" si="126"/>
        <v>0.11471435294333787</v>
      </c>
      <c r="F1676">
        <f t="shared" si="129"/>
        <v>1.4638871075874968</v>
      </c>
      <c r="G1676">
        <f t="shared" si="128"/>
        <v>-1.349172754644159</v>
      </c>
    </row>
    <row r="1677" spans="1:7" x14ac:dyDescent="0.2">
      <c r="A1677">
        <v>20110826</v>
      </c>
      <c r="B1677">
        <v>383.58</v>
      </c>
      <c r="C1677">
        <f t="shared" si="125"/>
        <v>373.87310240856334</v>
      </c>
      <c r="D1677">
        <f t="shared" si="127"/>
        <v>372.85175702263871</v>
      </c>
      <c r="E1677">
        <f t="shared" si="126"/>
        <v>1.0213453859246329</v>
      </c>
      <c r="F1677">
        <f t="shared" si="129"/>
        <v>1.3753787632549241</v>
      </c>
      <c r="G1677">
        <f t="shared" si="128"/>
        <v>-0.35403337733029128</v>
      </c>
    </row>
    <row r="1678" spans="1:7" x14ac:dyDescent="0.2">
      <c r="A1678">
        <v>20110829</v>
      </c>
      <c r="B1678">
        <v>389.97</v>
      </c>
      <c r="C1678">
        <f t="shared" si="125"/>
        <v>376.34954819186129</v>
      </c>
      <c r="D1678">
        <f t="shared" si="127"/>
        <v>374.11977502096175</v>
      </c>
      <c r="E1678">
        <f t="shared" si="126"/>
        <v>2.2297731708995343</v>
      </c>
      <c r="F1678">
        <f t="shared" si="129"/>
        <v>1.5462576447838461</v>
      </c>
      <c r="G1678">
        <f t="shared" si="128"/>
        <v>0.68351552611568822</v>
      </c>
    </row>
    <row r="1679" spans="1:7" x14ac:dyDescent="0.2">
      <c r="A1679">
        <v>20110830</v>
      </c>
      <c r="B1679">
        <v>389.99</v>
      </c>
      <c r="C1679">
        <f t="shared" ref="C1679:C1742" si="130">(B1679*(2/(12+1))+C1678*(1-(2/(12+1))))</f>
        <v>378.4480792392672</v>
      </c>
      <c r="D1679">
        <f t="shared" si="127"/>
        <v>375.29534724163125</v>
      </c>
      <c r="E1679">
        <f t="shared" si="126"/>
        <v>3.1527319976359536</v>
      </c>
      <c r="F1679">
        <f t="shared" si="129"/>
        <v>1.8675525153542676</v>
      </c>
      <c r="G1679">
        <f t="shared" si="128"/>
        <v>1.285179482281686</v>
      </c>
    </row>
    <row r="1680" spans="1:7" x14ac:dyDescent="0.2">
      <c r="A1680">
        <v>20110831</v>
      </c>
      <c r="B1680">
        <v>384.83</v>
      </c>
      <c r="C1680">
        <f t="shared" si="130"/>
        <v>379.42991320245687</v>
      </c>
      <c r="D1680">
        <f t="shared" si="127"/>
        <v>376.00161781632522</v>
      </c>
      <c r="E1680">
        <f t="shared" si="126"/>
        <v>3.4282953861316514</v>
      </c>
      <c r="F1680">
        <f t="shared" si="129"/>
        <v>2.1797010895097446</v>
      </c>
      <c r="G1680">
        <f t="shared" si="128"/>
        <v>1.2485942966219068</v>
      </c>
    </row>
    <row r="1681" spans="1:7" x14ac:dyDescent="0.2">
      <c r="A1681">
        <v>20110901</v>
      </c>
      <c r="B1681">
        <v>381.15</v>
      </c>
      <c r="C1681">
        <f t="shared" si="130"/>
        <v>379.69454194054038</v>
      </c>
      <c r="D1681">
        <f t="shared" si="127"/>
        <v>376.38297945956043</v>
      </c>
      <c r="E1681">
        <f t="shared" si="126"/>
        <v>3.3115624809799442</v>
      </c>
      <c r="F1681">
        <f t="shared" si="129"/>
        <v>2.4060733678037844</v>
      </c>
      <c r="G1681">
        <f t="shared" si="128"/>
        <v>0.90548911317615977</v>
      </c>
    </row>
    <row r="1682" spans="1:7" x14ac:dyDescent="0.2">
      <c r="A1682">
        <v>20110902</v>
      </c>
      <c r="B1682">
        <v>374.05</v>
      </c>
      <c r="C1682">
        <f t="shared" si="130"/>
        <v>378.82615087276491</v>
      </c>
      <c r="D1682">
        <f t="shared" si="127"/>
        <v>376.21016616625968</v>
      </c>
      <c r="E1682">
        <f t="shared" si="126"/>
        <v>2.6159847065052304</v>
      </c>
      <c r="F1682">
        <f t="shared" si="129"/>
        <v>2.4480556355440739</v>
      </c>
      <c r="G1682">
        <f t="shared" si="128"/>
        <v>0.1679290709611565</v>
      </c>
    </row>
    <row r="1683" spans="1:7" x14ac:dyDescent="0.2">
      <c r="A1683">
        <v>20110906</v>
      </c>
      <c r="B1683">
        <v>379.57</v>
      </c>
      <c r="C1683">
        <f t="shared" si="130"/>
        <v>378.94058920003187</v>
      </c>
      <c r="D1683">
        <f t="shared" si="127"/>
        <v>376.45904274653674</v>
      </c>
      <c r="E1683">
        <f t="shared" si="126"/>
        <v>2.4815464534951275</v>
      </c>
      <c r="F1683">
        <f t="shared" si="129"/>
        <v>2.4547537991342847</v>
      </c>
      <c r="G1683">
        <f t="shared" si="128"/>
        <v>2.6792654360842771E-2</v>
      </c>
    </row>
    <row r="1684" spans="1:7" x14ac:dyDescent="0.2">
      <c r="A1684">
        <v>20110907</v>
      </c>
      <c r="B1684">
        <v>383.93</v>
      </c>
      <c r="C1684">
        <f t="shared" si="130"/>
        <v>379.70819086156541</v>
      </c>
      <c r="D1684">
        <f t="shared" si="127"/>
        <v>377.01244698753402</v>
      </c>
      <c r="E1684">
        <f t="shared" si="126"/>
        <v>2.6957438740313933</v>
      </c>
      <c r="F1684">
        <f t="shared" si="129"/>
        <v>2.5029518141137066</v>
      </c>
      <c r="G1684">
        <f t="shared" si="128"/>
        <v>0.19279205991768666</v>
      </c>
    </row>
    <row r="1685" spans="1:7" x14ac:dyDescent="0.2">
      <c r="A1685">
        <v>20110908</v>
      </c>
      <c r="B1685">
        <v>384.22</v>
      </c>
      <c r="C1685">
        <f t="shared" si="130"/>
        <v>380.40231534440147</v>
      </c>
      <c r="D1685">
        <f t="shared" si="127"/>
        <v>377.54633980327225</v>
      </c>
      <c r="E1685">
        <f t="shared" si="126"/>
        <v>2.8559755411292258</v>
      </c>
      <c r="F1685">
        <f t="shared" si="129"/>
        <v>2.5735565595168106</v>
      </c>
      <c r="G1685">
        <f t="shared" si="128"/>
        <v>0.28241898161241519</v>
      </c>
    </row>
    <row r="1686" spans="1:7" x14ac:dyDescent="0.2">
      <c r="A1686">
        <v>20110909</v>
      </c>
      <c r="B1686">
        <v>377.33</v>
      </c>
      <c r="C1686">
        <f t="shared" si="130"/>
        <v>379.92965144526278</v>
      </c>
      <c r="D1686">
        <f t="shared" si="127"/>
        <v>377.5303146326595</v>
      </c>
      <c r="E1686">
        <f t="shared" si="126"/>
        <v>2.3993368126032806</v>
      </c>
      <c r="F1686">
        <f t="shared" si="129"/>
        <v>2.5387126101341049</v>
      </c>
      <c r="G1686">
        <f t="shared" si="128"/>
        <v>-0.1393757975308243</v>
      </c>
    </row>
    <row r="1687" spans="1:7" x14ac:dyDescent="0.2">
      <c r="A1687">
        <v>20110912</v>
      </c>
      <c r="B1687">
        <v>379.95</v>
      </c>
      <c r="C1687">
        <f t="shared" si="130"/>
        <v>379.93278199214541</v>
      </c>
      <c r="D1687">
        <f t="shared" si="127"/>
        <v>377.70955058579585</v>
      </c>
      <c r="E1687">
        <f t="shared" si="126"/>
        <v>2.2232314063495551</v>
      </c>
      <c r="F1687">
        <f t="shared" si="129"/>
        <v>2.4756163693771951</v>
      </c>
      <c r="G1687">
        <f t="shared" si="128"/>
        <v>-0.25238496302764002</v>
      </c>
    </row>
    <row r="1688" spans="1:7" x14ac:dyDescent="0.2">
      <c r="A1688">
        <v>20110913</v>
      </c>
      <c r="B1688">
        <v>384.62</v>
      </c>
      <c r="C1688">
        <f t="shared" si="130"/>
        <v>380.65389245489229</v>
      </c>
      <c r="D1688">
        <f t="shared" si="127"/>
        <v>378.22143572758876</v>
      </c>
      <c r="E1688">
        <f t="shared" si="126"/>
        <v>2.4324567273035314</v>
      </c>
      <c r="F1688">
        <f t="shared" si="129"/>
        <v>2.4669844409624622</v>
      </c>
      <c r="G1688">
        <f t="shared" si="128"/>
        <v>-3.4527713658930814E-2</v>
      </c>
    </row>
    <row r="1689" spans="1:7" x14ac:dyDescent="0.2">
      <c r="A1689">
        <v>20110914</v>
      </c>
      <c r="B1689">
        <v>389.3</v>
      </c>
      <c r="C1689">
        <f t="shared" si="130"/>
        <v>381.98406284644727</v>
      </c>
      <c r="D1689">
        <f t="shared" si="127"/>
        <v>379.0420701181377</v>
      </c>
      <c r="E1689">
        <f t="shared" si="126"/>
        <v>2.9419927283095717</v>
      </c>
      <c r="F1689">
        <f t="shared" si="129"/>
        <v>2.5619860984318841</v>
      </c>
      <c r="G1689">
        <f t="shared" si="128"/>
        <v>0.38000662987768763</v>
      </c>
    </row>
    <row r="1690" spans="1:7" x14ac:dyDescent="0.2">
      <c r="A1690">
        <v>20110915</v>
      </c>
      <c r="B1690">
        <v>392.9</v>
      </c>
      <c r="C1690">
        <f t="shared" si="130"/>
        <v>383.66343779314769</v>
      </c>
      <c r="D1690">
        <f t="shared" si="127"/>
        <v>380.06858344272007</v>
      </c>
      <c r="E1690">
        <f t="shared" si="126"/>
        <v>3.5948543504276245</v>
      </c>
      <c r="F1690">
        <f t="shared" si="129"/>
        <v>2.7685597488310325</v>
      </c>
      <c r="G1690">
        <f t="shared" si="128"/>
        <v>0.82629460159659196</v>
      </c>
    </row>
    <row r="1691" spans="1:7" x14ac:dyDescent="0.2">
      <c r="A1691">
        <v>20110916</v>
      </c>
      <c r="B1691">
        <v>400.5</v>
      </c>
      <c r="C1691">
        <f t="shared" si="130"/>
        <v>386.25367813266348</v>
      </c>
      <c r="D1691">
        <f t="shared" si="127"/>
        <v>381.58202170622229</v>
      </c>
      <c r="E1691">
        <f t="shared" si="126"/>
        <v>4.6716564264411886</v>
      </c>
      <c r="F1691">
        <f t="shared" si="129"/>
        <v>3.1491790843530638</v>
      </c>
      <c r="G1691">
        <f t="shared" si="128"/>
        <v>1.5224773420881248</v>
      </c>
    </row>
    <row r="1692" spans="1:7" x14ac:dyDescent="0.2">
      <c r="A1692">
        <v>20110919</v>
      </c>
      <c r="B1692">
        <v>411.63</v>
      </c>
      <c r="C1692">
        <f t="shared" si="130"/>
        <v>390.15772765071523</v>
      </c>
      <c r="D1692">
        <f t="shared" si="127"/>
        <v>383.80779787613176</v>
      </c>
      <c r="E1692">
        <f t="shared" ref="E1692:E1755" si="131">C1692-D1692</f>
        <v>6.3499297745834724</v>
      </c>
      <c r="F1692">
        <f t="shared" si="129"/>
        <v>3.7893292223991457</v>
      </c>
      <c r="G1692">
        <f t="shared" si="128"/>
        <v>2.5606005521843267</v>
      </c>
    </row>
    <row r="1693" spans="1:7" x14ac:dyDescent="0.2">
      <c r="A1693">
        <v>20110920</v>
      </c>
      <c r="B1693">
        <v>413.45</v>
      </c>
      <c r="C1693">
        <f t="shared" si="130"/>
        <v>393.74115416598983</v>
      </c>
      <c r="D1693">
        <f t="shared" ref="D1693:D1756" si="132">B1693*(2/(26+1)) + D1692*(1-(2/(26+1)))</f>
        <v>386.00351655197386</v>
      </c>
      <c r="E1693">
        <f t="shared" si="131"/>
        <v>7.7376376140159664</v>
      </c>
      <c r="F1693">
        <f t="shared" si="129"/>
        <v>4.57899090072251</v>
      </c>
      <c r="G1693">
        <f t="shared" si="128"/>
        <v>3.1586467132934564</v>
      </c>
    </row>
    <row r="1694" spans="1:7" x14ac:dyDescent="0.2">
      <c r="A1694">
        <v>20110921</v>
      </c>
      <c r="B1694">
        <v>412.14</v>
      </c>
      <c r="C1694">
        <f t="shared" si="130"/>
        <v>396.57174583276066</v>
      </c>
      <c r="D1694">
        <f t="shared" si="132"/>
        <v>387.9395523629388</v>
      </c>
      <c r="E1694">
        <f t="shared" si="131"/>
        <v>8.632193469821857</v>
      </c>
      <c r="F1694">
        <f t="shared" si="129"/>
        <v>5.3896314145423796</v>
      </c>
      <c r="G1694">
        <f t="shared" si="128"/>
        <v>3.2425620552794774</v>
      </c>
    </row>
    <row r="1695" spans="1:7" x14ac:dyDescent="0.2">
      <c r="A1695">
        <v>20110922</v>
      </c>
      <c r="B1695">
        <v>401.82</v>
      </c>
      <c r="C1695">
        <f t="shared" si="130"/>
        <v>397.37916955079743</v>
      </c>
      <c r="D1695">
        <f t="shared" si="132"/>
        <v>388.96773366938777</v>
      </c>
      <c r="E1695">
        <f t="shared" si="131"/>
        <v>8.411435881409659</v>
      </c>
      <c r="F1695">
        <f t="shared" si="129"/>
        <v>5.9939923079158355</v>
      </c>
      <c r="G1695">
        <f t="shared" si="128"/>
        <v>2.4174435734938235</v>
      </c>
    </row>
    <row r="1696" spans="1:7" x14ac:dyDescent="0.2">
      <c r="A1696">
        <v>20110923</v>
      </c>
      <c r="B1696">
        <v>404.3</v>
      </c>
      <c r="C1696">
        <f t="shared" si="130"/>
        <v>398.44391269682859</v>
      </c>
      <c r="D1696">
        <f t="shared" si="132"/>
        <v>390.10345710128502</v>
      </c>
      <c r="E1696">
        <f t="shared" si="131"/>
        <v>8.340455595543574</v>
      </c>
      <c r="F1696">
        <f t="shared" si="129"/>
        <v>6.4632849654413835</v>
      </c>
      <c r="G1696">
        <f t="shared" si="128"/>
        <v>1.8771706301021904</v>
      </c>
    </row>
    <row r="1697" spans="1:7" x14ac:dyDescent="0.2">
      <c r="A1697">
        <v>20110926</v>
      </c>
      <c r="B1697">
        <v>403.17</v>
      </c>
      <c r="C1697">
        <f t="shared" si="130"/>
        <v>399.1710030511627</v>
      </c>
      <c r="D1697">
        <f t="shared" si="132"/>
        <v>391.07134916785651</v>
      </c>
      <c r="E1697">
        <f t="shared" si="131"/>
        <v>8.0996538833061891</v>
      </c>
      <c r="F1697">
        <f t="shared" si="129"/>
        <v>6.7905587490143446</v>
      </c>
      <c r="G1697">
        <f t="shared" si="128"/>
        <v>1.3090951342918444</v>
      </c>
    </row>
    <row r="1698" spans="1:7" x14ac:dyDescent="0.2">
      <c r="A1698">
        <v>20110927</v>
      </c>
      <c r="B1698">
        <v>399.26</v>
      </c>
      <c r="C1698">
        <f t="shared" si="130"/>
        <v>399.18469488944532</v>
      </c>
      <c r="D1698">
        <f t="shared" si="132"/>
        <v>391.67791589616343</v>
      </c>
      <c r="E1698">
        <f t="shared" si="131"/>
        <v>7.5067789932818982</v>
      </c>
      <c r="F1698">
        <f t="shared" si="129"/>
        <v>6.9338027978678554</v>
      </c>
      <c r="G1698">
        <f t="shared" si="128"/>
        <v>0.57297619541404288</v>
      </c>
    </row>
    <row r="1699" spans="1:7" x14ac:dyDescent="0.2">
      <c r="A1699">
        <v>20110928</v>
      </c>
      <c r="B1699">
        <v>396.92</v>
      </c>
      <c r="C1699">
        <f t="shared" si="130"/>
        <v>398.8362802910691</v>
      </c>
      <c r="D1699">
        <f t="shared" si="132"/>
        <v>392.06621842237354</v>
      </c>
      <c r="E1699">
        <f t="shared" si="131"/>
        <v>6.7700618686955636</v>
      </c>
      <c r="F1699">
        <f t="shared" si="129"/>
        <v>6.9010546120333975</v>
      </c>
      <c r="G1699">
        <f t="shared" si="128"/>
        <v>-0.13099274333783395</v>
      </c>
    </row>
    <row r="1700" spans="1:7" x14ac:dyDescent="0.2">
      <c r="A1700">
        <v>20110929</v>
      </c>
      <c r="B1700">
        <v>390.57</v>
      </c>
      <c r="C1700">
        <f t="shared" si="130"/>
        <v>397.56454486167382</v>
      </c>
      <c r="D1700">
        <f t="shared" si="132"/>
        <v>391.95538742812369</v>
      </c>
      <c r="E1700">
        <f t="shared" si="131"/>
        <v>5.6091574335501377</v>
      </c>
      <c r="F1700">
        <f t="shared" si="129"/>
        <v>6.6426751763367466</v>
      </c>
      <c r="G1700">
        <f t="shared" ref="G1700:G1763" si="133">E1700-F1700</f>
        <v>-1.0335177427866089</v>
      </c>
    </row>
    <row r="1701" spans="1:7" x14ac:dyDescent="0.2">
      <c r="A1701">
        <v>20110930</v>
      </c>
      <c r="B1701">
        <v>381.18</v>
      </c>
      <c r="C1701">
        <f t="shared" si="130"/>
        <v>395.04384565218555</v>
      </c>
      <c r="D1701">
        <f t="shared" si="132"/>
        <v>391.15721058159602</v>
      </c>
      <c r="E1701">
        <f t="shared" si="131"/>
        <v>3.8866350705895343</v>
      </c>
      <c r="F1701">
        <f t="shared" ref="F1701:F1764" si="134">(E1701*(2/(9+1))+F1700*(1-(2/(9+1))))</f>
        <v>6.0914671551873045</v>
      </c>
      <c r="G1701">
        <f t="shared" si="133"/>
        <v>-2.2048320845977702</v>
      </c>
    </row>
    <row r="1702" spans="1:7" x14ac:dyDescent="0.2">
      <c r="A1702">
        <v>20111003</v>
      </c>
      <c r="B1702">
        <v>374.6</v>
      </c>
      <c r="C1702">
        <f t="shared" si="130"/>
        <v>391.8986386287724</v>
      </c>
      <c r="D1702">
        <f t="shared" si="132"/>
        <v>389.93075053851487</v>
      </c>
      <c r="E1702">
        <f t="shared" si="131"/>
        <v>1.9678880902575315</v>
      </c>
      <c r="F1702">
        <f t="shared" si="134"/>
        <v>5.2667513422013501</v>
      </c>
      <c r="G1702">
        <f t="shared" si="133"/>
        <v>-3.2988632519438186</v>
      </c>
    </row>
    <row r="1703" spans="1:7" x14ac:dyDescent="0.2">
      <c r="A1703">
        <v>20111004</v>
      </c>
      <c r="B1703">
        <v>372.5</v>
      </c>
      <c r="C1703">
        <f t="shared" si="130"/>
        <v>388.91423268588437</v>
      </c>
      <c r="D1703">
        <f t="shared" si="132"/>
        <v>388.63958383195825</v>
      </c>
      <c r="E1703">
        <f t="shared" si="131"/>
        <v>0.27464885392612359</v>
      </c>
      <c r="F1703">
        <f t="shared" si="134"/>
        <v>4.2683308445463046</v>
      </c>
      <c r="G1703">
        <f t="shared" si="133"/>
        <v>-3.993681990620181</v>
      </c>
    </row>
    <row r="1704" spans="1:7" x14ac:dyDescent="0.2">
      <c r="A1704">
        <v>20111005</v>
      </c>
      <c r="B1704">
        <v>378.59</v>
      </c>
      <c r="C1704">
        <f t="shared" si="130"/>
        <v>387.32588919574829</v>
      </c>
      <c r="D1704">
        <f t="shared" si="132"/>
        <v>387.89517021477616</v>
      </c>
      <c r="E1704">
        <f t="shared" si="131"/>
        <v>-0.56928101902786921</v>
      </c>
      <c r="F1704">
        <f t="shared" si="134"/>
        <v>3.3008084718314699</v>
      </c>
      <c r="G1704">
        <f t="shared" si="133"/>
        <v>-3.8700894908593391</v>
      </c>
    </row>
    <row r="1705" spans="1:7" x14ac:dyDescent="0.2">
      <c r="A1705">
        <v>20111006</v>
      </c>
      <c r="B1705">
        <v>377.37</v>
      </c>
      <c r="C1705">
        <f t="shared" si="130"/>
        <v>385.79421393486393</v>
      </c>
      <c r="D1705">
        <f t="shared" si="132"/>
        <v>387.11552797664456</v>
      </c>
      <c r="E1705">
        <f t="shared" si="131"/>
        <v>-1.3213140417806244</v>
      </c>
      <c r="F1705">
        <f t="shared" si="134"/>
        <v>2.3763839691090514</v>
      </c>
      <c r="G1705">
        <f t="shared" si="133"/>
        <v>-3.6976980108896758</v>
      </c>
    </row>
    <row r="1706" spans="1:7" x14ac:dyDescent="0.2">
      <c r="A1706">
        <v>20111007</v>
      </c>
      <c r="B1706">
        <v>369.8</v>
      </c>
      <c r="C1706">
        <f t="shared" si="130"/>
        <v>383.33356563719258</v>
      </c>
      <c r="D1706">
        <f t="shared" si="132"/>
        <v>385.83289627467093</v>
      </c>
      <c r="E1706">
        <f t="shared" si="131"/>
        <v>-2.4993306374783515</v>
      </c>
      <c r="F1706">
        <f t="shared" si="134"/>
        <v>1.4012410477915709</v>
      </c>
      <c r="G1706">
        <f t="shared" si="133"/>
        <v>-3.9005716852699224</v>
      </c>
    </row>
    <row r="1707" spans="1:7" x14ac:dyDescent="0.2">
      <c r="A1707">
        <v>20111010</v>
      </c>
      <c r="B1707">
        <v>388.81</v>
      </c>
      <c r="C1707">
        <f t="shared" si="130"/>
        <v>384.17609400070143</v>
      </c>
      <c r="D1707">
        <f t="shared" si="132"/>
        <v>386.05342247654715</v>
      </c>
      <c r="E1707">
        <f t="shared" si="131"/>
        <v>-1.8773284758457294</v>
      </c>
      <c r="F1707">
        <f t="shared" si="134"/>
        <v>0.74552714306411083</v>
      </c>
      <c r="G1707">
        <f t="shared" si="133"/>
        <v>-2.6228556189098402</v>
      </c>
    </row>
    <row r="1708" spans="1:7" x14ac:dyDescent="0.2">
      <c r="A1708">
        <v>20111011</v>
      </c>
      <c r="B1708">
        <v>400.29</v>
      </c>
      <c r="C1708">
        <f t="shared" si="130"/>
        <v>386.65515646213197</v>
      </c>
      <c r="D1708">
        <f t="shared" si="132"/>
        <v>387.1079837745807</v>
      </c>
      <c r="E1708">
        <f t="shared" si="131"/>
        <v>-0.45282731244873276</v>
      </c>
      <c r="F1708">
        <f t="shared" si="134"/>
        <v>0.50585625196154216</v>
      </c>
      <c r="G1708">
        <f t="shared" si="133"/>
        <v>-0.95868356441027491</v>
      </c>
    </row>
    <row r="1709" spans="1:7" x14ac:dyDescent="0.2">
      <c r="A1709">
        <v>20111012</v>
      </c>
      <c r="B1709">
        <v>402.19</v>
      </c>
      <c r="C1709">
        <f t="shared" si="130"/>
        <v>389.04513239103477</v>
      </c>
      <c r="D1709">
        <f t="shared" si="132"/>
        <v>388.2251701616488</v>
      </c>
      <c r="E1709">
        <f t="shared" si="131"/>
        <v>0.81996222938596475</v>
      </c>
      <c r="F1709">
        <f t="shared" si="134"/>
        <v>0.56867744744642668</v>
      </c>
      <c r="G1709">
        <f t="shared" si="133"/>
        <v>0.25128478193953807</v>
      </c>
    </row>
    <row r="1710" spans="1:7" x14ac:dyDescent="0.2">
      <c r="A1710">
        <v>20111013</v>
      </c>
      <c r="B1710">
        <v>408.43</v>
      </c>
      <c r="C1710">
        <f t="shared" si="130"/>
        <v>392.02741971549096</v>
      </c>
      <c r="D1710">
        <f t="shared" si="132"/>
        <v>389.72182422374891</v>
      </c>
      <c r="E1710">
        <f t="shared" si="131"/>
        <v>2.3055954917420536</v>
      </c>
      <c r="F1710">
        <f t="shared" si="134"/>
        <v>0.91606105630555212</v>
      </c>
      <c r="G1710">
        <f t="shared" si="133"/>
        <v>1.3895344354365013</v>
      </c>
    </row>
    <row r="1711" spans="1:7" x14ac:dyDescent="0.2">
      <c r="A1711">
        <v>20111014</v>
      </c>
      <c r="B1711">
        <v>421.94</v>
      </c>
      <c r="C1711">
        <f t="shared" si="130"/>
        <v>396.62935514387698</v>
      </c>
      <c r="D1711">
        <f t="shared" si="132"/>
        <v>392.10835576273047</v>
      </c>
      <c r="E1711">
        <f t="shared" si="131"/>
        <v>4.5209993811465097</v>
      </c>
      <c r="F1711">
        <f t="shared" si="134"/>
        <v>1.6370487212737437</v>
      </c>
      <c r="G1711">
        <f t="shared" si="133"/>
        <v>2.8839506598727658</v>
      </c>
    </row>
    <row r="1712" spans="1:7" x14ac:dyDescent="0.2">
      <c r="A1712">
        <v>20111017</v>
      </c>
      <c r="B1712">
        <v>419.99</v>
      </c>
      <c r="C1712">
        <f t="shared" si="130"/>
        <v>400.22330050635748</v>
      </c>
      <c r="D1712">
        <f t="shared" si="132"/>
        <v>394.17366274326895</v>
      </c>
      <c r="E1712">
        <f t="shared" si="131"/>
        <v>6.0496377630885263</v>
      </c>
      <c r="F1712">
        <f t="shared" si="134"/>
        <v>2.5195665296367005</v>
      </c>
      <c r="G1712">
        <f t="shared" si="133"/>
        <v>3.5300712334518258</v>
      </c>
    </row>
    <row r="1713" spans="1:7" x14ac:dyDescent="0.2">
      <c r="A1713">
        <v>20111018</v>
      </c>
      <c r="B1713">
        <v>422.24</v>
      </c>
      <c r="C1713">
        <f t="shared" si="130"/>
        <v>403.61048504384098</v>
      </c>
      <c r="D1713">
        <f t="shared" si="132"/>
        <v>396.25265068821199</v>
      </c>
      <c r="E1713">
        <f t="shared" si="131"/>
        <v>7.3578343556289951</v>
      </c>
      <c r="F1713">
        <f t="shared" si="134"/>
        <v>3.4872200948351595</v>
      </c>
      <c r="G1713">
        <f t="shared" si="133"/>
        <v>3.8706142607938356</v>
      </c>
    </row>
    <row r="1714" spans="1:7" x14ac:dyDescent="0.2">
      <c r="A1714">
        <v>20111019</v>
      </c>
      <c r="B1714">
        <v>398.62</v>
      </c>
      <c r="C1714">
        <f t="shared" si="130"/>
        <v>402.84271811401925</v>
      </c>
      <c r="D1714">
        <f t="shared" si="132"/>
        <v>396.4280098964926</v>
      </c>
      <c r="E1714">
        <f t="shared" si="131"/>
        <v>6.4147082175266519</v>
      </c>
      <c r="F1714">
        <f t="shared" si="134"/>
        <v>4.0727177193734576</v>
      </c>
      <c r="G1714">
        <f t="shared" si="133"/>
        <v>2.3419904981531943</v>
      </c>
    </row>
    <row r="1715" spans="1:7" x14ac:dyDescent="0.2">
      <c r="A1715">
        <v>20111020</v>
      </c>
      <c r="B1715">
        <v>395.31</v>
      </c>
      <c r="C1715">
        <f t="shared" si="130"/>
        <v>401.68383840417016</v>
      </c>
      <c r="D1715">
        <f t="shared" si="132"/>
        <v>396.34519434860425</v>
      </c>
      <c r="E1715">
        <f t="shared" si="131"/>
        <v>5.3386440555659078</v>
      </c>
      <c r="F1715">
        <f t="shared" si="134"/>
        <v>4.3259029866119478</v>
      </c>
      <c r="G1715">
        <f t="shared" si="133"/>
        <v>1.01274106895396</v>
      </c>
    </row>
    <row r="1716" spans="1:7" x14ac:dyDescent="0.2">
      <c r="A1716">
        <v>20111021</v>
      </c>
      <c r="B1716">
        <v>393.1</v>
      </c>
      <c r="C1716">
        <f t="shared" si="130"/>
        <v>400.36324788045164</v>
      </c>
      <c r="D1716">
        <f t="shared" si="132"/>
        <v>396.10480958204096</v>
      </c>
      <c r="E1716">
        <f t="shared" si="131"/>
        <v>4.258438298410681</v>
      </c>
      <c r="F1716">
        <f t="shared" si="134"/>
        <v>4.312410048971695</v>
      </c>
      <c r="G1716">
        <f t="shared" si="133"/>
        <v>-5.3971750561013998E-2</v>
      </c>
    </row>
    <row r="1717" spans="1:7" x14ac:dyDescent="0.2">
      <c r="A1717">
        <v>20111024</v>
      </c>
      <c r="B1717">
        <v>405.77</v>
      </c>
      <c r="C1717">
        <f t="shared" si="130"/>
        <v>401.19505589884369</v>
      </c>
      <c r="D1717">
        <f t="shared" si="132"/>
        <v>396.82074961300088</v>
      </c>
      <c r="E1717">
        <f t="shared" si="131"/>
        <v>4.3743062858428061</v>
      </c>
      <c r="F1717">
        <f t="shared" si="134"/>
        <v>4.3247892963459176</v>
      </c>
      <c r="G1717">
        <f t="shared" si="133"/>
        <v>4.9516989496888542E-2</v>
      </c>
    </row>
    <row r="1718" spans="1:7" x14ac:dyDescent="0.2">
      <c r="A1718">
        <v>20111025</v>
      </c>
      <c r="B1718">
        <v>397.77</v>
      </c>
      <c r="C1718">
        <f t="shared" si="130"/>
        <v>400.66812422209853</v>
      </c>
      <c r="D1718">
        <f t="shared" si="132"/>
        <v>396.8910644564823</v>
      </c>
      <c r="E1718">
        <f t="shared" si="131"/>
        <v>3.7770597656162295</v>
      </c>
      <c r="F1718">
        <f t="shared" si="134"/>
        <v>4.21524339019998</v>
      </c>
      <c r="G1718">
        <f t="shared" si="133"/>
        <v>-0.43818362458375049</v>
      </c>
    </row>
    <row r="1719" spans="1:7" x14ac:dyDescent="0.2">
      <c r="A1719">
        <v>20111026</v>
      </c>
      <c r="B1719">
        <v>400.56</v>
      </c>
      <c r="C1719">
        <f t="shared" si="130"/>
        <v>400.65148972639105</v>
      </c>
      <c r="D1719">
        <f t="shared" si="132"/>
        <v>397.16283745970583</v>
      </c>
      <c r="E1719">
        <f t="shared" si="131"/>
        <v>3.4886522666852215</v>
      </c>
      <c r="F1719">
        <f t="shared" si="134"/>
        <v>4.069925165497029</v>
      </c>
      <c r="G1719">
        <f t="shared" si="133"/>
        <v>-0.58127289881180744</v>
      </c>
    </row>
    <row r="1720" spans="1:7" x14ac:dyDescent="0.2">
      <c r="A1720">
        <v>20111027</v>
      </c>
      <c r="B1720">
        <v>404.69</v>
      </c>
      <c r="C1720">
        <f t="shared" si="130"/>
        <v>401.27279899925395</v>
      </c>
      <c r="D1720">
        <f t="shared" si="132"/>
        <v>397.72040505528321</v>
      </c>
      <c r="E1720">
        <f t="shared" si="131"/>
        <v>3.5523939439707419</v>
      </c>
      <c r="F1720">
        <f t="shared" si="134"/>
        <v>3.9664189211917718</v>
      </c>
      <c r="G1720">
        <f t="shared" si="133"/>
        <v>-0.41402497722102982</v>
      </c>
    </row>
    <row r="1721" spans="1:7" x14ac:dyDescent="0.2">
      <c r="A1721">
        <v>20111028</v>
      </c>
      <c r="B1721">
        <v>404.95</v>
      </c>
      <c r="C1721">
        <f t="shared" si="130"/>
        <v>401.83852223013798</v>
      </c>
      <c r="D1721">
        <f t="shared" si="132"/>
        <v>398.25593060674373</v>
      </c>
      <c r="E1721">
        <f t="shared" si="131"/>
        <v>3.5825916233942507</v>
      </c>
      <c r="F1721">
        <f t="shared" si="134"/>
        <v>3.889653461632268</v>
      </c>
      <c r="G1721">
        <f t="shared" si="133"/>
        <v>-0.30706183823801725</v>
      </c>
    </row>
    <row r="1722" spans="1:7" x14ac:dyDescent="0.2">
      <c r="A1722">
        <v>20111031</v>
      </c>
      <c r="B1722">
        <v>404.78</v>
      </c>
      <c r="C1722">
        <f t="shared" si="130"/>
        <v>402.29105727165518</v>
      </c>
      <c r="D1722">
        <f t="shared" si="132"/>
        <v>398.73919500624424</v>
      </c>
      <c r="E1722">
        <f t="shared" si="131"/>
        <v>3.5518622654109322</v>
      </c>
      <c r="F1722">
        <f t="shared" si="134"/>
        <v>3.8220952223880009</v>
      </c>
      <c r="G1722">
        <f t="shared" si="133"/>
        <v>-0.27023295697706873</v>
      </c>
    </row>
    <row r="1723" spans="1:7" x14ac:dyDescent="0.2">
      <c r="A1723">
        <v>20111101</v>
      </c>
      <c r="B1723">
        <v>396.51</v>
      </c>
      <c r="C1723">
        <f t="shared" si="130"/>
        <v>401.40166384524667</v>
      </c>
      <c r="D1723">
        <f t="shared" si="132"/>
        <v>398.5740694502262</v>
      </c>
      <c r="E1723">
        <f t="shared" si="131"/>
        <v>2.8275943950204692</v>
      </c>
      <c r="F1723">
        <f t="shared" si="134"/>
        <v>3.6231950569144948</v>
      </c>
      <c r="G1723">
        <f t="shared" si="133"/>
        <v>-0.79560066189402567</v>
      </c>
    </row>
    <row r="1724" spans="1:7" x14ac:dyDescent="0.2">
      <c r="A1724">
        <v>20111102</v>
      </c>
      <c r="B1724">
        <v>397.41</v>
      </c>
      <c r="C1724">
        <f t="shared" si="130"/>
        <v>400.78756171520871</v>
      </c>
      <c r="D1724">
        <f t="shared" si="132"/>
        <v>398.48784208354283</v>
      </c>
      <c r="E1724">
        <f t="shared" si="131"/>
        <v>2.2997196316658801</v>
      </c>
      <c r="F1724">
        <f t="shared" si="134"/>
        <v>3.3584999718647719</v>
      </c>
      <c r="G1724">
        <f t="shared" si="133"/>
        <v>-1.0587803401988918</v>
      </c>
    </row>
    <row r="1725" spans="1:7" x14ac:dyDescent="0.2">
      <c r="A1725">
        <v>20111103</v>
      </c>
      <c r="B1725">
        <v>403.07</v>
      </c>
      <c r="C1725">
        <f t="shared" si="130"/>
        <v>401.13870606671509</v>
      </c>
      <c r="D1725">
        <f t="shared" si="132"/>
        <v>398.82726118846563</v>
      </c>
      <c r="E1725">
        <f t="shared" si="131"/>
        <v>2.3114448782494605</v>
      </c>
      <c r="F1725">
        <f t="shared" si="134"/>
        <v>3.1490889531417099</v>
      </c>
      <c r="G1725">
        <f t="shared" si="133"/>
        <v>-0.83764407489224935</v>
      </c>
    </row>
    <row r="1726" spans="1:7" x14ac:dyDescent="0.2">
      <c r="A1726">
        <v>20111104</v>
      </c>
      <c r="B1726">
        <v>400.24</v>
      </c>
      <c r="C1726">
        <f t="shared" si="130"/>
        <v>401.00044359491278</v>
      </c>
      <c r="D1726">
        <f t="shared" si="132"/>
        <v>398.93190850783856</v>
      </c>
      <c r="E1726">
        <f t="shared" si="131"/>
        <v>2.0685350870742241</v>
      </c>
      <c r="F1726">
        <f t="shared" si="134"/>
        <v>2.9329781799282126</v>
      </c>
      <c r="G1726">
        <f t="shared" si="133"/>
        <v>-0.86444309285398857</v>
      </c>
    </row>
    <row r="1727" spans="1:7" x14ac:dyDescent="0.2">
      <c r="A1727">
        <v>20111107</v>
      </c>
      <c r="B1727">
        <v>399.73</v>
      </c>
      <c r="C1727">
        <f t="shared" si="130"/>
        <v>400.80499073415695</v>
      </c>
      <c r="D1727">
        <f t="shared" si="132"/>
        <v>398.99102639614682</v>
      </c>
      <c r="E1727">
        <f t="shared" si="131"/>
        <v>1.8139643380101234</v>
      </c>
      <c r="F1727">
        <f t="shared" si="134"/>
        <v>2.709175411544595</v>
      </c>
      <c r="G1727">
        <f t="shared" si="133"/>
        <v>-0.8952110735344716</v>
      </c>
    </row>
    <row r="1728" spans="1:7" x14ac:dyDescent="0.2">
      <c r="A1728">
        <v>20111108</v>
      </c>
      <c r="B1728">
        <v>406.23</v>
      </c>
      <c r="C1728">
        <f t="shared" si="130"/>
        <v>401.6396075442866</v>
      </c>
      <c r="D1728">
        <f t="shared" si="132"/>
        <v>399.52724666309888</v>
      </c>
      <c r="E1728">
        <f t="shared" si="131"/>
        <v>2.1123608811877261</v>
      </c>
      <c r="F1728">
        <f t="shared" si="134"/>
        <v>2.5898125054732213</v>
      </c>
      <c r="G1728">
        <f t="shared" si="133"/>
        <v>-0.47745162428549515</v>
      </c>
    </row>
    <row r="1729" spans="1:7" x14ac:dyDescent="0.2">
      <c r="A1729">
        <v>20111109</v>
      </c>
      <c r="B1729">
        <v>395.28</v>
      </c>
      <c r="C1729">
        <f t="shared" si="130"/>
        <v>400.66120638362713</v>
      </c>
      <c r="D1729">
        <f t="shared" si="132"/>
        <v>399.21263579916558</v>
      </c>
      <c r="E1729">
        <f t="shared" si="131"/>
        <v>1.4485705844615495</v>
      </c>
      <c r="F1729">
        <f t="shared" si="134"/>
        <v>2.3615641212708871</v>
      </c>
      <c r="G1729">
        <f t="shared" si="133"/>
        <v>-0.91299353680933759</v>
      </c>
    </row>
    <row r="1730" spans="1:7" x14ac:dyDescent="0.2">
      <c r="A1730">
        <v>20111110</v>
      </c>
      <c r="B1730">
        <v>385.22</v>
      </c>
      <c r="C1730">
        <f t="shared" si="130"/>
        <v>398.28563617076145</v>
      </c>
      <c r="D1730">
        <f t="shared" si="132"/>
        <v>398.17614425848666</v>
      </c>
      <c r="E1730">
        <f t="shared" si="131"/>
        <v>0.10949191227479105</v>
      </c>
      <c r="F1730">
        <f t="shared" si="134"/>
        <v>1.9111496794716678</v>
      </c>
      <c r="G1730">
        <f t="shared" si="133"/>
        <v>-1.8016577671968768</v>
      </c>
    </row>
    <row r="1731" spans="1:7" x14ac:dyDescent="0.2">
      <c r="A1731">
        <v>20111111</v>
      </c>
      <c r="B1731">
        <v>384.62</v>
      </c>
      <c r="C1731">
        <f t="shared" si="130"/>
        <v>396.18323060602893</v>
      </c>
      <c r="D1731">
        <f t="shared" si="132"/>
        <v>397.17198542452468</v>
      </c>
      <c r="E1731">
        <f t="shared" si="131"/>
        <v>-0.98875481849574953</v>
      </c>
      <c r="F1731">
        <f t="shared" si="134"/>
        <v>1.3311687798781844</v>
      </c>
      <c r="G1731">
        <f t="shared" si="133"/>
        <v>-2.3199235983739337</v>
      </c>
    </row>
    <row r="1732" spans="1:7" x14ac:dyDescent="0.2">
      <c r="A1732">
        <v>20111114</v>
      </c>
      <c r="B1732">
        <v>379.26</v>
      </c>
      <c r="C1732">
        <f t="shared" si="130"/>
        <v>393.57965666663983</v>
      </c>
      <c r="D1732">
        <f t="shared" si="132"/>
        <v>395.84517168937469</v>
      </c>
      <c r="E1732">
        <f t="shared" si="131"/>
        <v>-2.2655150227348599</v>
      </c>
      <c r="F1732">
        <f t="shared" si="134"/>
        <v>0.61183201935557552</v>
      </c>
      <c r="G1732">
        <f t="shared" si="133"/>
        <v>-2.8773470420904355</v>
      </c>
    </row>
    <row r="1733" spans="1:7" x14ac:dyDescent="0.2">
      <c r="A1733">
        <v>20111115</v>
      </c>
      <c r="B1733">
        <v>388.83</v>
      </c>
      <c r="C1733">
        <f t="shared" si="130"/>
        <v>392.84894025638755</v>
      </c>
      <c r="D1733">
        <f t="shared" si="132"/>
        <v>395.32552934201362</v>
      </c>
      <c r="E1733">
        <f t="shared" si="131"/>
        <v>-2.4765890856260739</v>
      </c>
      <c r="F1733">
        <f t="shared" si="134"/>
        <v>-5.8522016407543953E-3</v>
      </c>
      <c r="G1733">
        <f t="shared" si="133"/>
        <v>-2.4707368839853197</v>
      </c>
    </row>
    <row r="1734" spans="1:7" x14ac:dyDescent="0.2">
      <c r="A1734">
        <v>20111116</v>
      </c>
      <c r="B1734">
        <v>384.77</v>
      </c>
      <c r="C1734">
        <f t="shared" si="130"/>
        <v>391.60602637078949</v>
      </c>
      <c r="D1734">
        <f t="shared" si="132"/>
        <v>394.54363827964221</v>
      </c>
      <c r="E1734">
        <f t="shared" si="131"/>
        <v>-2.9376119088527162</v>
      </c>
      <c r="F1734">
        <f t="shared" si="134"/>
        <v>-0.59220414308314684</v>
      </c>
      <c r="G1734">
        <f t="shared" si="133"/>
        <v>-2.3454077657695693</v>
      </c>
    </row>
    <row r="1735" spans="1:7" x14ac:dyDescent="0.2">
      <c r="A1735">
        <v>20111117</v>
      </c>
      <c r="B1735">
        <v>377.41</v>
      </c>
      <c r="C1735">
        <f t="shared" si="130"/>
        <v>389.422022313745</v>
      </c>
      <c r="D1735">
        <f t="shared" si="132"/>
        <v>393.27447988855761</v>
      </c>
      <c r="E1735">
        <f t="shared" si="131"/>
        <v>-3.852457574812604</v>
      </c>
      <c r="F1735">
        <f t="shared" si="134"/>
        <v>-1.2442548294290383</v>
      </c>
      <c r="G1735">
        <f t="shared" si="133"/>
        <v>-2.6082027453835659</v>
      </c>
    </row>
    <row r="1736" spans="1:7" x14ac:dyDescent="0.2">
      <c r="A1736">
        <v>20111118</v>
      </c>
      <c r="B1736">
        <v>374.94</v>
      </c>
      <c r="C1736">
        <f t="shared" si="130"/>
        <v>387.19401888086111</v>
      </c>
      <c r="D1736">
        <f t="shared" si="132"/>
        <v>391.91637026718297</v>
      </c>
      <c r="E1736">
        <f t="shared" si="131"/>
        <v>-4.7223513863218614</v>
      </c>
      <c r="F1736">
        <f t="shared" si="134"/>
        <v>-1.939874140807603</v>
      </c>
      <c r="G1736">
        <f t="shared" si="133"/>
        <v>-2.7824772455142583</v>
      </c>
    </row>
    <row r="1737" spans="1:7" x14ac:dyDescent="0.2">
      <c r="A1737">
        <v>20111121</v>
      </c>
      <c r="B1737">
        <v>369.01</v>
      </c>
      <c r="C1737">
        <f t="shared" si="130"/>
        <v>384.39647751457477</v>
      </c>
      <c r="D1737">
        <f t="shared" si="132"/>
        <v>390.2196020992435</v>
      </c>
      <c r="E1737">
        <f t="shared" si="131"/>
        <v>-5.823124584668733</v>
      </c>
      <c r="F1737">
        <f t="shared" si="134"/>
        <v>-2.7165242295798291</v>
      </c>
      <c r="G1737">
        <f t="shared" si="133"/>
        <v>-3.1066003550889039</v>
      </c>
    </row>
    <row r="1738" spans="1:7" x14ac:dyDescent="0.2">
      <c r="A1738">
        <v>20111122</v>
      </c>
      <c r="B1738">
        <v>376.51</v>
      </c>
      <c r="C1738">
        <f t="shared" si="130"/>
        <v>383.18317328156326</v>
      </c>
      <c r="D1738">
        <f t="shared" si="132"/>
        <v>389.20407601781807</v>
      </c>
      <c r="E1738">
        <f t="shared" si="131"/>
        <v>-6.0209027362548113</v>
      </c>
      <c r="F1738">
        <f t="shared" si="134"/>
        <v>-3.3773999309148257</v>
      </c>
      <c r="G1738">
        <f t="shared" si="133"/>
        <v>-2.6435028053399856</v>
      </c>
    </row>
    <row r="1739" spans="1:7" x14ac:dyDescent="0.2">
      <c r="A1739">
        <v>20111123</v>
      </c>
      <c r="B1739">
        <v>366.99</v>
      </c>
      <c r="C1739">
        <f t="shared" si="130"/>
        <v>380.69191585363046</v>
      </c>
      <c r="D1739">
        <f t="shared" si="132"/>
        <v>387.55858890538713</v>
      </c>
      <c r="E1739">
        <f t="shared" si="131"/>
        <v>-6.8666730517566634</v>
      </c>
      <c r="F1739">
        <f t="shared" si="134"/>
        <v>-4.0752545550831938</v>
      </c>
      <c r="G1739">
        <f t="shared" si="133"/>
        <v>-2.7914184966734696</v>
      </c>
    </row>
    <row r="1740" spans="1:7" x14ac:dyDescent="0.2">
      <c r="A1740">
        <v>20111125</v>
      </c>
      <c r="B1740">
        <v>363.5</v>
      </c>
      <c r="C1740">
        <f t="shared" si="130"/>
        <v>378.04700572230269</v>
      </c>
      <c r="D1740">
        <f t="shared" si="132"/>
        <v>385.77647120869176</v>
      </c>
      <c r="E1740">
        <f t="shared" si="131"/>
        <v>-7.7294654863890742</v>
      </c>
      <c r="F1740">
        <f t="shared" si="134"/>
        <v>-4.80609674134437</v>
      </c>
      <c r="G1740">
        <f t="shared" si="133"/>
        <v>-2.9233687450447041</v>
      </c>
    </row>
    <row r="1741" spans="1:7" x14ac:dyDescent="0.2">
      <c r="A1741">
        <v>20111128</v>
      </c>
      <c r="B1741">
        <v>376.12</v>
      </c>
      <c r="C1741">
        <f t="shared" si="130"/>
        <v>377.75054330348689</v>
      </c>
      <c r="D1741">
        <f t="shared" si="132"/>
        <v>385.06117704508495</v>
      </c>
      <c r="E1741">
        <f t="shared" si="131"/>
        <v>-7.3106337415980533</v>
      </c>
      <c r="F1741">
        <f t="shared" si="134"/>
        <v>-5.3070041413951063</v>
      </c>
      <c r="G1741">
        <f t="shared" si="133"/>
        <v>-2.003629600202947</v>
      </c>
    </row>
    <row r="1742" spans="1:7" x14ac:dyDescent="0.2">
      <c r="A1742">
        <v>20111129</v>
      </c>
      <c r="B1742">
        <v>373.2</v>
      </c>
      <c r="C1742">
        <f t="shared" si="130"/>
        <v>377.05045971833505</v>
      </c>
      <c r="D1742">
        <f t="shared" si="132"/>
        <v>384.18257133804161</v>
      </c>
      <c r="E1742">
        <f t="shared" si="131"/>
        <v>-7.1321116197065635</v>
      </c>
      <c r="F1742">
        <f t="shared" si="134"/>
        <v>-5.6720256370573976</v>
      </c>
      <c r="G1742">
        <f t="shared" si="133"/>
        <v>-1.4600859826491659</v>
      </c>
    </row>
    <row r="1743" spans="1:7" x14ac:dyDescent="0.2">
      <c r="A1743">
        <v>20111130</v>
      </c>
      <c r="B1743">
        <v>382.2</v>
      </c>
      <c r="C1743">
        <f t="shared" ref="C1743:C1806" si="135">(B1743*(2/(12+1))+C1742*(1-(2/(12+1))))</f>
        <v>377.84269668474502</v>
      </c>
      <c r="D1743">
        <f t="shared" si="132"/>
        <v>384.03571420189041</v>
      </c>
      <c r="E1743">
        <f t="shared" si="131"/>
        <v>-6.1930175171453925</v>
      </c>
      <c r="F1743">
        <f t="shared" si="134"/>
        <v>-5.7762240130749962</v>
      </c>
      <c r="G1743">
        <f t="shared" si="133"/>
        <v>-0.41679350407039628</v>
      </c>
    </row>
    <row r="1744" spans="1:7" x14ac:dyDescent="0.2">
      <c r="A1744">
        <v>20111201</v>
      </c>
      <c r="B1744">
        <v>387.93</v>
      </c>
      <c r="C1744">
        <f t="shared" si="135"/>
        <v>379.39458950247655</v>
      </c>
      <c r="D1744">
        <f t="shared" si="132"/>
        <v>384.32417981656522</v>
      </c>
      <c r="E1744">
        <f t="shared" si="131"/>
        <v>-4.9295903140886708</v>
      </c>
      <c r="F1744">
        <f t="shared" si="134"/>
        <v>-5.6068972732777311</v>
      </c>
      <c r="G1744">
        <f t="shared" si="133"/>
        <v>0.67730695918906036</v>
      </c>
    </row>
    <row r="1745" spans="1:7" x14ac:dyDescent="0.2">
      <c r="A1745">
        <v>20111202</v>
      </c>
      <c r="B1745">
        <v>389.7</v>
      </c>
      <c r="C1745">
        <f t="shared" si="135"/>
        <v>380.9800372713263</v>
      </c>
      <c r="D1745">
        <f t="shared" si="132"/>
        <v>384.72238871904187</v>
      </c>
      <c r="E1745">
        <f t="shared" si="131"/>
        <v>-3.7423514477155777</v>
      </c>
      <c r="F1745">
        <f t="shared" si="134"/>
        <v>-5.2339881081653008</v>
      </c>
      <c r="G1745">
        <f t="shared" si="133"/>
        <v>1.4916366604497231</v>
      </c>
    </row>
    <row r="1746" spans="1:7" x14ac:dyDescent="0.2">
      <c r="A1746">
        <v>20111205</v>
      </c>
      <c r="B1746">
        <v>393.01</v>
      </c>
      <c r="C1746">
        <f t="shared" si="135"/>
        <v>382.83080076804532</v>
      </c>
      <c r="D1746">
        <f t="shared" si="132"/>
        <v>385.33628585096471</v>
      </c>
      <c r="E1746">
        <f t="shared" si="131"/>
        <v>-2.5054850829193924</v>
      </c>
      <c r="F1746">
        <f t="shared" si="134"/>
        <v>-4.6882875031161193</v>
      </c>
      <c r="G1746">
        <f t="shared" si="133"/>
        <v>2.1828024201967269</v>
      </c>
    </row>
    <row r="1747" spans="1:7" x14ac:dyDescent="0.2">
      <c r="A1747">
        <v>20111206</v>
      </c>
      <c r="B1747">
        <v>390.95</v>
      </c>
      <c r="C1747">
        <f t="shared" si="135"/>
        <v>384.0799083421922</v>
      </c>
      <c r="D1747">
        <f t="shared" si="132"/>
        <v>385.75211652867108</v>
      </c>
      <c r="E1747">
        <f t="shared" si="131"/>
        <v>-1.6722081864788834</v>
      </c>
      <c r="F1747">
        <f t="shared" si="134"/>
        <v>-4.0850716397886728</v>
      </c>
      <c r="G1747">
        <f t="shared" si="133"/>
        <v>2.4128634533097895</v>
      </c>
    </row>
    <row r="1748" spans="1:7" x14ac:dyDescent="0.2">
      <c r="A1748">
        <v>20111207</v>
      </c>
      <c r="B1748">
        <v>389.09</v>
      </c>
      <c r="C1748">
        <f t="shared" si="135"/>
        <v>384.85069167416265</v>
      </c>
      <c r="D1748">
        <f t="shared" si="132"/>
        <v>385.99936715617696</v>
      </c>
      <c r="E1748">
        <f t="shared" si="131"/>
        <v>-1.1486754820143119</v>
      </c>
      <c r="F1748">
        <f t="shared" si="134"/>
        <v>-3.497792408233801</v>
      </c>
      <c r="G1748">
        <f t="shared" si="133"/>
        <v>2.3491169262194891</v>
      </c>
    </row>
    <row r="1749" spans="1:7" x14ac:dyDescent="0.2">
      <c r="A1749">
        <v>20111208</v>
      </c>
      <c r="B1749">
        <v>390.66</v>
      </c>
      <c r="C1749">
        <f t="shared" si="135"/>
        <v>385.74443141659913</v>
      </c>
      <c r="D1749">
        <f t="shared" si="132"/>
        <v>386.34459921868239</v>
      </c>
      <c r="E1749">
        <f t="shared" si="131"/>
        <v>-0.60016780208326281</v>
      </c>
      <c r="F1749">
        <f t="shared" si="134"/>
        <v>-2.9182674870036935</v>
      </c>
      <c r="G1749">
        <f t="shared" si="133"/>
        <v>2.3180996849204307</v>
      </c>
    </row>
    <row r="1750" spans="1:7" x14ac:dyDescent="0.2">
      <c r="A1750">
        <v>20111209</v>
      </c>
      <c r="B1750">
        <v>393.62</v>
      </c>
      <c r="C1750">
        <f t="shared" si="135"/>
        <v>386.95605735250695</v>
      </c>
      <c r="D1750">
        <f t="shared" si="132"/>
        <v>386.88351779507627</v>
      </c>
      <c r="E1750">
        <f t="shared" si="131"/>
        <v>7.2539557430673085E-2</v>
      </c>
      <c r="F1750">
        <f t="shared" si="134"/>
        <v>-2.3201060781168201</v>
      </c>
      <c r="G1750">
        <f t="shared" si="133"/>
        <v>2.3926456355474932</v>
      </c>
    </row>
    <row r="1751" spans="1:7" x14ac:dyDescent="0.2">
      <c r="A1751">
        <v>20111212</v>
      </c>
      <c r="B1751">
        <v>391.84</v>
      </c>
      <c r="C1751">
        <f t="shared" si="135"/>
        <v>387.70743314442893</v>
      </c>
      <c r="D1751">
        <f t="shared" si="132"/>
        <v>387.25066462507061</v>
      </c>
      <c r="E1751">
        <f t="shared" si="131"/>
        <v>0.45676851935832019</v>
      </c>
      <c r="F1751">
        <f t="shared" si="134"/>
        <v>-1.7647311586217922</v>
      </c>
      <c r="G1751">
        <f t="shared" si="133"/>
        <v>2.2214996779801126</v>
      </c>
    </row>
    <row r="1752" spans="1:7" x14ac:dyDescent="0.2">
      <c r="A1752">
        <v>20111213</v>
      </c>
      <c r="B1752">
        <v>388.81</v>
      </c>
      <c r="C1752">
        <f t="shared" si="135"/>
        <v>387.87705881451683</v>
      </c>
      <c r="D1752">
        <f t="shared" si="132"/>
        <v>387.36617094913947</v>
      </c>
      <c r="E1752">
        <f t="shared" si="131"/>
        <v>0.51088786537735587</v>
      </c>
      <c r="F1752">
        <f t="shared" si="134"/>
        <v>-1.3096073538219626</v>
      </c>
      <c r="G1752">
        <f t="shared" si="133"/>
        <v>1.8204952191993184</v>
      </c>
    </row>
    <row r="1753" spans="1:7" x14ac:dyDescent="0.2">
      <c r="A1753">
        <v>20111214</v>
      </c>
      <c r="B1753">
        <v>380.19</v>
      </c>
      <c r="C1753">
        <f t="shared" si="135"/>
        <v>386.69443438151421</v>
      </c>
      <c r="D1753">
        <f t="shared" si="132"/>
        <v>386.83460273068471</v>
      </c>
      <c r="E1753">
        <f t="shared" si="131"/>
        <v>-0.14016834917049437</v>
      </c>
      <c r="F1753">
        <f t="shared" si="134"/>
        <v>-1.075719552891669</v>
      </c>
      <c r="G1753">
        <f t="shared" si="133"/>
        <v>0.93555120372117462</v>
      </c>
    </row>
    <row r="1754" spans="1:7" x14ac:dyDescent="0.2">
      <c r="A1754">
        <v>20111215</v>
      </c>
      <c r="B1754">
        <v>378.94</v>
      </c>
      <c r="C1754">
        <f t="shared" si="135"/>
        <v>385.50144447666588</v>
      </c>
      <c r="D1754">
        <f t="shared" si="132"/>
        <v>386.2498173432266</v>
      </c>
      <c r="E1754">
        <f t="shared" si="131"/>
        <v>-0.74837286656071456</v>
      </c>
      <c r="F1754">
        <f t="shared" si="134"/>
        <v>-1.0102502156254782</v>
      </c>
      <c r="G1754">
        <f t="shared" si="133"/>
        <v>0.26187734906476368</v>
      </c>
    </row>
    <row r="1755" spans="1:7" x14ac:dyDescent="0.2">
      <c r="A1755">
        <v>20111216</v>
      </c>
      <c r="B1755">
        <v>381.02</v>
      </c>
      <c r="C1755">
        <f t="shared" si="135"/>
        <v>384.81199148025576</v>
      </c>
      <c r="D1755">
        <f t="shared" si="132"/>
        <v>385.86242346595054</v>
      </c>
      <c r="E1755">
        <f t="shared" si="131"/>
        <v>-1.0504319856947859</v>
      </c>
      <c r="F1755">
        <f t="shared" si="134"/>
        <v>-1.0182865696393399</v>
      </c>
      <c r="G1755">
        <f t="shared" si="133"/>
        <v>-3.2145416055445963E-2</v>
      </c>
    </row>
    <row r="1756" spans="1:7" x14ac:dyDescent="0.2">
      <c r="A1756">
        <v>20111219</v>
      </c>
      <c r="B1756">
        <v>382.21</v>
      </c>
      <c r="C1756">
        <f t="shared" si="135"/>
        <v>384.41168509867799</v>
      </c>
      <c r="D1756">
        <f t="shared" si="132"/>
        <v>385.59187357958382</v>
      </c>
      <c r="E1756">
        <f t="shared" ref="E1756:E1819" si="136">C1756-D1756</f>
        <v>-1.1801884809058265</v>
      </c>
      <c r="F1756">
        <f t="shared" si="134"/>
        <v>-1.0506669518926373</v>
      </c>
      <c r="G1756">
        <f t="shared" si="133"/>
        <v>-0.12952152901318925</v>
      </c>
    </row>
    <row r="1757" spans="1:7" x14ac:dyDescent="0.2">
      <c r="A1757">
        <v>20111220</v>
      </c>
      <c r="B1757">
        <v>396.1</v>
      </c>
      <c r="C1757">
        <f t="shared" si="135"/>
        <v>386.20988739118906</v>
      </c>
      <c r="D1757">
        <f t="shared" ref="D1757:D1820" si="137">B1757*(2/(26+1)) + D1756*(1-(2/(26+1)))</f>
        <v>386.37025331442948</v>
      </c>
      <c r="E1757">
        <f t="shared" si="136"/>
        <v>-0.16036592324041976</v>
      </c>
      <c r="F1757">
        <f t="shared" si="134"/>
        <v>-0.8726067461621938</v>
      </c>
      <c r="G1757">
        <f t="shared" si="133"/>
        <v>0.71224082292177404</v>
      </c>
    </row>
    <row r="1758" spans="1:7" x14ac:dyDescent="0.2">
      <c r="A1758">
        <v>20111221</v>
      </c>
      <c r="B1758">
        <v>396.44499999999999</v>
      </c>
      <c r="C1758">
        <f t="shared" si="135"/>
        <v>387.78452010023693</v>
      </c>
      <c r="D1758">
        <f t="shared" si="137"/>
        <v>387.11653084669399</v>
      </c>
      <c r="E1758">
        <f t="shared" si="136"/>
        <v>0.6679892535429417</v>
      </c>
      <c r="F1758">
        <f t="shared" si="134"/>
        <v>-0.56448754622116681</v>
      </c>
      <c r="G1758">
        <f t="shared" si="133"/>
        <v>1.2324767997641084</v>
      </c>
    </row>
    <row r="1759" spans="1:7" x14ac:dyDescent="0.2">
      <c r="A1759">
        <v>20111222</v>
      </c>
      <c r="B1759">
        <v>398.55</v>
      </c>
      <c r="C1759">
        <f t="shared" si="135"/>
        <v>389.44074777712359</v>
      </c>
      <c r="D1759">
        <f t="shared" si="137"/>
        <v>387.96345448767966</v>
      </c>
      <c r="E1759">
        <f t="shared" si="136"/>
        <v>1.477293289443935</v>
      </c>
      <c r="F1759">
        <f t="shared" si="134"/>
        <v>-0.15613137908814645</v>
      </c>
      <c r="G1759">
        <f t="shared" si="133"/>
        <v>1.6334246685320815</v>
      </c>
    </row>
    <row r="1760" spans="1:7" x14ac:dyDescent="0.2">
      <c r="A1760">
        <v>20111223</v>
      </c>
      <c r="B1760">
        <v>403.38</v>
      </c>
      <c r="C1760">
        <f t="shared" si="135"/>
        <v>391.58524811910456</v>
      </c>
      <c r="D1760">
        <f t="shared" si="137"/>
        <v>389.10542082192558</v>
      </c>
      <c r="E1760">
        <f t="shared" si="136"/>
        <v>2.4798272971789856</v>
      </c>
      <c r="F1760">
        <f t="shared" si="134"/>
        <v>0.37106035616527999</v>
      </c>
      <c r="G1760">
        <f t="shared" si="133"/>
        <v>2.1087669410137058</v>
      </c>
    </row>
    <row r="1761" spans="1:7" x14ac:dyDescent="0.2">
      <c r="A1761">
        <v>20111227</v>
      </c>
      <c r="B1761">
        <v>406.53</v>
      </c>
      <c r="C1761">
        <f t="shared" si="135"/>
        <v>393.88444071616539</v>
      </c>
      <c r="D1761">
        <f t="shared" si="137"/>
        <v>390.39613039067183</v>
      </c>
      <c r="E1761">
        <f t="shared" si="136"/>
        <v>3.4883103254935577</v>
      </c>
      <c r="F1761">
        <f t="shared" si="134"/>
        <v>0.99451035003093557</v>
      </c>
      <c r="G1761">
        <f t="shared" si="133"/>
        <v>2.4937999754626219</v>
      </c>
    </row>
    <row r="1762" spans="1:7" x14ac:dyDescent="0.2">
      <c r="A1762">
        <v>20111228</v>
      </c>
      <c r="B1762">
        <v>402.58</v>
      </c>
      <c r="C1762">
        <f t="shared" si="135"/>
        <v>395.22221906752458</v>
      </c>
      <c r="D1762">
        <f t="shared" si="137"/>
        <v>391.29863925062205</v>
      </c>
      <c r="E1762">
        <f t="shared" si="136"/>
        <v>3.9235798169025315</v>
      </c>
      <c r="F1762">
        <f t="shared" si="134"/>
        <v>1.5803242434052547</v>
      </c>
      <c r="G1762">
        <f t="shared" si="133"/>
        <v>2.3432555734972769</v>
      </c>
    </row>
    <row r="1763" spans="1:7" x14ac:dyDescent="0.2">
      <c r="A1763">
        <v>20111229</v>
      </c>
      <c r="B1763">
        <v>405.12</v>
      </c>
      <c r="C1763">
        <f t="shared" si="135"/>
        <v>396.74495459559768</v>
      </c>
      <c r="D1763">
        <f t="shared" si="137"/>
        <v>392.32244375057593</v>
      </c>
      <c r="E1763">
        <f t="shared" si="136"/>
        <v>4.4225108450217476</v>
      </c>
      <c r="F1763">
        <f t="shared" si="134"/>
        <v>2.1487615637285531</v>
      </c>
      <c r="G1763">
        <f t="shared" si="133"/>
        <v>2.2737492812931945</v>
      </c>
    </row>
    <row r="1764" spans="1:7" x14ac:dyDescent="0.2">
      <c r="A1764">
        <v>20111230</v>
      </c>
      <c r="B1764">
        <v>405</v>
      </c>
      <c r="C1764">
        <f t="shared" si="135"/>
        <v>398.01496158089037</v>
      </c>
      <c r="D1764">
        <f t="shared" si="137"/>
        <v>393.26152199127404</v>
      </c>
      <c r="E1764">
        <f t="shared" si="136"/>
        <v>4.7534395896163346</v>
      </c>
      <c r="F1764">
        <f t="shared" si="134"/>
        <v>2.6696971689061098</v>
      </c>
      <c r="G1764">
        <f t="shared" ref="G1764:G1827" si="138">E1764-F1764</f>
        <v>2.0837424207102249</v>
      </c>
    </row>
    <row r="1765" spans="1:7" x14ac:dyDescent="0.2">
      <c r="A1765">
        <v>20120103</v>
      </c>
      <c r="B1765">
        <v>411.23</v>
      </c>
      <c r="C1765">
        <f t="shared" si="135"/>
        <v>400.04804441459953</v>
      </c>
      <c r="D1765">
        <f t="shared" si="137"/>
        <v>394.59252036229077</v>
      </c>
      <c r="E1765">
        <f t="shared" si="136"/>
        <v>5.4555240523087605</v>
      </c>
      <c r="F1765">
        <f t="shared" ref="F1765:F1828" si="139">(E1765*(2/(9+1))+F1764*(1-(2/(9+1))))</f>
        <v>3.2268625455866404</v>
      </c>
      <c r="G1765">
        <f t="shared" si="138"/>
        <v>2.22866150672212</v>
      </c>
    </row>
    <row r="1766" spans="1:7" x14ac:dyDescent="0.2">
      <c r="A1766">
        <v>20120104</v>
      </c>
      <c r="B1766">
        <v>413.44</v>
      </c>
      <c r="C1766">
        <f t="shared" si="135"/>
        <v>402.10834527389193</v>
      </c>
      <c r="D1766">
        <f t="shared" si="137"/>
        <v>395.98862996508404</v>
      </c>
      <c r="E1766">
        <f t="shared" si="136"/>
        <v>6.1197153088078835</v>
      </c>
      <c r="F1766">
        <f t="shared" si="139"/>
        <v>3.805433098230889</v>
      </c>
      <c r="G1766">
        <f t="shared" si="138"/>
        <v>2.3142822105769945</v>
      </c>
    </row>
    <row r="1767" spans="1:7" x14ac:dyDescent="0.2">
      <c r="A1767">
        <v>20120105</v>
      </c>
      <c r="B1767">
        <v>418.03</v>
      </c>
      <c r="C1767">
        <f t="shared" si="135"/>
        <v>404.5578306163701</v>
      </c>
      <c r="D1767">
        <f t="shared" si="137"/>
        <v>397.62132404174451</v>
      </c>
      <c r="E1767">
        <f t="shared" si="136"/>
        <v>6.9365065746255823</v>
      </c>
      <c r="F1767">
        <f t="shared" si="139"/>
        <v>4.4316477935098284</v>
      </c>
      <c r="G1767">
        <f t="shared" si="138"/>
        <v>2.5048587811157539</v>
      </c>
    </row>
    <row r="1768" spans="1:7" x14ac:dyDescent="0.2">
      <c r="A1768">
        <v>20120106</v>
      </c>
      <c r="B1768">
        <v>422.45</v>
      </c>
      <c r="C1768">
        <f t="shared" si="135"/>
        <v>407.31047206000545</v>
      </c>
      <c r="D1768">
        <f t="shared" si="137"/>
        <v>399.46048522383751</v>
      </c>
      <c r="E1768">
        <f t="shared" si="136"/>
        <v>7.8499868361679432</v>
      </c>
      <c r="F1768">
        <f t="shared" si="139"/>
        <v>5.1153156020414521</v>
      </c>
      <c r="G1768">
        <f t="shared" si="138"/>
        <v>2.7346712341264912</v>
      </c>
    </row>
    <row r="1769" spans="1:7" x14ac:dyDescent="0.2">
      <c r="A1769">
        <v>20120109</v>
      </c>
      <c r="B1769">
        <v>421.75</v>
      </c>
      <c r="C1769">
        <f t="shared" si="135"/>
        <v>409.53193789692773</v>
      </c>
      <c r="D1769">
        <f t="shared" si="137"/>
        <v>401.11156039244219</v>
      </c>
      <c r="E1769">
        <f t="shared" si="136"/>
        <v>8.4203775044855433</v>
      </c>
      <c r="F1769">
        <f t="shared" si="139"/>
        <v>5.7763279825302707</v>
      </c>
      <c r="G1769">
        <f t="shared" si="138"/>
        <v>2.6440495219552727</v>
      </c>
    </row>
    <row r="1770" spans="1:7" x14ac:dyDescent="0.2">
      <c r="A1770">
        <v>20120110</v>
      </c>
      <c r="B1770">
        <v>423.24</v>
      </c>
      <c r="C1770">
        <f t="shared" si="135"/>
        <v>411.64087052816961</v>
      </c>
      <c r="D1770">
        <f t="shared" si="137"/>
        <v>402.75070406707607</v>
      </c>
      <c r="E1770">
        <f t="shared" si="136"/>
        <v>8.8901664610935427</v>
      </c>
      <c r="F1770">
        <f t="shared" si="139"/>
        <v>6.3990956782429249</v>
      </c>
      <c r="G1770">
        <f t="shared" si="138"/>
        <v>2.4910707828506178</v>
      </c>
    </row>
    <row r="1771" spans="1:7" x14ac:dyDescent="0.2">
      <c r="A1771">
        <v>20120111</v>
      </c>
      <c r="B1771">
        <v>422.55</v>
      </c>
      <c r="C1771">
        <f t="shared" si="135"/>
        <v>413.31919813922042</v>
      </c>
      <c r="D1771">
        <f t="shared" si="137"/>
        <v>404.217318580626</v>
      </c>
      <c r="E1771">
        <f t="shared" si="136"/>
        <v>9.101879558594419</v>
      </c>
      <c r="F1771">
        <f t="shared" si="139"/>
        <v>6.9396524543132241</v>
      </c>
      <c r="G1771">
        <f t="shared" si="138"/>
        <v>2.1622271042811949</v>
      </c>
    </row>
    <row r="1772" spans="1:7" x14ac:dyDescent="0.2">
      <c r="A1772">
        <v>20120112</v>
      </c>
      <c r="B1772">
        <v>421.39</v>
      </c>
      <c r="C1772">
        <f t="shared" si="135"/>
        <v>414.56085996395575</v>
      </c>
      <c r="D1772">
        <f t="shared" si="137"/>
        <v>405.48936905613516</v>
      </c>
      <c r="E1772">
        <f t="shared" si="136"/>
        <v>9.0714909078205892</v>
      </c>
      <c r="F1772">
        <f t="shared" si="139"/>
        <v>7.3660201450146978</v>
      </c>
      <c r="G1772">
        <f t="shared" si="138"/>
        <v>1.7054707628058914</v>
      </c>
    </row>
    <row r="1773" spans="1:7" x14ac:dyDescent="0.2">
      <c r="A1773">
        <v>20120113</v>
      </c>
      <c r="B1773">
        <v>419.97</v>
      </c>
      <c r="C1773">
        <f t="shared" si="135"/>
        <v>415.39303535411636</v>
      </c>
      <c r="D1773">
        <f t="shared" si="137"/>
        <v>406.56200838531032</v>
      </c>
      <c r="E1773">
        <f t="shared" si="136"/>
        <v>8.831026968806043</v>
      </c>
      <c r="F1773">
        <f t="shared" si="139"/>
        <v>7.659021509772967</v>
      </c>
      <c r="G1773">
        <f t="shared" si="138"/>
        <v>1.172005459033076</v>
      </c>
    </row>
    <row r="1774" spans="1:7" x14ac:dyDescent="0.2">
      <c r="A1774">
        <v>20120117</v>
      </c>
      <c r="B1774">
        <v>424.7</v>
      </c>
      <c r="C1774">
        <f t="shared" si="135"/>
        <v>416.8248760688677</v>
      </c>
      <c r="D1774">
        <f t="shared" si="137"/>
        <v>407.90556331973175</v>
      </c>
      <c r="E1774">
        <f t="shared" si="136"/>
        <v>8.9193127491359405</v>
      </c>
      <c r="F1774">
        <f t="shared" si="139"/>
        <v>7.9110797576455623</v>
      </c>
      <c r="G1774">
        <f t="shared" si="138"/>
        <v>1.0082329914903783</v>
      </c>
    </row>
    <row r="1775" spans="1:7" x14ac:dyDescent="0.2">
      <c r="A1775">
        <v>20120118</v>
      </c>
      <c r="B1775">
        <v>429.11</v>
      </c>
      <c r="C1775">
        <f t="shared" si="135"/>
        <v>418.71489513519577</v>
      </c>
      <c r="D1775">
        <f t="shared" si="137"/>
        <v>409.47626233308495</v>
      </c>
      <c r="E1775">
        <f t="shared" si="136"/>
        <v>9.2386328021108284</v>
      </c>
      <c r="F1775">
        <f t="shared" si="139"/>
        <v>8.1765903665386155</v>
      </c>
      <c r="G1775">
        <f t="shared" si="138"/>
        <v>1.0620424355722129</v>
      </c>
    </row>
    <row r="1776" spans="1:7" x14ac:dyDescent="0.2">
      <c r="A1776">
        <v>20120119</v>
      </c>
      <c r="B1776">
        <v>427.75</v>
      </c>
      <c r="C1776">
        <f t="shared" si="135"/>
        <v>420.10491126824257</v>
      </c>
      <c r="D1776">
        <f t="shared" si="137"/>
        <v>410.82987253063419</v>
      </c>
      <c r="E1776">
        <f t="shared" si="136"/>
        <v>9.2750387376083836</v>
      </c>
      <c r="F1776">
        <f t="shared" si="139"/>
        <v>8.3962800407525702</v>
      </c>
      <c r="G1776">
        <f t="shared" si="138"/>
        <v>0.87875869685581343</v>
      </c>
    </row>
    <row r="1777" spans="1:7" x14ac:dyDescent="0.2">
      <c r="A1777">
        <v>20120120</v>
      </c>
      <c r="B1777">
        <v>420.3</v>
      </c>
      <c r="C1777">
        <f t="shared" si="135"/>
        <v>420.13492491928218</v>
      </c>
      <c r="D1777">
        <f t="shared" si="137"/>
        <v>411.5313634542909</v>
      </c>
      <c r="E1777">
        <f t="shared" si="136"/>
        <v>8.6035614649912873</v>
      </c>
      <c r="F1777">
        <f t="shared" si="139"/>
        <v>8.4377363256003139</v>
      </c>
      <c r="G1777">
        <f t="shared" si="138"/>
        <v>0.16582513939097332</v>
      </c>
    </row>
    <row r="1778" spans="1:7" x14ac:dyDescent="0.2">
      <c r="A1778">
        <v>20120123</v>
      </c>
      <c r="B1778">
        <v>427.56</v>
      </c>
      <c r="C1778">
        <f t="shared" si="135"/>
        <v>421.27724416246957</v>
      </c>
      <c r="D1778">
        <f t="shared" si="137"/>
        <v>412.71866986508417</v>
      </c>
      <c r="E1778">
        <f t="shared" si="136"/>
        <v>8.5585742973854053</v>
      </c>
      <c r="F1778">
        <f t="shared" si="139"/>
        <v>8.4619039199573329</v>
      </c>
      <c r="G1778">
        <f t="shared" si="138"/>
        <v>9.6670377428072385E-2</v>
      </c>
    </row>
    <row r="1779" spans="1:7" x14ac:dyDescent="0.2">
      <c r="A1779">
        <v>20120124</v>
      </c>
      <c r="B1779">
        <v>420.5</v>
      </c>
      <c r="C1779">
        <f t="shared" si="135"/>
        <v>421.15766813747422</v>
      </c>
      <c r="D1779">
        <f t="shared" si="137"/>
        <v>413.29506468989274</v>
      </c>
      <c r="E1779">
        <f t="shared" si="136"/>
        <v>7.8626034475814777</v>
      </c>
      <c r="F1779">
        <f t="shared" si="139"/>
        <v>8.3420438254821612</v>
      </c>
      <c r="G1779">
        <f t="shared" si="138"/>
        <v>-0.4794403779006835</v>
      </c>
    </row>
    <row r="1780" spans="1:7" x14ac:dyDescent="0.2">
      <c r="A1780">
        <v>20120125</v>
      </c>
      <c r="B1780">
        <v>446.66</v>
      </c>
      <c r="C1780">
        <f t="shared" si="135"/>
        <v>425.08110380863201</v>
      </c>
      <c r="D1780">
        <f t="shared" si="137"/>
        <v>415.76654137953034</v>
      </c>
      <c r="E1780">
        <f t="shared" si="136"/>
        <v>9.3145624291016702</v>
      </c>
      <c r="F1780">
        <f t="shared" si="139"/>
        <v>8.536547546206064</v>
      </c>
      <c r="G1780">
        <f t="shared" si="138"/>
        <v>0.77801488289560616</v>
      </c>
    </row>
    <row r="1781" spans="1:7" x14ac:dyDescent="0.2">
      <c r="A1781">
        <v>20120126</v>
      </c>
      <c r="B1781">
        <v>444.47</v>
      </c>
      <c r="C1781">
        <f t="shared" si="135"/>
        <v>428.06401091499629</v>
      </c>
      <c r="D1781">
        <f t="shared" si="137"/>
        <v>417.89272349956514</v>
      </c>
      <c r="E1781">
        <f t="shared" si="136"/>
        <v>10.171287415431152</v>
      </c>
      <c r="F1781">
        <f t="shared" si="139"/>
        <v>8.8634955200510817</v>
      </c>
      <c r="G1781">
        <f t="shared" si="138"/>
        <v>1.3077918953800705</v>
      </c>
    </row>
    <row r="1782" spans="1:7" x14ac:dyDescent="0.2">
      <c r="A1782">
        <v>20120127</v>
      </c>
      <c r="B1782">
        <v>447.28</v>
      </c>
      <c r="C1782">
        <f t="shared" si="135"/>
        <v>431.02031692807378</v>
      </c>
      <c r="D1782">
        <f t="shared" si="137"/>
        <v>420.06955879589361</v>
      </c>
      <c r="E1782">
        <f t="shared" si="136"/>
        <v>10.950758132180169</v>
      </c>
      <c r="F1782">
        <f t="shared" si="139"/>
        <v>9.2809480424769006</v>
      </c>
      <c r="G1782">
        <f t="shared" si="138"/>
        <v>1.6698100897032688</v>
      </c>
    </row>
    <row r="1783" spans="1:7" x14ac:dyDescent="0.2">
      <c r="A1783">
        <v>20120130</v>
      </c>
      <c r="B1783">
        <v>453.01</v>
      </c>
      <c r="C1783">
        <f t="shared" si="135"/>
        <v>434.40334509298549</v>
      </c>
      <c r="D1783">
        <f t="shared" si="137"/>
        <v>422.50959147767929</v>
      </c>
      <c r="E1783">
        <f t="shared" si="136"/>
        <v>11.893753615306196</v>
      </c>
      <c r="F1783">
        <f t="shared" si="139"/>
        <v>9.8035091570427593</v>
      </c>
      <c r="G1783">
        <f t="shared" si="138"/>
        <v>2.0902444582634363</v>
      </c>
    </row>
    <row r="1784" spans="1:7" x14ac:dyDescent="0.2">
      <c r="A1784">
        <v>20120131</v>
      </c>
      <c r="B1784">
        <v>456.48</v>
      </c>
      <c r="C1784">
        <f t="shared" si="135"/>
        <v>437.79975354021849</v>
      </c>
      <c r="D1784">
        <f t="shared" si="137"/>
        <v>425.02591803488826</v>
      </c>
      <c r="E1784">
        <f t="shared" si="136"/>
        <v>12.773835505330226</v>
      </c>
      <c r="F1784">
        <f t="shared" si="139"/>
        <v>10.397574426700253</v>
      </c>
      <c r="G1784">
        <f t="shared" si="138"/>
        <v>2.3762610786299732</v>
      </c>
    </row>
    <row r="1785" spans="1:7" x14ac:dyDescent="0.2">
      <c r="A1785">
        <v>20120201</v>
      </c>
      <c r="B1785">
        <v>456.19</v>
      </c>
      <c r="C1785">
        <f t="shared" si="135"/>
        <v>440.62902222633875</v>
      </c>
      <c r="D1785">
        <f t="shared" si="137"/>
        <v>427.33436855082249</v>
      </c>
      <c r="E1785">
        <f t="shared" si="136"/>
        <v>13.294653675516258</v>
      </c>
      <c r="F1785">
        <f t="shared" si="139"/>
        <v>10.976990276463454</v>
      </c>
      <c r="G1785">
        <f t="shared" si="138"/>
        <v>2.3176633990528046</v>
      </c>
    </row>
    <row r="1786" spans="1:7" x14ac:dyDescent="0.2">
      <c r="A1786">
        <v>20120202</v>
      </c>
      <c r="B1786">
        <v>455.12</v>
      </c>
      <c r="C1786">
        <f t="shared" si="135"/>
        <v>442.85840342228664</v>
      </c>
      <c r="D1786">
        <f t="shared" si="137"/>
        <v>429.3925634729838</v>
      </c>
      <c r="E1786">
        <f t="shared" si="136"/>
        <v>13.465839949302847</v>
      </c>
      <c r="F1786">
        <f t="shared" si="139"/>
        <v>11.474760211031333</v>
      </c>
      <c r="G1786">
        <f t="shared" si="138"/>
        <v>1.9910797382715142</v>
      </c>
    </row>
    <row r="1787" spans="1:7" x14ac:dyDescent="0.2">
      <c r="A1787">
        <v>20120203</v>
      </c>
      <c r="B1787">
        <v>459.68</v>
      </c>
      <c r="C1787">
        <f t="shared" si="135"/>
        <v>445.44634135731951</v>
      </c>
      <c r="D1787">
        <f t="shared" si="137"/>
        <v>431.63607728979986</v>
      </c>
      <c r="E1787">
        <f t="shared" si="136"/>
        <v>13.810264067519654</v>
      </c>
      <c r="F1787">
        <f t="shared" si="139"/>
        <v>11.941860982328999</v>
      </c>
      <c r="G1787">
        <f t="shared" si="138"/>
        <v>1.8684030851906552</v>
      </c>
    </row>
    <row r="1788" spans="1:7" x14ac:dyDescent="0.2">
      <c r="A1788">
        <v>20120206</v>
      </c>
      <c r="B1788">
        <v>463.97</v>
      </c>
      <c r="C1788">
        <f t="shared" si="135"/>
        <v>448.29613499465495</v>
      </c>
      <c r="D1788">
        <f t="shared" si="137"/>
        <v>434.03118267574064</v>
      </c>
      <c r="E1788">
        <f t="shared" si="136"/>
        <v>14.264952318914311</v>
      </c>
      <c r="F1788">
        <f t="shared" si="139"/>
        <v>12.406479249646063</v>
      </c>
      <c r="G1788">
        <f t="shared" si="138"/>
        <v>1.8584730692682481</v>
      </c>
    </row>
    <row r="1789" spans="1:7" x14ac:dyDescent="0.2">
      <c r="A1789">
        <v>20120207</v>
      </c>
      <c r="B1789">
        <v>468.83</v>
      </c>
      <c r="C1789">
        <f t="shared" si="135"/>
        <v>451.45519114932341</v>
      </c>
      <c r="D1789">
        <f t="shared" si="137"/>
        <v>436.608872847908</v>
      </c>
      <c r="E1789">
        <f t="shared" si="136"/>
        <v>14.846318301415408</v>
      </c>
      <c r="F1789">
        <f t="shared" si="139"/>
        <v>12.894447059999932</v>
      </c>
      <c r="G1789">
        <f t="shared" si="138"/>
        <v>1.9518712414154766</v>
      </c>
    </row>
    <row r="1790" spans="1:7" x14ac:dyDescent="0.2">
      <c r="A1790">
        <v>20120208</v>
      </c>
      <c r="B1790">
        <v>476.68</v>
      </c>
      <c r="C1790">
        <f t="shared" si="135"/>
        <v>455.3359309725044</v>
      </c>
      <c r="D1790">
        <f t="shared" si="137"/>
        <v>439.57710448880368</v>
      </c>
      <c r="E1790">
        <f t="shared" si="136"/>
        <v>15.758826483700716</v>
      </c>
      <c r="F1790">
        <f t="shared" si="139"/>
        <v>13.467322944740088</v>
      </c>
      <c r="G1790">
        <f t="shared" si="138"/>
        <v>2.2915035389606278</v>
      </c>
    </row>
    <row r="1791" spans="1:7" x14ac:dyDescent="0.2">
      <c r="A1791">
        <v>20120209</v>
      </c>
      <c r="B1791">
        <v>493.17</v>
      </c>
      <c r="C1791">
        <f t="shared" si="135"/>
        <v>461.15655697673446</v>
      </c>
      <c r="D1791">
        <f t="shared" si="137"/>
        <v>443.54694860074414</v>
      </c>
      <c r="E1791">
        <f t="shared" si="136"/>
        <v>17.609608375990319</v>
      </c>
      <c r="F1791">
        <f t="shared" si="139"/>
        <v>14.295780030990136</v>
      </c>
      <c r="G1791">
        <f t="shared" si="138"/>
        <v>3.313828345000184</v>
      </c>
    </row>
    <row r="1792" spans="1:7" x14ac:dyDescent="0.2">
      <c r="A1792">
        <v>20120210</v>
      </c>
      <c r="B1792">
        <v>493.69</v>
      </c>
      <c r="C1792">
        <f t="shared" si="135"/>
        <v>466.16170205723688</v>
      </c>
      <c r="D1792">
        <f t="shared" si="137"/>
        <v>447.2612487043927</v>
      </c>
      <c r="E1792">
        <f t="shared" si="136"/>
        <v>18.900453352844181</v>
      </c>
      <c r="F1792">
        <f t="shared" si="139"/>
        <v>15.216714695360945</v>
      </c>
      <c r="G1792">
        <f t="shared" si="138"/>
        <v>3.6837386574832358</v>
      </c>
    </row>
    <row r="1793" spans="1:7" x14ac:dyDescent="0.2">
      <c r="A1793">
        <v>20120213</v>
      </c>
      <c r="B1793">
        <v>502.6</v>
      </c>
      <c r="C1793">
        <f t="shared" si="135"/>
        <v>471.76759404843119</v>
      </c>
      <c r="D1793">
        <f t="shared" si="137"/>
        <v>451.36041546703029</v>
      </c>
      <c r="E1793">
        <f t="shared" si="136"/>
        <v>20.407178581400899</v>
      </c>
      <c r="F1793">
        <f t="shared" si="139"/>
        <v>16.254807472568938</v>
      </c>
      <c r="G1793">
        <f t="shared" si="138"/>
        <v>4.1523711088319608</v>
      </c>
    </row>
    <row r="1794" spans="1:7" x14ac:dyDescent="0.2">
      <c r="A1794">
        <v>20120214</v>
      </c>
      <c r="B1794">
        <v>509.46</v>
      </c>
      <c r="C1794">
        <f t="shared" si="135"/>
        <v>477.56642573328793</v>
      </c>
      <c r="D1794">
        <f t="shared" si="137"/>
        <v>455.66408839539838</v>
      </c>
      <c r="E1794">
        <f t="shared" si="136"/>
        <v>21.902337337889549</v>
      </c>
      <c r="F1794">
        <f t="shared" si="139"/>
        <v>17.384313445633062</v>
      </c>
      <c r="G1794">
        <f t="shared" si="138"/>
        <v>4.5180238922564868</v>
      </c>
    </row>
    <row r="1795" spans="1:7" x14ac:dyDescent="0.2">
      <c r="A1795">
        <v>20120215</v>
      </c>
      <c r="B1795">
        <v>497.51</v>
      </c>
      <c r="C1795">
        <f t="shared" si="135"/>
        <v>480.63466792816672</v>
      </c>
      <c r="D1795">
        <f t="shared" si="137"/>
        <v>458.7637855512948</v>
      </c>
      <c r="E1795">
        <f t="shared" si="136"/>
        <v>21.870882376871918</v>
      </c>
      <c r="F1795">
        <f t="shared" si="139"/>
        <v>18.281627231880833</v>
      </c>
      <c r="G1795">
        <f t="shared" si="138"/>
        <v>3.5892551449910854</v>
      </c>
    </row>
    <row r="1796" spans="1:7" x14ac:dyDescent="0.2">
      <c r="A1796">
        <v>20120216</v>
      </c>
      <c r="B1796">
        <v>502.28</v>
      </c>
      <c r="C1796">
        <f t="shared" si="135"/>
        <v>483.96471901614103</v>
      </c>
      <c r="D1796">
        <f t="shared" si="137"/>
        <v>461.98720884379145</v>
      </c>
      <c r="E1796">
        <f t="shared" si="136"/>
        <v>21.977510172349582</v>
      </c>
      <c r="F1796">
        <f t="shared" si="139"/>
        <v>19.020803819974585</v>
      </c>
      <c r="G1796">
        <f t="shared" si="138"/>
        <v>2.9567063523749972</v>
      </c>
    </row>
    <row r="1797" spans="1:7" x14ac:dyDescent="0.2">
      <c r="A1797">
        <v>20120217</v>
      </c>
      <c r="B1797">
        <v>502.12</v>
      </c>
      <c r="C1797">
        <f t="shared" si="135"/>
        <v>486.75783916750396</v>
      </c>
      <c r="D1797">
        <f t="shared" si="137"/>
        <v>464.96000818869578</v>
      </c>
      <c r="E1797">
        <f t="shared" si="136"/>
        <v>21.797830978808179</v>
      </c>
      <c r="F1797">
        <f t="shared" si="139"/>
        <v>19.576209251741304</v>
      </c>
      <c r="G1797">
        <f t="shared" si="138"/>
        <v>2.221621727066875</v>
      </c>
    </row>
    <row r="1798" spans="1:7" x14ac:dyDescent="0.2">
      <c r="A1798">
        <v>20120221</v>
      </c>
      <c r="B1798">
        <v>514.85</v>
      </c>
      <c r="C1798">
        <f t="shared" si="135"/>
        <v>491.07971006481102</v>
      </c>
      <c r="D1798">
        <f t="shared" si="137"/>
        <v>468.65556313768127</v>
      </c>
      <c r="E1798">
        <f t="shared" si="136"/>
        <v>22.424146927129755</v>
      </c>
      <c r="F1798">
        <f t="shared" si="139"/>
        <v>20.145796786818995</v>
      </c>
      <c r="G1798">
        <f t="shared" si="138"/>
        <v>2.27835014031076</v>
      </c>
    </row>
    <row r="1799" spans="1:7" x14ac:dyDescent="0.2">
      <c r="A1799">
        <v>20120222</v>
      </c>
      <c r="B1799">
        <v>513.04</v>
      </c>
      <c r="C1799">
        <f t="shared" si="135"/>
        <v>494.45821620868628</v>
      </c>
      <c r="D1799">
        <f t="shared" si="137"/>
        <v>471.94329920155673</v>
      </c>
      <c r="E1799">
        <f t="shared" si="136"/>
        <v>22.514917007129554</v>
      </c>
      <c r="F1799">
        <f t="shared" si="139"/>
        <v>20.619620830881107</v>
      </c>
      <c r="G1799">
        <f t="shared" si="138"/>
        <v>1.895296176248447</v>
      </c>
    </row>
    <row r="1800" spans="1:7" x14ac:dyDescent="0.2">
      <c r="A1800">
        <v>20120223</v>
      </c>
      <c r="B1800">
        <v>516.39</v>
      </c>
      <c r="C1800">
        <f t="shared" si="135"/>
        <v>497.8323367919653</v>
      </c>
      <c r="D1800">
        <f t="shared" si="137"/>
        <v>475.23564740884882</v>
      </c>
      <c r="E1800">
        <f t="shared" si="136"/>
        <v>22.596689383116484</v>
      </c>
      <c r="F1800">
        <f t="shared" si="139"/>
        <v>21.015034541328184</v>
      </c>
      <c r="G1800">
        <f t="shared" si="138"/>
        <v>1.5816548417882998</v>
      </c>
    </row>
    <row r="1801" spans="1:7" x14ac:dyDescent="0.2">
      <c r="A1801">
        <v>20120224</v>
      </c>
      <c r="B1801">
        <v>522.41</v>
      </c>
      <c r="C1801">
        <f t="shared" si="135"/>
        <v>501.61351574704753</v>
      </c>
      <c r="D1801">
        <f t="shared" si="137"/>
        <v>478.73004389708223</v>
      </c>
      <c r="E1801">
        <f t="shared" si="136"/>
        <v>22.883471849965304</v>
      </c>
      <c r="F1801">
        <f t="shared" si="139"/>
        <v>21.388722003055609</v>
      </c>
      <c r="G1801">
        <f t="shared" si="138"/>
        <v>1.4947498469096949</v>
      </c>
    </row>
    <row r="1802" spans="1:7" x14ac:dyDescent="0.2">
      <c r="A1802">
        <v>20120227</v>
      </c>
      <c r="B1802">
        <v>525.79999999999995</v>
      </c>
      <c r="C1802">
        <f t="shared" si="135"/>
        <v>505.33451332442485</v>
      </c>
      <c r="D1802">
        <f t="shared" si="137"/>
        <v>482.21670731211321</v>
      </c>
      <c r="E1802">
        <f t="shared" si="136"/>
        <v>23.117806012311632</v>
      </c>
      <c r="F1802">
        <f t="shared" si="139"/>
        <v>21.734538804906816</v>
      </c>
      <c r="G1802">
        <f t="shared" si="138"/>
        <v>1.3832672074048169</v>
      </c>
    </row>
    <row r="1803" spans="1:7" x14ac:dyDescent="0.2">
      <c r="A1803">
        <v>20120228</v>
      </c>
      <c r="B1803">
        <v>535.30999999999995</v>
      </c>
      <c r="C1803">
        <f t="shared" si="135"/>
        <v>509.94612665912871</v>
      </c>
      <c r="D1803">
        <f t="shared" si="137"/>
        <v>486.14954380751226</v>
      </c>
      <c r="E1803">
        <f t="shared" si="136"/>
        <v>23.796582851616449</v>
      </c>
      <c r="F1803">
        <f t="shared" si="139"/>
        <v>22.146947614248742</v>
      </c>
      <c r="G1803">
        <f t="shared" si="138"/>
        <v>1.6496352373677077</v>
      </c>
    </row>
    <row r="1804" spans="1:7" x14ac:dyDescent="0.2">
      <c r="A1804">
        <v>20120229</v>
      </c>
      <c r="B1804">
        <v>542.44000000000005</v>
      </c>
      <c r="C1804">
        <f t="shared" si="135"/>
        <v>514.94518409618581</v>
      </c>
      <c r="D1804">
        <f t="shared" si="137"/>
        <v>490.31920722917806</v>
      </c>
      <c r="E1804">
        <f t="shared" si="136"/>
        <v>24.625976867007751</v>
      </c>
      <c r="F1804">
        <f t="shared" si="139"/>
        <v>22.642753464800546</v>
      </c>
      <c r="G1804">
        <f t="shared" si="138"/>
        <v>1.9832234022072051</v>
      </c>
    </row>
    <row r="1805" spans="1:7" x14ac:dyDescent="0.2">
      <c r="A1805">
        <v>20120301</v>
      </c>
      <c r="B1805">
        <v>544.11</v>
      </c>
      <c r="C1805">
        <f t="shared" si="135"/>
        <v>519.43207885061884</v>
      </c>
      <c r="D1805">
        <f t="shared" si="137"/>
        <v>494.30371039738714</v>
      </c>
      <c r="E1805">
        <f t="shared" si="136"/>
        <v>25.128368453231701</v>
      </c>
      <c r="F1805">
        <f t="shared" si="139"/>
        <v>23.139876462486775</v>
      </c>
      <c r="G1805">
        <f t="shared" si="138"/>
        <v>1.9884919907449259</v>
      </c>
    </row>
    <row r="1806" spans="1:7" x14ac:dyDescent="0.2">
      <c r="A1806">
        <v>20120302</v>
      </c>
      <c r="B1806">
        <v>545.17999999999995</v>
      </c>
      <c r="C1806">
        <f t="shared" si="135"/>
        <v>523.39329748898513</v>
      </c>
      <c r="D1806">
        <f t="shared" si="137"/>
        <v>498.07232444202515</v>
      </c>
      <c r="E1806">
        <f t="shared" si="136"/>
        <v>25.320973046959978</v>
      </c>
      <c r="F1806">
        <f t="shared" si="139"/>
        <v>23.576095779381419</v>
      </c>
      <c r="G1806">
        <f t="shared" si="138"/>
        <v>1.7448772675785591</v>
      </c>
    </row>
    <row r="1807" spans="1:7" x14ac:dyDescent="0.2">
      <c r="A1807">
        <v>20120305</v>
      </c>
      <c r="B1807">
        <v>533.28</v>
      </c>
      <c r="C1807">
        <f t="shared" ref="C1807:C1870" si="140">(B1807*(2/(12+1))+C1806*(1-(2/(12+1))))</f>
        <v>524.91432864452588</v>
      </c>
      <c r="D1807">
        <f t="shared" si="137"/>
        <v>500.68030040928255</v>
      </c>
      <c r="E1807">
        <f t="shared" si="136"/>
        <v>24.234028235243329</v>
      </c>
      <c r="F1807">
        <f t="shared" si="139"/>
        <v>23.7076822705538</v>
      </c>
      <c r="G1807">
        <f t="shared" si="138"/>
        <v>0.52634596468952921</v>
      </c>
    </row>
    <row r="1808" spans="1:7" x14ac:dyDescent="0.2">
      <c r="A1808">
        <v>20120306</v>
      </c>
      <c r="B1808">
        <v>530.26</v>
      </c>
      <c r="C1808">
        <f t="shared" si="140"/>
        <v>525.73673962229111</v>
      </c>
      <c r="D1808">
        <f t="shared" si="137"/>
        <v>502.87138926785423</v>
      </c>
      <c r="E1808">
        <f t="shared" si="136"/>
        <v>22.865350354436885</v>
      </c>
      <c r="F1808">
        <f t="shared" si="139"/>
        <v>23.539215887330421</v>
      </c>
      <c r="G1808">
        <f t="shared" si="138"/>
        <v>-0.67386553289353657</v>
      </c>
    </row>
    <row r="1809" spans="1:7" x14ac:dyDescent="0.2">
      <c r="A1809">
        <v>20120307</v>
      </c>
      <c r="B1809">
        <v>530.69000000000005</v>
      </c>
      <c r="C1809">
        <f t="shared" si="140"/>
        <v>526.49877968040016</v>
      </c>
      <c r="D1809">
        <f t="shared" si="137"/>
        <v>504.93202709986502</v>
      </c>
      <c r="E1809">
        <f t="shared" si="136"/>
        <v>21.566752580535137</v>
      </c>
      <c r="F1809">
        <f t="shared" si="139"/>
        <v>23.144723225971365</v>
      </c>
      <c r="G1809">
        <f t="shared" si="138"/>
        <v>-1.5779706454362277</v>
      </c>
    </row>
    <row r="1810" spans="1:7" x14ac:dyDescent="0.2">
      <c r="A1810">
        <v>20120308</v>
      </c>
      <c r="B1810">
        <v>541.99</v>
      </c>
      <c r="C1810">
        <f t="shared" si="140"/>
        <v>528.88204434495401</v>
      </c>
      <c r="D1810">
        <f t="shared" si="137"/>
        <v>507.67706212950463</v>
      </c>
      <c r="E1810">
        <f t="shared" si="136"/>
        <v>21.204982215449377</v>
      </c>
      <c r="F1810">
        <f t="shared" si="139"/>
        <v>22.756775023866968</v>
      </c>
      <c r="G1810">
        <f t="shared" si="138"/>
        <v>-1.5517928084175914</v>
      </c>
    </row>
    <row r="1811" spans="1:7" x14ac:dyDescent="0.2">
      <c r="A1811">
        <v>20120309</v>
      </c>
      <c r="B1811">
        <v>545.16999999999996</v>
      </c>
      <c r="C1811">
        <f t="shared" si="140"/>
        <v>531.38788367649954</v>
      </c>
      <c r="D1811">
        <f t="shared" si="137"/>
        <v>510.45431678657837</v>
      </c>
      <c r="E1811">
        <f t="shared" si="136"/>
        <v>20.933566889921167</v>
      </c>
      <c r="F1811">
        <f t="shared" si="139"/>
        <v>22.39213339707781</v>
      </c>
      <c r="G1811">
        <f t="shared" si="138"/>
        <v>-1.4585665071566432</v>
      </c>
    </row>
    <row r="1812" spans="1:7" x14ac:dyDescent="0.2">
      <c r="A1812">
        <v>20120312</v>
      </c>
      <c r="B1812">
        <v>551.96</v>
      </c>
      <c r="C1812">
        <f t="shared" si="140"/>
        <v>534.55282464934578</v>
      </c>
      <c r="D1812">
        <f t="shared" si="137"/>
        <v>513.52881183942441</v>
      </c>
      <c r="E1812">
        <f t="shared" si="136"/>
        <v>21.024012809921373</v>
      </c>
      <c r="F1812">
        <f t="shared" si="139"/>
        <v>22.118509279646524</v>
      </c>
      <c r="G1812">
        <f t="shared" si="138"/>
        <v>-1.0944964697251507</v>
      </c>
    </row>
    <row r="1813" spans="1:7" x14ac:dyDescent="0.2">
      <c r="A1813">
        <v>20120313</v>
      </c>
      <c r="B1813">
        <v>568.1</v>
      </c>
      <c r="C1813">
        <f t="shared" si="140"/>
        <v>539.71392854944645</v>
      </c>
      <c r="D1813">
        <f t="shared" si="137"/>
        <v>517.57112207354112</v>
      </c>
      <c r="E1813">
        <f t="shared" si="136"/>
        <v>22.142806475905331</v>
      </c>
      <c r="F1813">
        <f t="shared" si="139"/>
        <v>22.123368718898284</v>
      </c>
      <c r="G1813">
        <f t="shared" si="138"/>
        <v>1.9437757007047196E-2</v>
      </c>
    </row>
    <row r="1814" spans="1:7" x14ac:dyDescent="0.2">
      <c r="A1814">
        <v>20120314</v>
      </c>
      <c r="B1814">
        <v>589.58000000000004</v>
      </c>
      <c r="C1814">
        <f t="shared" si="140"/>
        <v>547.38563184953159</v>
      </c>
      <c r="D1814">
        <f t="shared" si="137"/>
        <v>522.90511303105654</v>
      </c>
      <c r="E1814">
        <f t="shared" si="136"/>
        <v>24.480518818475048</v>
      </c>
      <c r="F1814">
        <f t="shared" si="139"/>
        <v>22.594798738813637</v>
      </c>
      <c r="G1814">
        <f t="shared" si="138"/>
        <v>1.8857200796614109</v>
      </c>
    </row>
    <row r="1815" spans="1:7" x14ac:dyDescent="0.2">
      <c r="A1815">
        <v>20120315</v>
      </c>
      <c r="B1815">
        <v>585.62</v>
      </c>
      <c r="C1815">
        <f t="shared" si="140"/>
        <v>553.26784233421904</v>
      </c>
      <c r="D1815">
        <f t="shared" si="137"/>
        <v>527.55066021394123</v>
      </c>
      <c r="E1815">
        <f t="shared" si="136"/>
        <v>25.717182120277812</v>
      </c>
      <c r="F1815">
        <f t="shared" si="139"/>
        <v>23.219275415106473</v>
      </c>
      <c r="G1815">
        <f t="shared" si="138"/>
        <v>2.4979067051713386</v>
      </c>
    </row>
    <row r="1816" spans="1:7" x14ac:dyDescent="0.2">
      <c r="A1816">
        <v>20120316</v>
      </c>
      <c r="B1816">
        <v>585.57000000000005</v>
      </c>
      <c r="C1816">
        <f t="shared" si="140"/>
        <v>558.23740505203148</v>
      </c>
      <c r="D1816">
        <f t="shared" si="137"/>
        <v>531.84838908698259</v>
      </c>
      <c r="E1816">
        <f t="shared" si="136"/>
        <v>26.389015965048884</v>
      </c>
      <c r="F1816">
        <f t="shared" si="139"/>
        <v>23.853223525094958</v>
      </c>
      <c r="G1816">
        <f t="shared" si="138"/>
        <v>2.5357924399539264</v>
      </c>
    </row>
    <row r="1817" spans="1:7" x14ac:dyDescent="0.2">
      <c r="A1817">
        <v>20120319</v>
      </c>
      <c r="B1817">
        <v>601</v>
      </c>
      <c r="C1817">
        <f t="shared" si="140"/>
        <v>564.81626581325747</v>
      </c>
      <c r="D1817">
        <f t="shared" si="137"/>
        <v>536.97073063609503</v>
      </c>
      <c r="E1817">
        <f t="shared" si="136"/>
        <v>27.845535177162446</v>
      </c>
      <c r="F1817">
        <f t="shared" si="139"/>
        <v>24.651685855508454</v>
      </c>
      <c r="G1817">
        <f t="shared" si="138"/>
        <v>3.1938493216539925</v>
      </c>
    </row>
    <row r="1818" spans="1:7" x14ac:dyDescent="0.2">
      <c r="A1818">
        <v>20120320</v>
      </c>
      <c r="B1818">
        <v>605.96</v>
      </c>
      <c r="C1818">
        <f t="shared" si="140"/>
        <v>571.14607107275629</v>
      </c>
      <c r="D1818">
        <f t="shared" si="137"/>
        <v>542.08104688527317</v>
      </c>
      <c r="E1818">
        <f t="shared" si="136"/>
        <v>29.065024187483118</v>
      </c>
      <c r="F1818">
        <f t="shared" si="139"/>
        <v>25.534353521903387</v>
      </c>
      <c r="G1818">
        <f t="shared" si="138"/>
        <v>3.5306706655797306</v>
      </c>
    </row>
    <row r="1819" spans="1:7" x14ac:dyDescent="0.2">
      <c r="A1819">
        <v>20120321</v>
      </c>
      <c r="B1819">
        <v>602.73</v>
      </c>
      <c r="C1819">
        <f t="shared" si="140"/>
        <v>576.005137061563</v>
      </c>
      <c r="D1819">
        <f t="shared" si="137"/>
        <v>546.57356193080852</v>
      </c>
      <c r="E1819">
        <f t="shared" si="136"/>
        <v>29.431575130754482</v>
      </c>
      <c r="F1819">
        <f t="shared" si="139"/>
        <v>26.313797843673608</v>
      </c>
      <c r="G1819">
        <f t="shared" si="138"/>
        <v>3.1177772870808731</v>
      </c>
    </row>
    <row r="1820" spans="1:7" x14ac:dyDescent="0.2">
      <c r="A1820">
        <v>20120322</v>
      </c>
      <c r="B1820">
        <v>599.33500000000004</v>
      </c>
      <c r="C1820">
        <f t="shared" si="140"/>
        <v>579.59434674439945</v>
      </c>
      <c r="D1820">
        <f t="shared" si="137"/>
        <v>550.48181660260047</v>
      </c>
      <c r="E1820">
        <f t="shared" ref="E1820:E1883" si="141">C1820-D1820</f>
        <v>29.11253014179897</v>
      </c>
      <c r="F1820">
        <f t="shared" si="139"/>
        <v>26.873544303298683</v>
      </c>
      <c r="G1820">
        <f t="shared" si="138"/>
        <v>2.2389858385002874</v>
      </c>
    </row>
    <row r="1821" spans="1:7" x14ac:dyDescent="0.2">
      <c r="A1821">
        <v>20120323</v>
      </c>
      <c r="B1821">
        <v>595.80999999999995</v>
      </c>
      <c r="C1821">
        <f t="shared" si="140"/>
        <v>582.08906262987648</v>
      </c>
      <c r="D1821">
        <f t="shared" ref="D1821:D1884" si="142">B1821*(2/(26+1)) + D1820*(1-(2/(26+1)))</f>
        <v>553.83945981722263</v>
      </c>
      <c r="E1821">
        <f t="shared" si="141"/>
        <v>28.249602812653848</v>
      </c>
      <c r="F1821">
        <f t="shared" si="139"/>
        <v>27.148756005169719</v>
      </c>
      <c r="G1821">
        <f t="shared" si="138"/>
        <v>1.1008468074841282</v>
      </c>
    </row>
    <row r="1822" spans="1:7" x14ac:dyDescent="0.2">
      <c r="A1822">
        <v>20120326</v>
      </c>
      <c r="B1822">
        <v>606.89</v>
      </c>
      <c r="C1822">
        <f t="shared" si="140"/>
        <v>585.90459145604927</v>
      </c>
      <c r="D1822">
        <f t="shared" si="142"/>
        <v>557.76912946039124</v>
      </c>
      <c r="E1822">
        <f t="shared" si="141"/>
        <v>28.135461995658034</v>
      </c>
      <c r="F1822">
        <f t="shared" si="139"/>
        <v>27.346097203267384</v>
      </c>
      <c r="G1822">
        <f t="shared" si="138"/>
        <v>0.78936479239064994</v>
      </c>
    </row>
    <row r="1823" spans="1:7" x14ac:dyDescent="0.2">
      <c r="A1823">
        <v>20120327</v>
      </c>
      <c r="B1823">
        <v>614.48699999999997</v>
      </c>
      <c r="C1823">
        <f t="shared" si="140"/>
        <v>590.30188507819548</v>
      </c>
      <c r="D1823">
        <f t="shared" si="142"/>
        <v>561.97045320406596</v>
      </c>
      <c r="E1823">
        <f t="shared" si="141"/>
        <v>28.331431874129521</v>
      </c>
      <c r="F1823">
        <f t="shared" si="139"/>
        <v>27.543164137439813</v>
      </c>
      <c r="G1823">
        <f t="shared" si="138"/>
        <v>0.78826773668970773</v>
      </c>
    </row>
    <row r="1824" spans="1:7" x14ac:dyDescent="0.2">
      <c r="A1824">
        <v>20120328</v>
      </c>
      <c r="B1824">
        <v>617.62</v>
      </c>
      <c r="C1824">
        <f t="shared" si="140"/>
        <v>594.5046719892423</v>
      </c>
      <c r="D1824">
        <f t="shared" si="142"/>
        <v>566.09264185561665</v>
      </c>
      <c r="E1824">
        <f t="shared" si="141"/>
        <v>28.412030133625649</v>
      </c>
      <c r="F1824">
        <f t="shared" si="139"/>
        <v>27.716937336676981</v>
      </c>
      <c r="G1824">
        <f t="shared" si="138"/>
        <v>0.69509279694866777</v>
      </c>
    </row>
    <row r="1825" spans="1:7" x14ac:dyDescent="0.2">
      <c r="A1825">
        <v>20120329</v>
      </c>
      <c r="B1825">
        <v>609.86</v>
      </c>
      <c r="C1825">
        <f t="shared" si="140"/>
        <v>596.86703014474347</v>
      </c>
      <c r="D1825">
        <f t="shared" si="142"/>
        <v>569.33466838483025</v>
      </c>
      <c r="E1825">
        <f t="shared" si="141"/>
        <v>27.532361759913215</v>
      </c>
      <c r="F1825">
        <f t="shared" si="139"/>
        <v>27.680022221324229</v>
      </c>
      <c r="G1825">
        <f t="shared" si="138"/>
        <v>-0.14766046141101441</v>
      </c>
    </row>
    <row r="1826" spans="1:7" x14ac:dyDescent="0.2">
      <c r="A1826">
        <v>20120330</v>
      </c>
      <c r="B1826">
        <v>599.75</v>
      </c>
      <c r="C1826">
        <f t="shared" si="140"/>
        <v>597.31056396862914</v>
      </c>
      <c r="D1826">
        <f t="shared" si="142"/>
        <v>571.58765591187989</v>
      </c>
      <c r="E1826">
        <f t="shared" si="141"/>
        <v>25.722908056749247</v>
      </c>
      <c r="F1826">
        <f t="shared" si="139"/>
        <v>27.288599388409235</v>
      </c>
      <c r="G1826">
        <f t="shared" si="138"/>
        <v>-1.5656913316599876</v>
      </c>
    </row>
    <row r="1827" spans="1:7" x14ac:dyDescent="0.2">
      <c r="A1827">
        <v>20120402</v>
      </c>
      <c r="B1827">
        <v>618.70000000000005</v>
      </c>
      <c r="C1827">
        <f t="shared" si="140"/>
        <v>600.60124643499387</v>
      </c>
      <c r="D1827">
        <f t="shared" si="142"/>
        <v>575.07745917766658</v>
      </c>
      <c r="E1827">
        <f t="shared" si="141"/>
        <v>25.523787257327285</v>
      </c>
      <c r="F1827">
        <f t="shared" si="139"/>
        <v>26.935636962192845</v>
      </c>
      <c r="G1827">
        <f t="shared" si="138"/>
        <v>-1.4118497048655598</v>
      </c>
    </row>
    <row r="1828" spans="1:7" x14ac:dyDescent="0.2">
      <c r="A1828">
        <v>20120403</v>
      </c>
      <c r="B1828">
        <v>629.17399999999998</v>
      </c>
      <c r="C1828">
        <f t="shared" si="140"/>
        <v>604.99705467576405</v>
      </c>
      <c r="D1828">
        <f t="shared" si="142"/>
        <v>579.08461034969127</v>
      </c>
      <c r="E1828">
        <f t="shared" si="141"/>
        <v>25.912444326072773</v>
      </c>
      <c r="F1828">
        <f t="shared" si="139"/>
        <v>26.730998434968832</v>
      </c>
      <c r="G1828">
        <f t="shared" ref="G1828:G1891" si="143">E1828-F1828</f>
        <v>-0.81855410889605906</v>
      </c>
    </row>
    <row r="1829" spans="1:7" x14ac:dyDescent="0.2">
      <c r="A1829">
        <v>20120404</v>
      </c>
      <c r="B1829">
        <v>624.29999999999995</v>
      </c>
      <c r="C1829">
        <f t="shared" si="140"/>
        <v>607.96673857180031</v>
      </c>
      <c r="D1829">
        <f t="shared" si="142"/>
        <v>582.43389847193635</v>
      </c>
      <c r="E1829">
        <f t="shared" si="141"/>
        <v>25.532840099863961</v>
      </c>
      <c r="F1829">
        <f t="shared" ref="F1829:F1892" si="144">(E1829*(2/(9+1))+F1828*(1-(2/(9+1))))</f>
        <v>26.491366767947859</v>
      </c>
      <c r="G1829">
        <f t="shared" si="143"/>
        <v>-0.95852666808389841</v>
      </c>
    </row>
    <row r="1830" spans="1:7" x14ac:dyDescent="0.2">
      <c r="A1830">
        <v>20120405</v>
      </c>
      <c r="B1830">
        <v>633.67999999999995</v>
      </c>
      <c r="C1830">
        <f t="shared" si="140"/>
        <v>611.92262494536942</v>
      </c>
      <c r="D1830">
        <f t="shared" si="142"/>
        <v>586.22990599253365</v>
      </c>
      <c r="E1830">
        <f t="shared" si="141"/>
        <v>25.692718952835776</v>
      </c>
      <c r="F1830">
        <f t="shared" si="144"/>
        <v>26.331637204925443</v>
      </c>
      <c r="G1830">
        <f t="shared" si="143"/>
        <v>-0.63891825208966679</v>
      </c>
    </row>
    <row r="1831" spans="1:7" x14ac:dyDescent="0.2">
      <c r="A1831">
        <v>20120409</v>
      </c>
      <c r="B1831">
        <v>636.24</v>
      </c>
      <c r="C1831">
        <f t="shared" si="140"/>
        <v>615.66375956915874</v>
      </c>
      <c r="D1831">
        <f t="shared" si="142"/>
        <v>589.93435740049415</v>
      </c>
      <c r="E1831">
        <f t="shared" si="141"/>
        <v>25.729402168664592</v>
      </c>
      <c r="F1831">
        <f t="shared" si="144"/>
        <v>26.211190197673275</v>
      </c>
      <c r="G1831">
        <f t="shared" si="143"/>
        <v>-0.48178802900868334</v>
      </c>
    </row>
    <row r="1832" spans="1:7" x14ac:dyDescent="0.2">
      <c r="A1832">
        <v>20120410</v>
      </c>
      <c r="B1832">
        <v>628.44000000000005</v>
      </c>
      <c r="C1832">
        <f t="shared" si="140"/>
        <v>617.6293350200574</v>
      </c>
      <c r="D1832">
        <f t="shared" si="142"/>
        <v>592.78662722267984</v>
      </c>
      <c r="E1832">
        <f t="shared" si="141"/>
        <v>24.842707797377557</v>
      </c>
      <c r="F1832">
        <f t="shared" si="144"/>
        <v>25.937493717614132</v>
      </c>
      <c r="G1832">
        <f t="shared" si="143"/>
        <v>-1.0947859202365748</v>
      </c>
    </row>
    <row r="1833" spans="1:7" x14ac:dyDescent="0.2">
      <c r="A1833">
        <v>20120411</v>
      </c>
      <c r="B1833">
        <v>626.11</v>
      </c>
      <c r="C1833">
        <f t="shared" si="140"/>
        <v>618.9340527092794</v>
      </c>
      <c r="D1833">
        <f t="shared" si="142"/>
        <v>595.255025206185</v>
      </c>
      <c r="E1833">
        <f t="shared" si="141"/>
        <v>23.679027503094403</v>
      </c>
      <c r="F1833">
        <f t="shared" si="144"/>
        <v>25.485800474710189</v>
      </c>
      <c r="G1833">
        <f t="shared" si="143"/>
        <v>-1.8067729716157857</v>
      </c>
    </row>
    <row r="1834" spans="1:7" x14ac:dyDescent="0.2">
      <c r="A1834">
        <v>20120412</v>
      </c>
      <c r="B1834">
        <v>622.55999999999995</v>
      </c>
      <c r="C1834">
        <f t="shared" si="140"/>
        <v>619.49189075400568</v>
      </c>
      <c r="D1834">
        <f t="shared" si="142"/>
        <v>597.2776159316528</v>
      </c>
      <c r="E1834">
        <f t="shared" si="141"/>
        <v>22.214274822352877</v>
      </c>
      <c r="F1834">
        <f t="shared" si="144"/>
        <v>24.831495344238729</v>
      </c>
      <c r="G1834">
        <f t="shared" si="143"/>
        <v>-2.6172205218858515</v>
      </c>
    </row>
    <row r="1835" spans="1:7" x14ac:dyDescent="0.2">
      <c r="A1835">
        <v>20120413</v>
      </c>
      <c r="B1835">
        <v>605.23</v>
      </c>
      <c r="C1835">
        <f t="shared" si="140"/>
        <v>617.29775371492792</v>
      </c>
      <c r="D1835">
        <f t="shared" si="142"/>
        <v>597.866681418197</v>
      </c>
      <c r="E1835">
        <f t="shared" si="141"/>
        <v>19.431072296730918</v>
      </c>
      <c r="F1835">
        <f t="shared" si="144"/>
        <v>23.751410734737171</v>
      </c>
      <c r="G1835">
        <f t="shared" si="143"/>
        <v>-4.3203384380062531</v>
      </c>
    </row>
    <row r="1836" spans="1:7" x14ac:dyDescent="0.2">
      <c r="A1836">
        <v>20120416</v>
      </c>
      <c r="B1836">
        <v>580.64</v>
      </c>
      <c r="C1836">
        <f t="shared" si="140"/>
        <v>611.65809929724674</v>
      </c>
      <c r="D1836">
        <f t="shared" si="142"/>
        <v>596.59063094277508</v>
      </c>
      <c r="E1836">
        <f t="shared" si="141"/>
        <v>15.067468354471657</v>
      </c>
      <c r="F1836">
        <f t="shared" si="144"/>
        <v>22.014622258684067</v>
      </c>
      <c r="G1836">
        <f t="shared" si="143"/>
        <v>-6.94715390421241</v>
      </c>
    </row>
    <row r="1837" spans="1:7" x14ac:dyDescent="0.2">
      <c r="A1837">
        <v>20120417</v>
      </c>
      <c r="B1837">
        <v>609.70000000000005</v>
      </c>
      <c r="C1837">
        <f t="shared" si="140"/>
        <v>611.35685325151644</v>
      </c>
      <c r="D1837">
        <f t="shared" si="142"/>
        <v>597.56169531738431</v>
      </c>
      <c r="E1837">
        <f t="shared" si="141"/>
        <v>13.795157934132135</v>
      </c>
      <c r="F1837">
        <f t="shared" si="144"/>
        <v>20.370729393773683</v>
      </c>
      <c r="G1837">
        <f t="shared" si="143"/>
        <v>-6.575571459641548</v>
      </c>
    </row>
    <row r="1838" spans="1:7" x14ac:dyDescent="0.2">
      <c r="A1838">
        <v>20120418</v>
      </c>
      <c r="B1838">
        <v>608.34</v>
      </c>
      <c r="C1838">
        <f t="shared" si="140"/>
        <v>610.89272198205231</v>
      </c>
      <c r="D1838">
        <f t="shared" si="142"/>
        <v>598.36008825683734</v>
      </c>
      <c r="E1838">
        <f t="shared" si="141"/>
        <v>12.532633725214964</v>
      </c>
      <c r="F1838">
        <f t="shared" si="144"/>
        <v>18.803110260061942</v>
      </c>
      <c r="G1838">
        <f t="shared" si="143"/>
        <v>-6.2704765348469778</v>
      </c>
    </row>
    <row r="1839" spans="1:7" x14ac:dyDescent="0.2">
      <c r="A1839">
        <v>20120419</v>
      </c>
      <c r="B1839">
        <v>587.95000000000005</v>
      </c>
      <c r="C1839">
        <f t="shared" si="140"/>
        <v>607.36307244635191</v>
      </c>
      <c r="D1839">
        <f t="shared" si="142"/>
        <v>597.58897060818276</v>
      </c>
      <c r="E1839">
        <f t="shared" si="141"/>
        <v>9.7741018381691447</v>
      </c>
      <c r="F1839">
        <f t="shared" si="144"/>
        <v>16.997308575683384</v>
      </c>
      <c r="G1839">
        <f t="shared" si="143"/>
        <v>-7.2232067375142393</v>
      </c>
    </row>
    <row r="1840" spans="1:7" x14ac:dyDescent="0.2">
      <c r="A1840">
        <v>20120420</v>
      </c>
      <c r="B1840">
        <v>572.98</v>
      </c>
      <c r="C1840">
        <f t="shared" si="140"/>
        <v>602.07336899306699</v>
      </c>
      <c r="D1840">
        <f t="shared" si="142"/>
        <v>595.76608389646549</v>
      </c>
      <c r="E1840">
        <f t="shared" si="141"/>
        <v>6.3072850966015039</v>
      </c>
      <c r="F1840">
        <f t="shared" si="144"/>
        <v>14.85930387986701</v>
      </c>
      <c r="G1840">
        <f t="shared" si="143"/>
        <v>-8.5520187832655061</v>
      </c>
    </row>
    <row r="1841" spans="1:7" x14ac:dyDescent="0.2">
      <c r="A1841">
        <v>20120423</v>
      </c>
      <c r="B1841">
        <v>571.99</v>
      </c>
      <c r="C1841">
        <f t="shared" si="140"/>
        <v>597.44515837874906</v>
      </c>
      <c r="D1841">
        <f t="shared" si="142"/>
        <v>594.00489249672728</v>
      </c>
      <c r="E1841">
        <f t="shared" si="141"/>
        <v>3.4402658820217766</v>
      </c>
      <c r="F1841">
        <f t="shared" si="144"/>
        <v>12.575496280297966</v>
      </c>
      <c r="G1841">
        <f t="shared" si="143"/>
        <v>-9.1352303982761889</v>
      </c>
    </row>
    <row r="1842" spans="1:7" x14ac:dyDescent="0.2">
      <c r="A1842">
        <v>20120424</v>
      </c>
      <c r="B1842">
        <v>560.29</v>
      </c>
      <c r="C1842">
        <f t="shared" si="140"/>
        <v>591.72898016663385</v>
      </c>
      <c r="D1842">
        <f t="shared" si="142"/>
        <v>591.50749305252532</v>
      </c>
      <c r="E1842">
        <f t="shared" si="141"/>
        <v>0.22148711410852684</v>
      </c>
      <c r="F1842">
        <f t="shared" si="144"/>
        <v>10.104694447060078</v>
      </c>
      <c r="G1842">
        <f t="shared" si="143"/>
        <v>-9.8832073329515513</v>
      </c>
    </row>
    <row r="1843" spans="1:7" x14ac:dyDescent="0.2">
      <c r="A1843">
        <v>20120425</v>
      </c>
      <c r="B1843">
        <v>610</v>
      </c>
      <c r="C1843">
        <f t="shared" si="140"/>
        <v>594.53990629484406</v>
      </c>
      <c r="D1843">
        <f t="shared" si="142"/>
        <v>592.87730838196796</v>
      </c>
      <c r="E1843">
        <f t="shared" si="141"/>
        <v>1.6625979128760946</v>
      </c>
      <c r="F1843">
        <f t="shared" si="144"/>
        <v>8.4162751402232825</v>
      </c>
      <c r="G1843">
        <f t="shared" si="143"/>
        <v>-6.7536772273471879</v>
      </c>
    </row>
    <row r="1844" spans="1:7" x14ac:dyDescent="0.2">
      <c r="A1844">
        <v>20120426</v>
      </c>
      <c r="B1844">
        <v>607.72</v>
      </c>
      <c r="C1844">
        <f t="shared" si="140"/>
        <v>596.56761301871416</v>
      </c>
      <c r="D1844">
        <f t="shared" si="142"/>
        <v>593.97676702034073</v>
      </c>
      <c r="E1844">
        <f t="shared" si="141"/>
        <v>2.5908459983734247</v>
      </c>
      <c r="F1844">
        <f t="shared" si="144"/>
        <v>7.2511893118533113</v>
      </c>
      <c r="G1844">
        <f t="shared" si="143"/>
        <v>-4.6603433134798866</v>
      </c>
    </row>
    <row r="1845" spans="1:7" x14ac:dyDescent="0.2">
      <c r="A1845">
        <v>20120427</v>
      </c>
      <c r="B1845">
        <v>603</v>
      </c>
      <c r="C1845">
        <f t="shared" si="140"/>
        <v>597.55721101583504</v>
      </c>
      <c r="D1845">
        <f t="shared" si="142"/>
        <v>594.64515464846363</v>
      </c>
      <c r="E1845">
        <f t="shared" si="141"/>
        <v>2.9120563673714059</v>
      </c>
      <c r="F1845">
        <f t="shared" si="144"/>
        <v>6.3833627229569307</v>
      </c>
      <c r="G1845">
        <f t="shared" si="143"/>
        <v>-3.4713063555855248</v>
      </c>
    </row>
    <row r="1846" spans="1:7" x14ac:dyDescent="0.2">
      <c r="A1846">
        <v>20120430</v>
      </c>
      <c r="B1846">
        <v>584.24</v>
      </c>
      <c r="C1846">
        <f t="shared" si="140"/>
        <v>595.50840932109122</v>
      </c>
      <c r="D1846">
        <f t="shared" si="142"/>
        <v>593.87440245228117</v>
      </c>
      <c r="E1846">
        <f t="shared" si="141"/>
        <v>1.6340068688100473</v>
      </c>
      <c r="F1846">
        <f t="shared" si="144"/>
        <v>5.4334915521275544</v>
      </c>
      <c r="G1846">
        <f t="shared" si="143"/>
        <v>-3.7994846833175071</v>
      </c>
    </row>
    <row r="1847" spans="1:7" x14ac:dyDescent="0.2">
      <c r="A1847">
        <v>20120501</v>
      </c>
      <c r="B1847">
        <v>582.18949999999995</v>
      </c>
      <c r="C1847">
        <f t="shared" si="140"/>
        <v>593.45934634861567</v>
      </c>
      <c r="D1847">
        <f t="shared" si="142"/>
        <v>593.0088541224826</v>
      </c>
      <c r="E1847">
        <f t="shared" si="141"/>
        <v>0.45049222613306483</v>
      </c>
      <c r="F1847">
        <f t="shared" si="144"/>
        <v>4.4368916869286572</v>
      </c>
      <c r="G1847">
        <f t="shared" si="143"/>
        <v>-3.9863994607955924</v>
      </c>
    </row>
    <row r="1848" spans="1:7" x14ac:dyDescent="0.2">
      <c r="A1848">
        <v>20120502</v>
      </c>
      <c r="B1848">
        <v>585.99</v>
      </c>
      <c r="C1848">
        <f t="shared" si="140"/>
        <v>592.31021614113638</v>
      </c>
      <c r="D1848">
        <f t="shared" si="142"/>
        <v>592.48893900229871</v>
      </c>
      <c r="E1848">
        <f t="shared" si="141"/>
        <v>-0.17872286116232772</v>
      </c>
      <c r="F1848">
        <f t="shared" si="144"/>
        <v>3.5137687773104602</v>
      </c>
      <c r="G1848">
        <f t="shared" si="143"/>
        <v>-3.6924916384727879</v>
      </c>
    </row>
    <row r="1849" spans="1:7" x14ac:dyDescent="0.2">
      <c r="A1849">
        <v>20120503</v>
      </c>
      <c r="B1849">
        <v>581.82000000000005</v>
      </c>
      <c r="C1849">
        <f t="shared" si="140"/>
        <v>590.69633673480769</v>
      </c>
      <c r="D1849">
        <f t="shared" si="142"/>
        <v>591.69864722435068</v>
      </c>
      <c r="E1849">
        <f t="shared" si="141"/>
        <v>-1.0023104895429924</v>
      </c>
      <c r="F1849">
        <f t="shared" si="144"/>
        <v>2.6105529239397698</v>
      </c>
      <c r="G1849">
        <f t="shared" si="143"/>
        <v>-3.6128634134827622</v>
      </c>
    </row>
    <row r="1850" spans="1:7" x14ac:dyDescent="0.2">
      <c r="A1850">
        <v>20120504</v>
      </c>
      <c r="B1850">
        <v>565.23</v>
      </c>
      <c r="C1850">
        <f t="shared" si="140"/>
        <v>586.77843877560645</v>
      </c>
      <c r="D1850">
        <f t="shared" si="142"/>
        <v>589.73800668921365</v>
      </c>
      <c r="E1850">
        <f t="shared" si="141"/>
        <v>-2.9595679136072022</v>
      </c>
      <c r="F1850">
        <f t="shared" si="144"/>
        <v>1.4965287564303758</v>
      </c>
      <c r="G1850">
        <f t="shared" si="143"/>
        <v>-4.4560966700375779</v>
      </c>
    </row>
    <row r="1851" spans="1:7" x14ac:dyDescent="0.2">
      <c r="A1851">
        <v>20120507</v>
      </c>
      <c r="B1851">
        <v>569.48</v>
      </c>
      <c r="C1851">
        <f t="shared" si="140"/>
        <v>584.1171405024362</v>
      </c>
      <c r="D1851">
        <f t="shared" si="142"/>
        <v>588.23741360112376</v>
      </c>
      <c r="E1851">
        <f t="shared" si="141"/>
        <v>-4.1202730986875622</v>
      </c>
      <c r="F1851">
        <f t="shared" si="144"/>
        <v>0.37316838540678821</v>
      </c>
      <c r="G1851">
        <f t="shared" si="143"/>
        <v>-4.4934414840943502</v>
      </c>
    </row>
    <row r="1852" spans="1:7" x14ac:dyDescent="0.2">
      <c r="A1852">
        <v>20120508</v>
      </c>
      <c r="B1852">
        <v>568.16999999999996</v>
      </c>
      <c r="C1852">
        <f t="shared" si="140"/>
        <v>581.66373427129224</v>
      </c>
      <c r="D1852">
        <f t="shared" si="142"/>
        <v>586.7509385195591</v>
      </c>
      <c r="E1852">
        <f t="shared" si="141"/>
        <v>-5.0872042482668576</v>
      </c>
      <c r="F1852">
        <f t="shared" si="144"/>
        <v>-0.71890614132794095</v>
      </c>
      <c r="G1852">
        <f t="shared" si="143"/>
        <v>-4.3682981069389166</v>
      </c>
    </row>
    <row r="1853" spans="1:7" x14ac:dyDescent="0.2">
      <c r="A1853">
        <v>20120509</v>
      </c>
      <c r="B1853">
        <v>569.17999999999995</v>
      </c>
      <c r="C1853">
        <f t="shared" si="140"/>
        <v>579.74315976801654</v>
      </c>
      <c r="D1853">
        <f t="shared" si="142"/>
        <v>585.44938751811026</v>
      </c>
      <c r="E1853">
        <f t="shared" si="141"/>
        <v>-5.7062277500937171</v>
      </c>
      <c r="F1853">
        <f t="shared" si="144"/>
        <v>-1.7163704630810963</v>
      </c>
      <c r="G1853">
        <f t="shared" si="143"/>
        <v>-3.9898572870126205</v>
      </c>
    </row>
    <row r="1854" spans="1:7" x14ac:dyDescent="0.2">
      <c r="A1854">
        <v>20120510</v>
      </c>
      <c r="B1854">
        <v>570.48</v>
      </c>
      <c r="C1854">
        <f t="shared" si="140"/>
        <v>578.31805826524476</v>
      </c>
      <c r="D1854">
        <f t="shared" si="142"/>
        <v>584.34054399825015</v>
      </c>
      <c r="E1854">
        <f t="shared" si="141"/>
        <v>-6.0224857330053965</v>
      </c>
      <c r="F1854">
        <f t="shared" si="144"/>
        <v>-2.5775935170659565</v>
      </c>
      <c r="G1854">
        <f t="shared" si="143"/>
        <v>-3.44489221593944</v>
      </c>
    </row>
    <row r="1855" spans="1:7" x14ac:dyDescent="0.2">
      <c r="A1855">
        <v>20120511</v>
      </c>
      <c r="B1855">
        <v>566.71</v>
      </c>
      <c r="C1855">
        <f t="shared" si="140"/>
        <v>576.53220314751479</v>
      </c>
      <c r="D1855">
        <f t="shared" si="142"/>
        <v>583.03457777615756</v>
      </c>
      <c r="E1855">
        <f t="shared" si="141"/>
        <v>-6.5023746286427695</v>
      </c>
      <c r="F1855">
        <f t="shared" si="144"/>
        <v>-3.3625497393813193</v>
      </c>
      <c r="G1855">
        <f t="shared" si="143"/>
        <v>-3.1398248892614502</v>
      </c>
    </row>
    <row r="1856" spans="1:7" x14ac:dyDescent="0.2">
      <c r="A1856">
        <v>20120514</v>
      </c>
      <c r="B1856">
        <v>558.22</v>
      </c>
      <c r="C1856">
        <f t="shared" si="140"/>
        <v>573.71494112482026</v>
      </c>
      <c r="D1856">
        <f t="shared" si="142"/>
        <v>581.19646090384958</v>
      </c>
      <c r="E1856">
        <f t="shared" si="141"/>
        <v>-7.4815197790293269</v>
      </c>
      <c r="F1856">
        <f t="shared" si="144"/>
        <v>-4.1863437473109215</v>
      </c>
      <c r="G1856">
        <f t="shared" si="143"/>
        <v>-3.2951760317184053</v>
      </c>
    </row>
    <row r="1857" spans="1:7" x14ac:dyDescent="0.2">
      <c r="A1857">
        <v>20120515</v>
      </c>
      <c r="B1857">
        <v>552.99</v>
      </c>
      <c r="C1857">
        <f t="shared" si="140"/>
        <v>570.52648864407865</v>
      </c>
      <c r="D1857">
        <f t="shared" si="142"/>
        <v>579.10709342949031</v>
      </c>
      <c r="E1857">
        <f t="shared" si="141"/>
        <v>-8.5806047854116514</v>
      </c>
      <c r="F1857">
        <f t="shared" si="144"/>
        <v>-5.0651959549310677</v>
      </c>
      <c r="G1857">
        <f t="shared" si="143"/>
        <v>-3.5154088304805837</v>
      </c>
    </row>
    <row r="1858" spans="1:7" x14ac:dyDescent="0.2">
      <c r="A1858">
        <v>20120516</v>
      </c>
      <c r="B1858">
        <v>545.99</v>
      </c>
      <c r="C1858">
        <f t="shared" si="140"/>
        <v>566.75164423729734</v>
      </c>
      <c r="D1858">
        <f t="shared" si="142"/>
        <v>576.65397539767616</v>
      </c>
      <c r="E1858">
        <f t="shared" si="141"/>
        <v>-9.9023311603788216</v>
      </c>
      <c r="F1858">
        <f t="shared" si="144"/>
        <v>-6.0326229960206188</v>
      </c>
      <c r="G1858">
        <f t="shared" si="143"/>
        <v>-3.8697081643582028</v>
      </c>
    </row>
    <row r="1859" spans="1:7" x14ac:dyDescent="0.2">
      <c r="A1859">
        <v>20120517</v>
      </c>
      <c r="B1859">
        <v>530.12</v>
      </c>
      <c r="C1859">
        <f t="shared" si="140"/>
        <v>561.11600666232857</v>
      </c>
      <c r="D1859">
        <f t="shared" si="142"/>
        <v>573.20701425710752</v>
      </c>
      <c r="E1859">
        <f t="shared" si="141"/>
        <v>-12.091007594778944</v>
      </c>
      <c r="F1859">
        <f t="shared" si="144"/>
        <v>-7.2442999157722845</v>
      </c>
      <c r="G1859">
        <f t="shared" si="143"/>
        <v>-4.8467076790066592</v>
      </c>
    </row>
    <row r="1860" spans="1:7" x14ac:dyDescent="0.2">
      <c r="A1860">
        <v>20120518</v>
      </c>
      <c r="B1860">
        <v>530.38</v>
      </c>
      <c r="C1860">
        <f t="shared" si="140"/>
        <v>556.38739025273958</v>
      </c>
      <c r="D1860">
        <f t="shared" si="142"/>
        <v>570.03464283065512</v>
      </c>
      <c r="E1860">
        <f t="shared" si="141"/>
        <v>-13.647252577915538</v>
      </c>
      <c r="F1860">
        <f t="shared" si="144"/>
        <v>-8.5248904482009351</v>
      </c>
      <c r="G1860">
        <f t="shared" si="143"/>
        <v>-5.1223621297146025</v>
      </c>
    </row>
    <row r="1861" spans="1:7" x14ac:dyDescent="0.2">
      <c r="A1861">
        <v>20120521</v>
      </c>
      <c r="B1861">
        <v>561.19200000000001</v>
      </c>
      <c r="C1861">
        <f t="shared" si="140"/>
        <v>557.1265609830873</v>
      </c>
      <c r="D1861">
        <f t="shared" si="142"/>
        <v>569.37963225060651</v>
      </c>
      <c r="E1861">
        <f t="shared" si="141"/>
        <v>-12.253071267519204</v>
      </c>
      <c r="F1861">
        <f t="shared" si="144"/>
        <v>-9.2705266120645895</v>
      </c>
      <c r="G1861">
        <f t="shared" si="143"/>
        <v>-2.982544655454614</v>
      </c>
    </row>
    <row r="1862" spans="1:7" x14ac:dyDescent="0.2">
      <c r="A1862">
        <v>20120522</v>
      </c>
      <c r="B1862">
        <v>556.97</v>
      </c>
      <c r="C1862">
        <f t="shared" si="140"/>
        <v>557.10247467799695</v>
      </c>
      <c r="D1862">
        <f t="shared" si="142"/>
        <v>568.46040023204296</v>
      </c>
      <c r="E1862">
        <f t="shared" si="141"/>
        <v>-11.357925554046005</v>
      </c>
      <c r="F1862">
        <f t="shared" si="144"/>
        <v>-9.688006400460873</v>
      </c>
      <c r="G1862">
        <f t="shared" si="143"/>
        <v>-1.6699191535851323</v>
      </c>
    </row>
    <row r="1863" spans="1:7" x14ac:dyDescent="0.2">
      <c r="A1863">
        <v>20120523</v>
      </c>
      <c r="B1863">
        <v>570.55999999999995</v>
      </c>
      <c r="C1863">
        <f t="shared" si="140"/>
        <v>559.17286318907429</v>
      </c>
      <c r="D1863">
        <f t="shared" si="142"/>
        <v>568.6159261407804</v>
      </c>
      <c r="E1863">
        <f t="shared" si="141"/>
        <v>-9.4430629517061107</v>
      </c>
      <c r="F1863">
        <f t="shared" si="144"/>
        <v>-9.639017710709922</v>
      </c>
      <c r="G1863">
        <f t="shared" si="143"/>
        <v>0.19595475900381132</v>
      </c>
    </row>
    <row r="1864" spans="1:7" x14ac:dyDescent="0.2">
      <c r="A1864">
        <v>20120524</v>
      </c>
      <c r="B1864">
        <v>565.25</v>
      </c>
      <c r="C1864">
        <f t="shared" si="140"/>
        <v>560.10780731383215</v>
      </c>
      <c r="D1864">
        <f t="shared" si="142"/>
        <v>568.36659827850031</v>
      </c>
      <c r="E1864">
        <f t="shared" si="141"/>
        <v>-8.258790964668151</v>
      </c>
      <c r="F1864">
        <f t="shared" si="144"/>
        <v>-9.3629723615015692</v>
      </c>
      <c r="G1864">
        <f t="shared" si="143"/>
        <v>1.1041813968334182</v>
      </c>
    </row>
    <row r="1865" spans="1:7" x14ac:dyDescent="0.2">
      <c r="A1865">
        <v>20120525</v>
      </c>
      <c r="B1865">
        <v>562.29</v>
      </c>
      <c r="C1865">
        <f t="shared" si="140"/>
        <v>560.4435292655503</v>
      </c>
      <c r="D1865">
        <f t="shared" si="142"/>
        <v>567.91647988750037</v>
      </c>
      <c r="E1865">
        <f t="shared" si="141"/>
        <v>-7.4729506219500763</v>
      </c>
      <c r="F1865">
        <f t="shared" si="144"/>
        <v>-8.9849680135912706</v>
      </c>
      <c r="G1865">
        <f t="shared" si="143"/>
        <v>1.5120173916411943</v>
      </c>
    </row>
    <row r="1866" spans="1:7" x14ac:dyDescent="0.2">
      <c r="A1866">
        <v>20120529</v>
      </c>
      <c r="B1866">
        <v>572.27</v>
      </c>
      <c r="C1866">
        <f t="shared" si="140"/>
        <v>562.26298630161943</v>
      </c>
      <c r="D1866">
        <f t="shared" si="142"/>
        <v>568.23896285879664</v>
      </c>
      <c r="E1866">
        <f t="shared" si="141"/>
        <v>-5.975976557177205</v>
      </c>
      <c r="F1866">
        <f t="shared" si="144"/>
        <v>-8.3831697223084589</v>
      </c>
      <c r="G1866">
        <f t="shared" si="143"/>
        <v>2.4071931651312539</v>
      </c>
    </row>
    <row r="1867" spans="1:7" x14ac:dyDescent="0.2">
      <c r="A1867">
        <v>20120530</v>
      </c>
      <c r="B1867">
        <v>579.16999999999996</v>
      </c>
      <c r="C1867">
        <f t="shared" si="140"/>
        <v>564.86406533213949</v>
      </c>
      <c r="D1867">
        <f t="shared" si="142"/>
        <v>569.04866931370054</v>
      </c>
      <c r="E1867">
        <f t="shared" si="141"/>
        <v>-4.1846039815610538</v>
      </c>
      <c r="F1867">
        <f t="shared" si="144"/>
        <v>-7.5434565741589781</v>
      </c>
      <c r="G1867">
        <f t="shared" si="143"/>
        <v>3.3588525925979242</v>
      </c>
    </row>
    <row r="1868" spans="1:7" x14ac:dyDescent="0.2">
      <c r="A1868">
        <v>20120531</v>
      </c>
      <c r="B1868">
        <v>577.73</v>
      </c>
      <c r="C1868">
        <f t="shared" si="140"/>
        <v>566.84343989642571</v>
      </c>
      <c r="D1868">
        <f t="shared" si="142"/>
        <v>569.69173084601903</v>
      </c>
      <c r="E1868">
        <f t="shared" si="141"/>
        <v>-2.84829094959332</v>
      </c>
      <c r="F1868">
        <f t="shared" si="144"/>
        <v>-6.6044234492458473</v>
      </c>
      <c r="G1868">
        <f t="shared" si="143"/>
        <v>3.7561324996525274</v>
      </c>
    </row>
    <row r="1869" spans="1:7" x14ac:dyDescent="0.2">
      <c r="A1869">
        <v>20120601</v>
      </c>
      <c r="B1869">
        <v>560.99</v>
      </c>
      <c r="C1869">
        <f t="shared" si="140"/>
        <v>565.942910681591</v>
      </c>
      <c r="D1869">
        <f t="shared" si="142"/>
        <v>569.0471581907583</v>
      </c>
      <c r="E1869">
        <f t="shared" si="141"/>
        <v>-3.1042475091672941</v>
      </c>
      <c r="F1869">
        <f t="shared" si="144"/>
        <v>-5.904388261230137</v>
      </c>
      <c r="G1869">
        <f t="shared" si="143"/>
        <v>2.800140752062843</v>
      </c>
    </row>
    <row r="1870" spans="1:7" x14ac:dyDescent="0.2">
      <c r="A1870">
        <v>20120604</v>
      </c>
      <c r="B1870">
        <v>564.28</v>
      </c>
      <c r="C1870">
        <f t="shared" si="140"/>
        <v>565.68707826903858</v>
      </c>
      <c r="D1870">
        <f t="shared" si="142"/>
        <v>568.69403536181323</v>
      </c>
      <c r="E1870">
        <f t="shared" si="141"/>
        <v>-3.0069570927746554</v>
      </c>
      <c r="F1870">
        <f t="shared" si="144"/>
        <v>-5.3249020275390411</v>
      </c>
      <c r="G1870">
        <f t="shared" si="143"/>
        <v>2.3179449347643857</v>
      </c>
    </row>
    <row r="1871" spans="1:7" x14ac:dyDescent="0.2">
      <c r="A1871">
        <v>20120605</v>
      </c>
      <c r="B1871">
        <v>562.67999999999995</v>
      </c>
      <c r="C1871">
        <f t="shared" ref="C1871:C1934" si="145">(B1871*(2/(12+1))+C1870*(1-(2/(12+1))))</f>
        <v>565.22445084303263</v>
      </c>
      <c r="D1871">
        <f t="shared" si="142"/>
        <v>568.24855126093814</v>
      </c>
      <c r="E1871">
        <f t="shared" si="141"/>
        <v>-3.0241004179055153</v>
      </c>
      <c r="F1871">
        <f t="shared" si="144"/>
        <v>-4.8647417056123361</v>
      </c>
      <c r="G1871">
        <f t="shared" si="143"/>
        <v>1.8406412877068208</v>
      </c>
    </row>
    <row r="1872" spans="1:7" x14ac:dyDescent="0.2">
      <c r="A1872">
        <v>20120606</v>
      </c>
      <c r="B1872">
        <v>571.79</v>
      </c>
      <c r="C1872">
        <f t="shared" si="145"/>
        <v>566.23453532871997</v>
      </c>
      <c r="D1872">
        <f t="shared" si="142"/>
        <v>568.51088079716499</v>
      </c>
      <c r="E1872">
        <f t="shared" si="141"/>
        <v>-2.2763454684450153</v>
      </c>
      <c r="F1872">
        <f t="shared" si="144"/>
        <v>-4.3470624581788719</v>
      </c>
      <c r="G1872">
        <f t="shared" si="143"/>
        <v>2.0707169897338566</v>
      </c>
    </row>
    <row r="1873" spans="1:7" x14ac:dyDescent="0.2">
      <c r="A1873">
        <v>20120607</v>
      </c>
      <c r="B1873">
        <v>571.72</v>
      </c>
      <c r="C1873">
        <f t="shared" si="145"/>
        <v>567.07845297045537</v>
      </c>
      <c r="D1873">
        <f t="shared" si="142"/>
        <v>568.74859333070833</v>
      </c>
      <c r="E1873">
        <f t="shared" si="141"/>
        <v>-1.6701403602529581</v>
      </c>
      <c r="F1873">
        <f t="shared" si="144"/>
        <v>-3.8116780385936893</v>
      </c>
      <c r="G1873">
        <f t="shared" si="143"/>
        <v>2.1415376783407312</v>
      </c>
    </row>
    <row r="1874" spans="1:7" x14ac:dyDescent="0.2">
      <c r="A1874">
        <v>20120608</v>
      </c>
      <c r="B1874">
        <v>580.32000000000005</v>
      </c>
      <c r="C1874">
        <f t="shared" si="145"/>
        <v>569.11561405192379</v>
      </c>
      <c r="D1874">
        <f t="shared" si="142"/>
        <v>569.6057345654707</v>
      </c>
      <c r="E1874">
        <f t="shared" si="141"/>
        <v>-0.49012051354691266</v>
      </c>
      <c r="F1874">
        <f t="shared" si="144"/>
        <v>-3.1473665335843339</v>
      </c>
      <c r="G1874">
        <f t="shared" si="143"/>
        <v>2.6572460200374213</v>
      </c>
    </row>
    <row r="1875" spans="1:7" x14ac:dyDescent="0.2">
      <c r="A1875">
        <v>20120611</v>
      </c>
      <c r="B1875">
        <v>571.5</v>
      </c>
      <c r="C1875">
        <f t="shared" si="145"/>
        <v>569.4824426593201</v>
      </c>
      <c r="D1875">
        <f t="shared" si="142"/>
        <v>569.74605052358402</v>
      </c>
      <c r="E1875">
        <f t="shared" si="141"/>
        <v>-0.26360786426391769</v>
      </c>
      <c r="F1875">
        <f t="shared" si="144"/>
        <v>-2.5706147997202509</v>
      </c>
      <c r="G1875">
        <f t="shared" si="143"/>
        <v>2.3070069354563332</v>
      </c>
    </row>
    <row r="1876" spans="1:7" x14ac:dyDescent="0.2">
      <c r="A1876">
        <v>20120612</v>
      </c>
      <c r="B1876">
        <v>576.16</v>
      </c>
      <c r="C1876">
        <f t="shared" si="145"/>
        <v>570.50975917327082</v>
      </c>
      <c r="D1876">
        <f t="shared" si="142"/>
        <v>570.22115789220743</v>
      </c>
      <c r="E1876">
        <f t="shared" si="141"/>
        <v>0.28860128106339289</v>
      </c>
      <c r="F1876">
        <f t="shared" si="144"/>
        <v>-1.9987715835635222</v>
      </c>
      <c r="G1876">
        <f t="shared" si="143"/>
        <v>2.2873728646269154</v>
      </c>
    </row>
    <row r="1877" spans="1:7" x14ac:dyDescent="0.2">
      <c r="A1877">
        <v>20120613</v>
      </c>
      <c r="B1877">
        <v>572.16</v>
      </c>
      <c r="C1877">
        <f t="shared" si="145"/>
        <v>570.76364237738301</v>
      </c>
      <c r="D1877">
        <f t="shared" si="142"/>
        <v>570.36477582611803</v>
      </c>
      <c r="E1877">
        <f t="shared" si="141"/>
        <v>0.39886655126497317</v>
      </c>
      <c r="F1877">
        <f t="shared" si="144"/>
        <v>-1.5192439565978231</v>
      </c>
      <c r="G1877">
        <f t="shared" si="143"/>
        <v>1.9181105078627962</v>
      </c>
    </row>
    <row r="1878" spans="1:7" x14ac:dyDescent="0.2">
      <c r="A1878">
        <v>20120614</v>
      </c>
      <c r="B1878">
        <v>571.53</v>
      </c>
      <c r="C1878">
        <f t="shared" si="145"/>
        <v>570.88154355009328</v>
      </c>
      <c r="D1878">
        <f t="shared" si="142"/>
        <v>570.45108872788705</v>
      </c>
      <c r="E1878">
        <f t="shared" si="141"/>
        <v>0.43045482220622944</v>
      </c>
      <c r="F1878">
        <f t="shared" si="144"/>
        <v>-1.1293042008370127</v>
      </c>
      <c r="G1878">
        <f t="shared" si="143"/>
        <v>1.5597590230432421</v>
      </c>
    </row>
    <row r="1879" spans="1:7" x14ac:dyDescent="0.2">
      <c r="A1879">
        <v>20120615</v>
      </c>
      <c r="B1879">
        <v>574.13</v>
      </c>
      <c r="C1879">
        <f t="shared" si="145"/>
        <v>571.38130608084816</v>
      </c>
      <c r="D1879">
        <f t="shared" si="142"/>
        <v>570.72360067396949</v>
      </c>
      <c r="E1879">
        <f t="shared" si="141"/>
        <v>0.65770540687867651</v>
      </c>
      <c r="F1879">
        <f t="shared" si="144"/>
        <v>-0.77190227929387489</v>
      </c>
      <c r="G1879">
        <f t="shared" si="143"/>
        <v>1.4296076861725515</v>
      </c>
    </row>
    <row r="1880" spans="1:7" x14ac:dyDescent="0.2">
      <c r="A1880">
        <v>20120618</v>
      </c>
      <c r="B1880">
        <v>585.80999999999995</v>
      </c>
      <c r="C1880">
        <f t="shared" si="145"/>
        <v>573.60110514533312</v>
      </c>
      <c r="D1880">
        <f t="shared" si="142"/>
        <v>571.84111173515691</v>
      </c>
      <c r="E1880">
        <f t="shared" si="141"/>
        <v>1.7599934101762074</v>
      </c>
      <c r="F1880">
        <f t="shared" si="144"/>
        <v>-0.2655231413998585</v>
      </c>
      <c r="G1880">
        <f t="shared" si="143"/>
        <v>2.0255165515760658</v>
      </c>
    </row>
    <row r="1881" spans="1:7" x14ac:dyDescent="0.2">
      <c r="A1881">
        <v>20120619</v>
      </c>
      <c r="B1881">
        <v>587.34</v>
      </c>
      <c r="C1881">
        <f t="shared" si="145"/>
        <v>575.7147812768203</v>
      </c>
      <c r="D1881">
        <f t="shared" si="142"/>
        <v>572.98917753255273</v>
      </c>
      <c r="E1881">
        <f t="shared" si="141"/>
        <v>2.7256037442675733</v>
      </c>
      <c r="F1881">
        <f t="shared" si="144"/>
        <v>0.33270223573362789</v>
      </c>
      <c r="G1881">
        <f t="shared" si="143"/>
        <v>2.3929015085339453</v>
      </c>
    </row>
    <row r="1882" spans="1:7" x14ac:dyDescent="0.2">
      <c r="A1882">
        <v>20120620</v>
      </c>
      <c r="B1882">
        <v>585.75</v>
      </c>
      <c r="C1882">
        <f t="shared" si="145"/>
        <v>577.25866108038645</v>
      </c>
      <c r="D1882">
        <f t="shared" si="142"/>
        <v>573.93442364125258</v>
      </c>
      <c r="E1882">
        <f t="shared" si="141"/>
        <v>3.3242374391338672</v>
      </c>
      <c r="F1882">
        <f t="shared" si="144"/>
        <v>0.93100927641367581</v>
      </c>
      <c r="G1882">
        <f t="shared" si="143"/>
        <v>2.3932281627201912</v>
      </c>
    </row>
    <row r="1883" spans="1:7" x14ac:dyDescent="0.2">
      <c r="A1883">
        <v>20120621</v>
      </c>
      <c r="B1883">
        <v>577.64</v>
      </c>
      <c r="C1883">
        <f t="shared" si="145"/>
        <v>577.31732860648083</v>
      </c>
      <c r="D1883">
        <f t="shared" si="142"/>
        <v>574.20891077893759</v>
      </c>
      <c r="E1883">
        <f t="shared" si="141"/>
        <v>3.108417827543235</v>
      </c>
      <c r="F1883">
        <f t="shared" si="144"/>
        <v>1.3664909866395876</v>
      </c>
      <c r="G1883">
        <f t="shared" si="143"/>
        <v>1.7419268409036475</v>
      </c>
    </row>
    <row r="1884" spans="1:7" x14ac:dyDescent="0.2">
      <c r="A1884">
        <v>20120622</v>
      </c>
      <c r="B1884">
        <v>582.1</v>
      </c>
      <c r="C1884">
        <f t="shared" si="145"/>
        <v>578.05312420548375</v>
      </c>
      <c r="D1884">
        <f t="shared" si="142"/>
        <v>574.79343590642372</v>
      </c>
      <c r="E1884">
        <f t="shared" ref="E1884:E1947" si="146">C1884-D1884</f>
        <v>3.2596882990600307</v>
      </c>
      <c r="F1884">
        <f t="shared" si="144"/>
        <v>1.7451304491236763</v>
      </c>
      <c r="G1884">
        <f t="shared" si="143"/>
        <v>1.5145578499363543</v>
      </c>
    </row>
    <row r="1885" spans="1:7" x14ac:dyDescent="0.2">
      <c r="A1885">
        <v>20120625</v>
      </c>
      <c r="B1885">
        <v>570.99</v>
      </c>
      <c r="C1885">
        <f t="shared" si="145"/>
        <v>576.96648971233242</v>
      </c>
      <c r="D1885">
        <f t="shared" ref="D1885:D1948" si="147">B1885*(2/(26+1)) + D1884*(1-(2/(26+1)))</f>
        <v>574.5116999133553</v>
      </c>
      <c r="E1885">
        <f t="shared" si="146"/>
        <v>2.4547897989771172</v>
      </c>
      <c r="F1885">
        <f t="shared" si="144"/>
        <v>1.8870623190943645</v>
      </c>
      <c r="G1885">
        <f t="shared" si="143"/>
        <v>0.56772747988275274</v>
      </c>
    </row>
    <row r="1886" spans="1:7" x14ac:dyDescent="0.2">
      <c r="A1886">
        <v>20120626</v>
      </c>
      <c r="B1886">
        <v>572.16999999999996</v>
      </c>
      <c r="C1886">
        <f t="shared" si="145"/>
        <v>576.22856821812741</v>
      </c>
      <c r="D1886">
        <f t="shared" si="147"/>
        <v>574.3382406605142</v>
      </c>
      <c r="E1886">
        <f t="shared" si="146"/>
        <v>1.8903275576132046</v>
      </c>
      <c r="F1886">
        <f t="shared" si="144"/>
        <v>1.8877153667981328</v>
      </c>
      <c r="G1886">
        <f t="shared" si="143"/>
        <v>2.6121908150718021E-3</v>
      </c>
    </row>
    <row r="1887" spans="1:7" x14ac:dyDescent="0.2">
      <c r="A1887">
        <v>20120627</v>
      </c>
      <c r="B1887">
        <v>574.45100000000002</v>
      </c>
      <c r="C1887">
        <f t="shared" si="145"/>
        <v>575.95509618456936</v>
      </c>
      <c r="D1887">
        <f t="shared" si="147"/>
        <v>574.34659320417984</v>
      </c>
      <c r="E1887">
        <f t="shared" si="146"/>
        <v>1.6085029803895168</v>
      </c>
      <c r="F1887">
        <f t="shared" si="144"/>
        <v>1.8318728895164096</v>
      </c>
      <c r="G1887">
        <f t="shared" si="143"/>
        <v>-0.22336990912689281</v>
      </c>
    </row>
    <row r="1888" spans="1:7" x14ac:dyDescent="0.2">
      <c r="A1888">
        <v>20120628</v>
      </c>
      <c r="B1888">
        <v>569.04999999999995</v>
      </c>
      <c r="C1888">
        <f t="shared" si="145"/>
        <v>574.89277369463559</v>
      </c>
      <c r="D1888">
        <f t="shared" si="147"/>
        <v>573.95425296683311</v>
      </c>
      <c r="E1888">
        <f t="shared" si="146"/>
        <v>0.93852072780248363</v>
      </c>
      <c r="F1888">
        <f t="shared" si="144"/>
        <v>1.6532024571736246</v>
      </c>
      <c r="G1888">
        <f t="shared" si="143"/>
        <v>-0.71468172937114094</v>
      </c>
    </row>
    <row r="1889" spans="1:7" x14ac:dyDescent="0.2">
      <c r="A1889">
        <v>20120629</v>
      </c>
      <c r="B1889">
        <v>584</v>
      </c>
      <c r="C1889">
        <f t="shared" si="145"/>
        <v>576.29388543392247</v>
      </c>
      <c r="D1889">
        <f t="shared" si="147"/>
        <v>574.69838237669728</v>
      </c>
      <c r="E1889">
        <f t="shared" si="146"/>
        <v>1.5955030572251871</v>
      </c>
      <c r="F1889">
        <f t="shared" si="144"/>
        <v>1.6416625771839373</v>
      </c>
      <c r="G1889">
        <f t="shared" si="143"/>
        <v>-4.6159519958750117E-2</v>
      </c>
    </row>
    <row r="1890" spans="1:7" x14ac:dyDescent="0.2">
      <c r="A1890">
        <v>20120702</v>
      </c>
      <c r="B1890">
        <v>592.52599999999995</v>
      </c>
      <c r="C1890">
        <f t="shared" si="145"/>
        <v>578.79113382870355</v>
      </c>
      <c r="D1890">
        <f t="shared" si="147"/>
        <v>576.01894664509007</v>
      </c>
      <c r="E1890">
        <f t="shared" si="146"/>
        <v>2.7721871836134824</v>
      </c>
      <c r="F1890">
        <f t="shared" si="144"/>
        <v>1.8677674984698465</v>
      </c>
      <c r="G1890">
        <f t="shared" si="143"/>
        <v>0.90441968514363591</v>
      </c>
    </row>
    <row r="1891" spans="1:7" x14ac:dyDescent="0.2">
      <c r="A1891">
        <v>20120703</v>
      </c>
      <c r="B1891">
        <v>599.4</v>
      </c>
      <c r="C1891">
        <f t="shared" si="145"/>
        <v>581.96172862428762</v>
      </c>
      <c r="D1891">
        <f t="shared" si="147"/>
        <v>577.75087652323157</v>
      </c>
      <c r="E1891">
        <f t="shared" si="146"/>
        <v>4.210852101056048</v>
      </c>
      <c r="F1891">
        <f t="shared" si="144"/>
        <v>2.336384418987087</v>
      </c>
      <c r="G1891">
        <f t="shared" si="143"/>
        <v>1.874467682068961</v>
      </c>
    </row>
    <row r="1892" spans="1:7" x14ac:dyDescent="0.2">
      <c r="A1892">
        <v>20120705</v>
      </c>
      <c r="B1892">
        <v>609.94000000000005</v>
      </c>
      <c r="C1892">
        <f t="shared" si="145"/>
        <v>586.26607806670495</v>
      </c>
      <c r="D1892">
        <f t="shared" si="147"/>
        <v>580.13525604002916</v>
      </c>
      <c r="E1892">
        <f t="shared" si="146"/>
        <v>6.1308220266757871</v>
      </c>
      <c r="F1892">
        <f t="shared" si="144"/>
        <v>3.0952719405248272</v>
      </c>
      <c r="G1892">
        <f t="shared" ref="G1892:G1955" si="148">E1892-F1892</f>
        <v>3.0355500861509599</v>
      </c>
    </row>
    <row r="1893" spans="1:7" x14ac:dyDescent="0.2">
      <c r="A1893">
        <v>20120706</v>
      </c>
      <c r="B1893">
        <v>606.23</v>
      </c>
      <c r="C1893">
        <f t="shared" si="145"/>
        <v>589.33745067182724</v>
      </c>
      <c r="D1893">
        <f t="shared" si="147"/>
        <v>582.068200037064</v>
      </c>
      <c r="E1893">
        <f t="shared" si="146"/>
        <v>7.2692506347632388</v>
      </c>
      <c r="F1893">
        <f t="shared" ref="F1893:F1956" si="149">(E1893*(2/(9+1))+F1892*(1-(2/(9+1))))</f>
        <v>3.9300676793725096</v>
      </c>
      <c r="G1893">
        <f t="shared" si="148"/>
        <v>3.3391829553907293</v>
      </c>
    </row>
    <row r="1894" spans="1:7" x14ac:dyDescent="0.2">
      <c r="A1894">
        <v>20120709</v>
      </c>
      <c r="B1894">
        <v>613.89</v>
      </c>
      <c r="C1894">
        <f t="shared" si="145"/>
        <v>593.11476595308454</v>
      </c>
      <c r="D1894">
        <f t="shared" si="147"/>
        <v>584.42537040468892</v>
      </c>
      <c r="E1894">
        <f t="shared" si="146"/>
        <v>8.6893955483956233</v>
      </c>
      <c r="F1894">
        <f t="shared" si="149"/>
        <v>4.8819332531771327</v>
      </c>
      <c r="G1894">
        <f t="shared" si="148"/>
        <v>3.8074622952184907</v>
      </c>
    </row>
    <row r="1895" spans="1:7" x14ac:dyDescent="0.2">
      <c r="A1895">
        <v>20120710</v>
      </c>
      <c r="B1895">
        <v>608.21</v>
      </c>
      <c r="C1895">
        <f t="shared" si="145"/>
        <v>595.43710965261005</v>
      </c>
      <c r="D1895">
        <f t="shared" si="147"/>
        <v>586.1871948191565</v>
      </c>
      <c r="E1895">
        <f t="shared" si="146"/>
        <v>9.2499148334535448</v>
      </c>
      <c r="F1895">
        <f t="shared" si="149"/>
        <v>5.7555295692324151</v>
      </c>
      <c r="G1895">
        <f t="shared" si="148"/>
        <v>3.4943852642211297</v>
      </c>
    </row>
    <row r="1896" spans="1:7" x14ac:dyDescent="0.2">
      <c r="A1896">
        <v>20120711</v>
      </c>
      <c r="B1896">
        <v>604.42999999999995</v>
      </c>
      <c r="C1896">
        <f t="shared" si="145"/>
        <v>596.82063124451622</v>
      </c>
      <c r="D1896">
        <f t="shared" si="147"/>
        <v>587.53851372144118</v>
      </c>
      <c r="E1896">
        <f t="shared" si="146"/>
        <v>9.2821175230750441</v>
      </c>
      <c r="F1896">
        <f t="shared" si="149"/>
        <v>6.4608471600009407</v>
      </c>
      <c r="G1896">
        <f t="shared" si="148"/>
        <v>2.8212703630741034</v>
      </c>
    </row>
    <row r="1897" spans="1:7" x14ac:dyDescent="0.2">
      <c r="A1897">
        <v>20120712</v>
      </c>
      <c r="B1897">
        <v>598.84720000000004</v>
      </c>
      <c r="C1897">
        <f t="shared" si="145"/>
        <v>597.13241105305212</v>
      </c>
      <c r="D1897">
        <f t="shared" si="147"/>
        <v>588.37619418651957</v>
      </c>
      <c r="E1897">
        <f t="shared" si="146"/>
        <v>8.7562168665325544</v>
      </c>
      <c r="F1897">
        <f t="shared" si="149"/>
        <v>6.9199211013072635</v>
      </c>
      <c r="G1897">
        <f t="shared" si="148"/>
        <v>1.8362957652252909</v>
      </c>
    </row>
    <row r="1898" spans="1:7" x14ac:dyDescent="0.2">
      <c r="A1898">
        <v>20120713</v>
      </c>
      <c r="B1898">
        <v>604.79999999999995</v>
      </c>
      <c r="C1898">
        <f t="shared" si="145"/>
        <v>598.31204012181331</v>
      </c>
      <c r="D1898">
        <f t="shared" si="147"/>
        <v>589.59277239492553</v>
      </c>
      <c r="E1898">
        <f t="shared" si="146"/>
        <v>8.7192677268877787</v>
      </c>
      <c r="F1898">
        <f t="shared" si="149"/>
        <v>7.279790426423367</v>
      </c>
      <c r="G1898">
        <f t="shared" si="148"/>
        <v>1.4394773004644117</v>
      </c>
    </row>
    <row r="1899" spans="1:7" x14ac:dyDescent="0.2">
      <c r="A1899">
        <v>20120716</v>
      </c>
      <c r="B1899">
        <v>606.95000000000005</v>
      </c>
      <c r="C1899">
        <f t="shared" si="145"/>
        <v>599.64095702614975</v>
      </c>
      <c r="D1899">
        <f t="shared" si="147"/>
        <v>590.87849295826436</v>
      </c>
      <c r="E1899">
        <f t="shared" si="146"/>
        <v>8.7624640678853893</v>
      </c>
      <c r="F1899">
        <f t="shared" si="149"/>
        <v>7.5763251547157715</v>
      </c>
      <c r="G1899">
        <f t="shared" si="148"/>
        <v>1.1861389131696178</v>
      </c>
    </row>
    <row r="1900" spans="1:7" x14ac:dyDescent="0.2">
      <c r="A1900">
        <v>20120717</v>
      </c>
      <c r="B1900">
        <v>606.88</v>
      </c>
      <c r="C1900">
        <f t="shared" si="145"/>
        <v>600.75465594520369</v>
      </c>
      <c r="D1900">
        <f t="shared" si="147"/>
        <v>592.06378977617078</v>
      </c>
      <c r="E1900">
        <f t="shared" si="146"/>
        <v>8.6908661690329154</v>
      </c>
      <c r="F1900">
        <f t="shared" si="149"/>
        <v>7.799233357579201</v>
      </c>
      <c r="G1900">
        <f t="shared" si="148"/>
        <v>0.89163281145371442</v>
      </c>
    </row>
    <row r="1901" spans="1:7" x14ac:dyDescent="0.2">
      <c r="A1901">
        <v>20120718</v>
      </c>
      <c r="B1901">
        <v>606.16</v>
      </c>
      <c r="C1901">
        <f t="shared" si="145"/>
        <v>601.58624733824922</v>
      </c>
      <c r="D1901">
        <f t="shared" si="147"/>
        <v>593.10795349645446</v>
      </c>
      <c r="E1901">
        <f t="shared" si="146"/>
        <v>8.4782938417947662</v>
      </c>
      <c r="F1901">
        <f t="shared" si="149"/>
        <v>7.9350454544223146</v>
      </c>
      <c r="G1901">
        <f t="shared" si="148"/>
        <v>0.54324838737245162</v>
      </c>
    </row>
    <row r="1902" spans="1:7" x14ac:dyDescent="0.2">
      <c r="A1902">
        <v>20120719</v>
      </c>
      <c r="B1902">
        <v>614.49</v>
      </c>
      <c r="C1902">
        <f t="shared" si="145"/>
        <v>603.57144005544171</v>
      </c>
      <c r="D1902">
        <f t="shared" si="147"/>
        <v>594.69180879301337</v>
      </c>
      <c r="E1902">
        <f t="shared" si="146"/>
        <v>8.8796312624283473</v>
      </c>
      <c r="F1902">
        <f t="shared" si="149"/>
        <v>8.1239626160235208</v>
      </c>
      <c r="G1902">
        <f t="shared" si="148"/>
        <v>0.75566864640482656</v>
      </c>
    </row>
    <row r="1903" spans="1:7" x14ac:dyDescent="0.2">
      <c r="A1903">
        <v>20120720</v>
      </c>
      <c r="B1903">
        <v>603.9</v>
      </c>
      <c r="C1903">
        <f t="shared" si="145"/>
        <v>603.62198773921989</v>
      </c>
      <c r="D1903">
        <f t="shared" si="147"/>
        <v>595.37389703056795</v>
      </c>
      <c r="E1903">
        <f t="shared" si="146"/>
        <v>8.2480907086519437</v>
      </c>
      <c r="F1903">
        <f t="shared" si="149"/>
        <v>8.1487882345492064</v>
      </c>
      <c r="G1903">
        <f t="shared" si="148"/>
        <v>9.9302474102737293E-2</v>
      </c>
    </row>
    <row r="1904" spans="1:7" x14ac:dyDescent="0.2">
      <c r="A1904">
        <v>20120723</v>
      </c>
      <c r="B1904">
        <v>603.83000000000004</v>
      </c>
      <c r="C1904">
        <f t="shared" si="145"/>
        <v>603.65398962549375</v>
      </c>
      <c r="D1904">
        <f t="shared" si="147"/>
        <v>596.00027502830369</v>
      </c>
      <c r="E1904">
        <f t="shared" si="146"/>
        <v>7.65371459719006</v>
      </c>
      <c r="F1904">
        <f t="shared" si="149"/>
        <v>8.0497735070773775</v>
      </c>
      <c r="G1904">
        <f t="shared" si="148"/>
        <v>-0.39605890988731751</v>
      </c>
    </row>
    <row r="1905" spans="1:7" x14ac:dyDescent="0.2">
      <c r="A1905">
        <v>20120724</v>
      </c>
      <c r="B1905">
        <v>601.29</v>
      </c>
      <c r="C1905">
        <f t="shared" si="145"/>
        <v>603.29029891387938</v>
      </c>
      <c r="D1905">
        <f t="shared" si="147"/>
        <v>596.3921065076886</v>
      </c>
      <c r="E1905">
        <f t="shared" si="146"/>
        <v>6.8981924061907876</v>
      </c>
      <c r="F1905">
        <f t="shared" si="149"/>
        <v>7.81945728690006</v>
      </c>
      <c r="G1905">
        <f t="shared" si="148"/>
        <v>-0.92126488070927248</v>
      </c>
    </row>
    <row r="1906" spans="1:7" x14ac:dyDescent="0.2">
      <c r="A1906">
        <v>20120725</v>
      </c>
      <c r="B1906">
        <v>575</v>
      </c>
      <c r="C1906">
        <f t="shared" si="145"/>
        <v>598.93794523482109</v>
      </c>
      <c r="D1906">
        <f t="shared" si="147"/>
        <v>594.80750602563762</v>
      </c>
      <c r="E1906">
        <f t="shared" si="146"/>
        <v>4.1304392091834643</v>
      </c>
      <c r="F1906">
        <f t="shared" si="149"/>
        <v>7.0816536713567411</v>
      </c>
      <c r="G1906">
        <f t="shared" si="148"/>
        <v>-2.9512144621732768</v>
      </c>
    </row>
    <row r="1907" spans="1:7" x14ac:dyDescent="0.2">
      <c r="A1907">
        <v>20120726</v>
      </c>
      <c r="B1907">
        <v>574.88</v>
      </c>
      <c r="C1907">
        <f t="shared" si="145"/>
        <v>595.2367228910025</v>
      </c>
      <c r="D1907">
        <f t="shared" si="147"/>
        <v>593.33139446818302</v>
      </c>
      <c r="E1907">
        <f t="shared" si="146"/>
        <v>1.9053284228194798</v>
      </c>
      <c r="F1907">
        <f t="shared" si="149"/>
        <v>6.0463886216492888</v>
      </c>
      <c r="G1907">
        <f t="shared" si="148"/>
        <v>-4.141060198829809</v>
      </c>
    </row>
    <row r="1908" spans="1:7" x14ac:dyDescent="0.2">
      <c r="A1908">
        <v>20120727</v>
      </c>
      <c r="B1908">
        <v>585.45000000000005</v>
      </c>
      <c r="C1908">
        <f t="shared" si="145"/>
        <v>593.73107321546365</v>
      </c>
      <c r="D1908">
        <f t="shared" si="147"/>
        <v>592.74758747053988</v>
      </c>
      <c r="E1908">
        <f t="shared" si="146"/>
        <v>0.98348574492376883</v>
      </c>
      <c r="F1908">
        <f t="shared" si="149"/>
        <v>5.033808046304185</v>
      </c>
      <c r="G1908">
        <f t="shared" si="148"/>
        <v>-4.0503223013804162</v>
      </c>
    </row>
    <row r="1909" spans="1:7" x14ac:dyDescent="0.2">
      <c r="A1909">
        <v>20120730</v>
      </c>
      <c r="B1909">
        <v>595.02</v>
      </c>
      <c r="C1909">
        <f t="shared" si="145"/>
        <v>593.92936964385387</v>
      </c>
      <c r="D1909">
        <f t="shared" si="147"/>
        <v>592.91591432457392</v>
      </c>
      <c r="E1909">
        <f t="shared" si="146"/>
        <v>1.0134553192799558</v>
      </c>
      <c r="F1909">
        <f t="shared" si="149"/>
        <v>4.2297375008993399</v>
      </c>
      <c r="G1909">
        <f t="shared" si="148"/>
        <v>-3.2162821816193841</v>
      </c>
    </row>
    <row r="1910" spans="1:7" x14ac:dyDescent="0.2">
      <c r="A1910">
        <v>20120731</v>
      </c>
      <c r="B1910">
        <v>610.76</v>
      </c>
      <c r="C1910">
        <f t="shared" si="145"/>
        <v>596.51869739095332</v>
      </c>
      <c r="D1910">
        <f t="shared" si="147"/>
        <v>594.23769844867957</v>
      </c>
      <c r="E1910">
        <f t="shared" si="146"/>
        <v>2.2809989422737544</v>
      </c>
      <c r="F1910">
        <f t="shared" si="149"/>
        <v>3.839989789174223</v>
      </c>
      <c r="G1910">
        <f t="shared" si="148"/>
        <v>-1.5589908469004685</v>
      </c>
    </row>
    <row r="1911" spans="1:7" x14ac:dyDescent="0.2">
      <c r="A1911">
        <v>20120801</v>
      </c>
      <c r="B1911">
        <v>606.80999999999995</v>
      </c>
      <c r="C1911">
        <f t="shared" si="145"/>
        <v>598.10197471542199</v>
      </c>
      <c r="D1911">
        <f t="shared" si="147"/>
        <v>595.16898004507368</v>
      </c>
      <c r="E1911">
        <f t="shared" si="146"/>
        <v>2.9329946703483074</v>
      </c>
      <c r="F1911">
        <f t="shared" si="149"/>
        <v>3.6585907654090399</v>
      </c>
      <c r="G1911">
        <f t="shared" si="148"/>
        <v>-0.72559609506073253</v>
      </c>
    </row>
    <row r="1912" spans="1:7" x14ac:dyDescent="0.2">
      <c r="A1912">
        <v>20120802</v>
      </c>
      <c r="B1912">
        <v>607.89499999999998</v>
      </c>
      <c r="C1912">
        <f t="shared" si="145"/>
        <v>599.60859398997241</v>
      </c>
      <c r="D1912">
        <f t="shared" si="147"/>
        <v>596.111648189883</v>
      </c>
      <c r="E1912">
        <f t="shared" si="146"/>
        <v>3.4969458000894065</v>
      </c>
      <c r="F1912">
        <f t="shared" si="149"/>
        <v>3.6262617723451132</v>
      </c>
      <c r="G1912">
        <f t="shared" si="148"/>
        <v>-0.12931597225570668</v>
      </c>
    </row>
    <row r="1913" spans="1:7" x14ac:dyDescent="0.2">
      <c r="A1913">
        <v>20120803</v>
      </c>
      <c r="B1913">
        <v>615.54</v>
      </c>
      <c r="C1913">
        <f t="shared" si="145"/>
        <v>602.05957952997665</v>
      </c>
      <c r="D1913">
        <f t="shared" si="147"/>
        <v>597.55078536100268</v>
      </c>
      <c r="E1913">
        <f t="shared" si="146"/>
        <v>4.5087941689739637</v>
      </c>
      <c r="F1913">
        <f t="shared" si="149"/>
        <v>3.8027682516708836</v>
      </c>
      <c r="G1913">
        <f t="shared" si="148"/>
        <v>0.70602591730308006</v>
      </c>
    </row>
    <row r="1914" spans="1:7" x14ac:dyDescent="0.2">
      <c r="A1914">
        <v>20120806</v>
      </c>
      <c r="B1914">
        <v>622.5</v>
      </c>
      <c r="C1914">
        <f t="shared" si="145"/>
        <v>605.20425960228795</v>
      </c>
      <c r="D1914">
        <f t="shared" si="147"/>
        <v>599.39887533426167</v>
      </c>
      <c r="E1914">
        <f t="shared" si="146"/>
        <v>5.8053842680262733</v>
      </c>
      <c r="F1914">
        <f t="shared" si="149"/>
        <v>4.2032914549419615</v>
      </c>
      <c r="G1914">
        <f t="shared" si="148"/>
        <v>1.6020928130843117</v>
      </c>
    </row>
    <row r="1915" spans="1:7" x14ac:dyDescent="0.2">
      <c r="A1915">
        <v>20120807</v>
      </c>
      <c r="B1915">
        <v>621</v>
      </c>
      <c r="C1915">
        <f t="shared" si="145"/>
        <v>607.63437350962829</v>
      </c>
      <c r="D1915">
        <f t="shared" si="147"/>
        <v>600.99895864283485</v>
      </c>
      <c r="E1915">
        <f t="shared" si="146"/>
        <v>6.6354148667934396</v>
      </c>
      <c r="F1915">
        <f t="shared" si="149"/>
        <v>4.6897161373122573</v>
      </c>
      <c r="G1915">
        <f t="shared" si="148"/>
        <v>1.9456987294811823</v>
      </c>
    </row>
    <row r="1916" spans="1:7" x14ac:dyDescent="0.2">
      <c r="A1916">
        <v>20120808</v>
      </c>
      <c r="B1916">
        <v>619.86</v>
      </c>
      <c r="C1916">
        <f t="shared" si="145"/>
        <v>609.51523912353161</v>
      </c>
      <c r="D1916">
        <f t="shared" si="147"/>
        <v>602.39607281743963</v>
      </c>
      <c r="E1916">
        <f t="shared" si="146"/>
        <v>7.1191663060919836</v>
      </c>
      <c r="F1916">
        <f t="shared" si="149"/>
        <v>5.1756061710682033</v>
      </c>
      <c r="G1916">
        <f t="shared" si="148"/>
        <v>1.9435601350237803</v>
      </c>
    </row>
    <row r="1917" spans="1:7" x14ac:dyDescent="0.2">
      <c r="A1917">
        <v>20120809</v>
      </c>
      <c r="B1917">
        <v>620.73</v>
      </c>
      <c r="C1917">
        <f t="shared" si="145"/>
        <v>611.24058695068061</v>
      </c>
      <c r="D1917">
        <f t="shared" si="147"/>
        <v>603.75414149762935</v>
      </c>
      <c r="E1917">
        <f t="shared" si="146"/>
        <v>7.4864454530512603</v>
      </c>
      <c r="F1917">
        <f t="shared" si="149"/>
        <v>5.6377740274648147</v>
      </c>
      <c r="G1917">
        <f t="shared" si="148"/>
        <v>1.8486714255864456</v>
      </c>
    </row>
    <row r="1918" spans="1:7" x14ac:dyDescent="0.2">
      <c r="A1918">
        <v>20120810</v>
      </c>
      <c r="B1918">
        <v>621.64</v>
      </c>
      <c r="C1918">
        <f t="shared" si="145"/>
        <v>612.8404966505758</v>
      </c>
      <c r="D1918">
        <f t="shared" si="147"/>
        <v>605.07901990521236</v>
      </c>
      <c r="E1918">
        <f t="shared" si="146"/>
        <v>7.7614767453634386</v>
      </c>
      <c r="F1918">
        <f t="shared" si="149"/>
        <v>6.0625145710445398</v>
      </c>
      <c r="G1918">
        <f t="shared" si="148"/>
        <v>1.6989621743188987</v>
      </c>
    </row>
    <row r="1919" spans="1:7" x14ac:dyDescent="0.2">
      <c r="A1919">
        <v>20120813</v>
      </c>
      <c r="B1919">
        <v>630</v>
      </c>
      <c r="C1919">
        <f t="shared" si="145"/>
        <v>615.48042024279493</v>
      </c>
      <c r="D1919">
        <f t="shared" si="147"/>
        <v>606.92501843075217</v>
      </c>
      <c r="E1919">
        <f t="shared" si="146"/>
        <v>8.55540181204276</v>
      </c>
      <c r="F1919">
        <f t="shared" si="149"/>
        <v>6.5610920192441844</v>
      </c>
      <c r="G1919">
        <f t="shared" si="148"/>
        <v>1.9943097927985756</v>
      </c>
    </row>
    <row r="1920" spans="1:7" x14ac:dyDescent="0.2">
      <c r="A1920">
        <v>20120814</v>
      </c>
      <c r="B1920">
        <v>631.63</v>
      </c>
      <c r="C1920">
        <f t="shared" si="145"/>
        <v>617.96497097467261</v>
      </c>
      <c r="D1920">
        <f t="shared" si="147"/>
        <v>608.75501706551131</v>
      </c>
      <c r="E1920">
        <f t="shared" si="146"/>
        <v>9.2099539091612996</v>
      </c>
      <c r="F1920">
        <f t="shared" si="149"/>
        <v>7.090864397227608</v>
      </c>
      <c r="G1920">
        <f t="shared" si="148"/>
        <v>2.1190895119336917</v>
      </c>
    </row>
    <row r="1921" spans="1:7" x14ac:dyDescent="0.2">
      <c r="A1921">
        <v>20120815</v>
      </c>
      <c r="B1921">
        <v>630.83000000000004</v>
      </c>
      <c r="C1921">
        <f t="shared" si="145"/>
        <v>619.94420620933829</v>
      </c>
      <c r="D1921">
        <f t="shared" si="147"/>
        <v>610.39020098658455</v>
      </c>
      <c r="E1921">
        <f t="shared" si="146"/>
        <v>9.5540052227537444</v>
      </c>
      <c r="F1921">
        <f t="shared" si="149"/>
        <v>7.583492562332836</v>
      </c>
      <c r="G1921">
        <f t="shared" si="148"/>
        <v>1.9705126604209084</v>
      </c>
    </row>
    <row r="1922" spans="1:7" x14ac:dyDescent="0.2">
      <c r="A1922">
        <v>20120816</v>
      </c>
      <c r="B1922">
        <v>636.34</v>
      </c>
      <c r="C1922">
        <f t="shared" si="145"/>
        <v>622.46663602328624</v>
      </c>
      <c r="D1922">
        <f t="shared" si="147"/>
        <v>612.31240832091169</v>
      </c>
      <c r="E1922">
        <f t="shared" si="146"/>
        <v>10.154227702374556</v>
      </c>
      <c r="F1922">
        <f t="shared" si="149"/>
        <v>8.0976395903411813</v>
      </c>
      <c r="G1922">
        <f t="shared" si="148"/>
        <v>2.0565881120333742</v>
      </c>
    </row>
    <row r="1923" spans="1:7" x14ac:dyDescent="0.2">
      <c r="A1923">
        <v>20120817</v>
      </c>
      <c r="B1923">
        <v>648.11</v>
      </c>
      <c r="C1923">
        <f t="shared" si="145"/>
        <v>626.41176894278067</v>
      </c>
      <c r="D1923">
        <f t="shared" si="147"/>
        <v>614.9640817786219</v>
      </c>
      <c r="E1923">
        <f t="shared" si="146"/>
        <v>11.447687164158765</v>
      </c>
      <c r="F1923">
        <f t="shared" si="149"/>
        <v>8.7676491051046987</v>
      </c>
      <c r="G1923">
        <f t="shared" si="148"/>
        <v>2.6800380590540662</v>
      </c>
    </row>
    <row r="1924" spans="1:7" x14ac:dyDescent="0.2">
      <c r="A1924">
        <v>20120820</v>
      </c>
      <c r="B1924">
        <v>665.15</v>
      </c>
      <c r="C1924">
        <f t="shared" si="145"/>
        <v>632.37149679773745</v>
      </c>
      <c r="D1924">
        <f t="shared" si="147"/>
        <v>618.68155720242771</v>
      </c>
      <c r="E1924">
        <f t="shared" si="146"/>
        <v>13.689939595309738</v>
      </c>
      <c r="F1924">
        <f t="shared" si="149"/>
        <v>9.752107203145707</v>
      </c>
      <c r="G1924">
        <f t="shared" si="148"/>
        <v>3.9378323921640312</v>
      </c>
    </row>
    <row r="1925" spans="1:7" x14ac:dyDescent="0.2">
      <c r="A1925">
        <v>20120821</v>
      </c>
      <c r="B1925">
        <v>656.23</v>
      </c>
      <c r="C1925">
        <f t="shared" si="145"/>
        <v>636.04203575193162</v>
      </c>
      <c r="D1925">
        <f t="shared" si="147"/>
        <v>621.46292333558119</v>
      </c>
      <c r="E1925">
        <f t="shared" si="146"/>
        <v>14.579112416350426</v>
      </c>
      <c r="F1925">
        <f t="shared" si="149"/>
        <v>10.717508245786652</v>
      </c>
      <c r="G1925">
        <f t="shared" si="148"/>
        <v>3.8616041705637745</v>
      </c>
    </row>
    <row r="1926" spans="1:7" x14ac:dyDescent="0.2">
      <c r="A1926">
        <v>20120822</v>
      </c>
      <c r="B1926">
        <v>668.87</v>
      </c>
      <c r="C1926">
        <f t="shared" si="145"/>
        <v>641.09249179009601</v>
      </c>
      <c r="D1926">
        <f t="shared" si="147"/>
        <v>624.97455864405663</v>
      </c>
      <c r="E1926">
        <f t="shared" si="146"/>
        <v>16.117933146039377</v>
      </c>
      <c r="F1926">
        <f t="shared" si="149"/>
        <v>11.797593225837199</v>
      </c>
      <c r="G1926">
        <f t="shared" si="148"/>
        <v>4.3203399202021782</v>
      </c>
    </row>
    <row r="1927" spans="1:7" x14ac:dyDescent="0.2">
      <c r="A1927">
        <v>20120823</v>
      </c>
      <c r="B1927">
        <v>662.36</v>
      </c>
      <c r="C1927">
        <f t="shared" si="145"/>
        <v>644.36441613008128</v>
      </c>
      <c r="D1927">
        <f t="shared" si="147"/>
        <v>627.74385059634869</v>
      </c>
      <c r="E1927">
        <f t="shared" si="146"/>
        <v>16.620565533732588</v>
      </c>
      <c r="F1927">
        <f t="shared" si="149"/>
        <v>12.762187687416278</v>
      </c>
      <c r="G1927">
        <f t="shared" si="148"/>
        <v>3.8583778463163103</v>
      </c>
    </row>
    <row r="1928" spans="1:7" x14ac:dyDescent="0.2">
      <c r="A1928">
        <v>20120824</v>
      </c>
      <c r="B1928">
        <v>663.18</v>
      </c>
      <c r="C1928">
        <f t="shared" si="145"/>
        <v>647.25912134083796</v>
      </c>
      <c r="D1928">
        <f t="shared" si="147"/>
        <v>630.36875055217467</v>
      </c>
      <c r="E1928">
        <f t="shared" si="146"/>
        <v>16.89037078866329</v>
      </c>
      <c r="F1928">
        <f t="shared" si="149"/>
        <v>13.587824307665681</v>
      </c>
      <c r="G1928">
        <f t="shared" si="148"/>
        <v>3.3025464809976093</v>
      </c>
    </row>
    <row r="1929" spans="1:7" x14ac:dyDescent="0.2">
      <c r="A1929">
        <v>20120827</v>
      </c>
      <c r="B1929">
        <v>675.68</v>
      </c>
      <c r="C1929">
        <f t="shared" si="145"/>
        <v>651.63156421147823</v>
      </c>
      <c r="D1929">
        <f t="shared" si="147"/>
        <v>633.72513940016177</v>
      </c>
      <c r="E1929">
        <f t="shared" si="146"/>
        <v>17.906424811316469</v>
      </c>
      <c r="F1929">
        <f t="shared" si="149"/>
        <v>14.45154440839584</v>
      </c>
      <c r="G1929">
        <f t="shared" si="148"/>
        <v>3.4548804029206295</v>
      </c>
    </row>
    <row r="1930" spans="1:7" x14ac:dyDescent="0.2">
      <c r="A1930">
        <v>20120828</v>
      </c>
      <c r="B1930">
        <v>674.75</v>
      </c>
      <c r="C1930">
        <f t="shared" si="145"/>
        <v>655.18824664048157</v>
      </c>
      <c r="D1930">
        <f t="shared" si="147"/>
        <v>636.76401796311279</v>
      </c>
      <c r="E1930">
        <f t="shared" si="146"/>
        <v>18.424228677368774</v>
      </c>
      <c r="F1930">
        <f t="shared" si="149"/>
        <v>15.246081262190426</v>
      </c>
      <c r="G1930">
        <f t="shared" si="148"/>
        <v>3.1781474151783478</v>
      </c>
    </row>
    <row r="1931" spans="1:7" x14ac:dyDescent="0.2">
      <c r="A1931">
        <v>20120829</v>
      </c>
      <c r="B1931">
        <v>673.46600000000001</v>
      </c>
      <c r="C1931">
        <f t="shared" si="145"/>
        <v>658.00020869579203</v>
      </c>
      <c r="D1931">
        <f t="shared" si="147"/>
        <v>639.48268329917857</v>
      </c>
      <c r="E1931">
        <f t="shared" si="146"/>
        <v>18.517525396613451</v>
      </c>
      <c r="F1931">
        <f t="shared" si="149"/>
        <v>15.900370089075032</v>
      </c>
      <c r="G1931">
        <f t="shared" si="148"/>
        <v>2.6171553075384182</v>
      </c>
    </row>
    <row r="1932" spans="1:7" x14ac:dyDescent="0.2">
      <c r="A1932">
        <v>20120830</v>
      </c>
      <c r="B1932">
        <v>664.06</v>
      </c>
      <c r="C1932">
        <f t="shared" si="145"/>
        <v>658.93248428105483</v>
      </c>
      <c r="D1932">
        <f t="shared" si="147"/>
        <v>641.30322527701719</v>
      </c>
      <c r="E1932">
        <f t="shared" si="146"/>
        <v>17.629259004037635</v>
      </c>
      <c r="F1932">
        <f t="shared" si="149"/>
        <v>16.246147872067553</v>
      </c>
      <c r="G1932">
        <f t="shared" si="148"/>
        <v>1.3831111319700824</v>
      </c>
    </row>
    <row r="1933" spans="1:7" x14ac:dyDescent="0.2">
      <c r="A1933">
        <v>20120831</v>
      </c>
      <c r="B1933">
        <v>665.24</v>
      </c>
      <c r="C1933">
        <f t="shared" si="145"/>
        <v>659.90287131473872</v>
      </c>
      <c r="D1933">
        <f t="shared" si="147"/>
        <v>643.07631970094189</v>
      </c>
      <c r="E1933">
        <f t="shared" si="146"/>
        <v>16.826551613796823</v>
      </c>
      <c r="F1933">
        <f t="shared" si="149"/>
        <v>16.362228620413408</v>
      </c>
      <c r="G1933">
        <f t="shared" si="148"/>
        <v>0.46432299338341565</v>
      </c>
    </row>
    <row r="1934" spans="1:7" x14ac:dyDescent="0.2">
      <c r="A1934">
        <v>20120904</v>
      </c>
      <c r="B1934">
        <v>674.57</v>
      </c>
      <c r="C1934">
        <f t="shared" si="145"/>
        <v>662.15935265093276</v>
      </c>
      <c r="D1934">
        <f t="shared" si="147"/>
        <v>645.40918490827949</v>
      </c>
      <c r="E1934">
        <f t="shared" si="146"/>
        <v>16.750167742653275</v>
      </c>
      <c r="F1934">
        <f t="shared" si="149"/>
        <v>16.439816444861382</v>
      </c>
      <c r="G1934">
        <f t="shared" si="148"/>
        <v>0.31035129779189319</v>
      </c>
    </row>
    <row r="1935" spans="1:7" x14ac:dyDescent="0.2">
      <c r="A1935">
        <v>20120905</v>
      </c>
      <c r="B1935">
        <v>670.06399999999996</v>
      </c>
      <c r="C1935">
        <f t="shared" ref="C1935:C1998" si="150">(B1935*(2/(12+1))+C1934*(1-(2/(12+1))))</f>
        <v>663.37545224309702</v>
      </c>
      <c r="D1935">
        <f t="shared" si="147"/>
        <v>647.23546750766616</v>
      </c>
      <c r="E1935">
        <f t="shared" si="146"/>
        <v>16.139984735430858</v>
      </c>
      <c r="F1935">
        <f t="shared" si="149"/>
        <v>16.379850102975279</v>
      </c>
      <c r="G1935">
        <f t="shared" si="148"/>
        <v>-0.23986536754442156</v>
      </c>
    </row>
    <row r="1936" spans="1:7" x14ac:dyDescent="0.2">
      <c r="A1936">
        <v>20120906</v>
      </c>
      <c r="B1936">
        <v>676.42</v>
      </c>
      <c r="C1936">
        <f t="shared" si="150"/>
        <v>665.382305744159</v>
      </c>
      <c r="D1936">
        <f t="shared" si="147"/>
        <v>649.39728472932052</v>
      </c>
      <c r="E1936">
        <f t="shared" si="146"/>
        <v>15.98502101483848</v>
      </c>
      <c r="F1936">
        <f t="shared" si="149"/>
        <v>16.300884285347919</v>
      </c>
      <c r="G1936">
        <f t="shared" si="148"/>
        <v>-0.31586327050943908</v>
      </c>
    </row>
    <row r="1937" spans="1:7" x14ac:dyDescent="0.2">
      <c r="A1937">
        <v>20120907</v>
      </c>
      <c r="B1937">
        <v>680.44</v>
      </c>
      <c r="C1937">
        <f t="shared" si="150"/>
        <v>667.69887409121145</v>
      </c>
      <c r="D1937">
        <f t="shared" si="147"/>
        <v>651.69674511974119</v>
      </c>
      <c r="E1937">
        <f t="shared" si="146"/>
        <v>16.002128971470256</v>
      </c>
      <c r="F1937">
        <f t="shared" si="149"/>
        <v>16.241133222572387</v>
      </c>
      <c r="G1937">
        <f t="shared" si="148"/>
        <v>-0.23900425110213064</v>
      </c>
    </row>
    <row r="1938" spans="1:7" x14ac:dyDescent="0.2">
      <c r="A1938">
        <v>20120910</v>
      </c>
      <c r="B1938">
        <v>662.52800000000002</v>
      </c>
      <c r="C1938">
        <f t="shared" si="150"/>
        <v>666.90335500025583</v>
      </c>
      <c r="D1938">
        <f t="shared" si="147"/>
        <v>652.49906029605665</v>
      </c>
      <c r="E1938">
        <f t="shared" si="146"/>
        <v>14.404294704199174</v>
      </c>
      <c r="F1938">
        <f t="shared" si="149"/>
        <v>15.873765518897745</v>
      </c>
      <c r="G1938">
        <f t="shared" si="148"/>
        <v>-1.4694708146985711</v>
      </c>
    </row>
    <row r="1939" spans="1:7" x14ac:dyDescent="0.2">
      <c r="A1939">
        <v>20120911</v>
      </c>
      <c r="B1939">
        <v>660.59</v>
      </c>
      <c r="C1939">
        <f t="shared" si="150"/>
        <v>665.93206961560099</v>
      </c>
      <c r="D1939">
        <f t="shared" si="147"/>
        <v>653.09838916301544</v>
      </c>
      <c r="E1939">
        <f t="shared" si="146"/>
        <v>12.833680452585554</v>
      </c>
      <c r="F1939">
        <f t="shared" si="149"/>
        <v>15.265748505635308</v>
      </c>
      <c r="G1939">
        <f t="shared" si="148"/>
        <v>-2.432068053049754</v>
      </c>
    </row>
    <row r="1940" spans="1:7" x14ac:dyDescent="0.2">
      <c r="A1940">
        <v>20120912</v>
      </c>
      <c r="B1940">
        <v>669.79</v>
      </c>
      <c r="C1940">
        <f t="shared" si="150"/>
        <v>666.52559736704688</v>
      </c>
      <c r="D1940">
        <f t="shared" si="147"/>
        <v>654.33480478056993</v>
      </c>
      <c r="E1940">
        <f t="shared" si="146"/>
        <v>12.19079258647696</v>
      </c>
      <c r="F1940">
        <f t="shared" si="149"/>
        <v>14.650757321803638</v>
      </c>
      <c r="G1940">
        <f t="shared" si="148"/>
        <v>-2.4599647353266789</v>
      </c>
    </row>
    <row r="1941" spans="1:7" x14ac:dyDescent="0.2">
      <c r="A1941">
        <v>20120913</v>
      </c>
      <c r="B1941">
        <v>683.09</v>
      </c>
      <c r="C1941">
        <f t="shared" si="150"/>
        <v>669.07396700288587</v>
      </c>
      <c r="D1941">
        <f t="shared" si="147"/>
        <v>656.46481924126851</v>
      </c>
      <c r="E1941">
        <f t="shared" si="146"/>
        <v>12.609147761617351</v>
      </c>
      <c r="F1941">
        <f t="shared" si="149"/>
        <v>14.242435409766383</v>
      </c>
      <c r="G1941">
        <f t="shared" si="148"/>
        <v>-1.6332876481490324</v>
      </c>
    </row>
    <row r="1942" spans="1:7" x14ac:dyDescent="0.2">
      <c r="A1942">
        <v>20120914</v>
      </c>
      <c r="B1942">
        <v>691.25</v>
      </c>
      <c r="C1942">
        <f t="shared" si="150"/>
        <v>672.48566438705723</v>
      </c>
      <c r="D1942">
        <f t="shared" si="147"/>
        <v>659.04149929747086</v>
      </c>
      <c r="E1942">
        <f t="shared" si="146"/>
        <v>13.444165089586363</v>
      </c>
      <c r="F1942">
        <f t="shared" si="149"/>
        <v>14.082781345730378</v>
      </c>
      <c r="G1942">
        <f t="shared" si="148"/>
        <v>-0.63861625614401518</v>
      </c>
    </row>
    <row r="1943" spans="1:7" x14ac:dyDescent="0.2">
      <c r="A1943">
        <v>20120917</v>
      </c>
      <c r="B1943">
        <v>699.8</v>
      </c>
      <c r="C1943">
        <f t="shared" si="150"/>
        <v>676.68786986597149</v>
      </c>
      <c r="D1943">
        <f t="shared" si="147"/>
        <v>662.06064749765824</v>
      </c>
      <c r="E1943">
        <f t="shared" si="146"/>
        <v>14.627222368313255</v>
      </c>
      <c r="F1943">
        <f t="shared" si="149"/>
        <v>14.191669550246955</v>
      </c>
      <c r="G1943">
        <f t="shared" si="148"/>
        <v>0.43555281806630042</v>
      </c>
    </row>
    <row r="1944" spans="1:7" x14ac:dyDescent="0.2">
      <c r="A1944">
        <v>20120918</v>
      </c>
      <c r="B1944">
        <v>701.95100000000002</v>
      </c>
      <c r="C1944">
        <f t="shared" si="150"/>
        <v>680.57450527120659</v>
      </c>
      <c r="D1944">
        <f t="shared" si="147"/>
        <v>665.01548842375769</v>
      </c>
      <c r="E1944">
        <f t="shared" si="146"/>
        <v>15.559016847448902</v>
      </c>
      <c r="F1944">
        <f t="shared" si="149"/>
        <v>14.465139009687345</v>
      </c>
      <c r="G1944">
        <f t="shared" si="148"/>
        <v>1.093877837761557</v>
      </c>
    </row>
    <row r="1945" spans="1:7" x14ac:dyDescent="0.2">
      <c r="A1945">
        <v>20120919</v>
      </c>
      <c r="B1945">
        <v>702.1</v>
      </c>
      <c r="C1945">
        <f t="shared" si="150"/>
        <v>683.88611984486715</v>
      </c>
      <c r="D1945">
        <f t="shared" si="147"/>
        <v>667.7624892812571</v>
      </c>
      <c r="E1945">
        <f t="shared" si="146"/>
        <v>16.12363056361005</v>
      </c>
      <c r="F1945">
        <f t="shared" si="149"/>
        <v>14.796837320471887</v>
      </c>
      <c r="G1945">
        <f t="shared" si="148"/>
        <v>1.3267932431381624</v>
      </c>
    </row>
    <row r="1946" spans="1:7" x14ac:dyDescent="0.2">
      <c r="A1946">
        <v>20120920</v>
      </c>
      <c r="B1946">
        <v>698.69460000000004</v>
      </c>
      <c r="C1946">
        <f t="shared" si="150"/>
        <v>686.16434756104138</v>
      </c>
      <c r="D1946">
        <f t="shared" si="147"/>
        <v>670.05375674190475</v>
      </c>
      <c r="E1946">
        <f t="shared" si="146"/>
        <v>16.110590819136632</v>
      </c>
      <c r="F1946">
        <f t="shared" si="149"/>
        <v>15.059588020204837</v>
      </c>
      <c r="G1946">
        <f t="shared" si="148"/>
        <v>1.0510027989317958</v>
      </c>
    </row>
    <row r="1947" spans="1:7" x14ac:dyDescent="0.2">
      <c r="A1947">
        <v>20120921</v>
      </c>
      <c r="B1947">
        <v>700.7</v>
      </c>
      <c r="C1947">
        <f t="shared" si="150"/>
        <v>688.4006017824197</v>
      </c>
      <c r="D1947">
        <f t="shared" si="147"/>
        <v>672.32384883509701</v>
      </c>
      <c r="E1947">
        <f t="shared" si="146"/>
        <v>16.076752947322689</v>
      </c>
      <c r="F1947">
        <f t="shared" si="149"/>
        <v>15.263021005628408</v>
      </c>
      <c r="G1947">
        <f t="shared" si="148"/>
        <v>0.81373194169428054</v>
      </c>
    </row>
    <row r="1948" spans="1:7" x14ac:dyDescent="0.2">
      <c r="A1948">
        <v>20120924</v>
      </c>
      <c r="B1948">
        <v>689.84</v>
      </c>
      <c r="C1948">
        <f t="shared" si="150"/>
        <v>688.62204766204741</v>
      </c>
      <c r="D1948">
        <f t="shared" si="147"/>
        <v>673.62134151397868</v>
      </c>
      <c r="E1948">
        <f t="shared" ref="E1948:E2011" si="151">C1948-D1948</f>
        <v>15.00070614806873</v>
      </c>
      <c r="F1948">
        <f t="shared" si="149"/>
        <v>15.210558034116474</v>
      </c>
      <c r="G1948">
        <f t="shared" si="148"/>
        <v>-0.20985188604774407</v>
      </c>
    </row>
    <row r="1949" spans="1:7" x14ac:dyDescent="0.2">
      <c r="A1949">
        <v>20120925</v>
      </c>
      <c r="B1949">
        <v>673.7</v>
      </c>
      <c r="C1949">
        <f t="shared" si="150"/>
        <v>686.32634802173243</v>
      </c>
      <c r="D1949">
        <f t="shared" ref="D1949:D2012" si="152">B1949*(2/(26+1)) + D1948*(1-(2/(26+1)))</f>
        <v>673.6271680684988</v>
      </c>
      <c r="E1949">
        <f t="shared" si="151"/>
        <v>12.699179953233624</v>
      </c>
      <c r="F1949">
        <f t="shared" si="149"/>
        <v>14.708282417939905</v>
      </c>
      <c r="G1949">
        <f t="shared" si="148"/>
        <v>-2.009102464706281</v>
      </c>
    </row>
    <row r="1950" spans="1:7" x14ac:dyDescent="0.2">
      <c r="A1950">
        <v>20120926</v>
      </c>
      <c r="B1950">
        <v>665</v>
      </c>
      <c r="C1950">
        <f t="shared" si="150"/>
        <v>683.04537140300431</v>
      </c>
      <c r="D1950">
        <f t="shared" si="152"/>
        <v>672.98811858194335</v>
      </c>
      <c r="E1950">
        <f t="shared" si="151"/>
        <v>10.057252821060956</v>
      </c>
      <c r="F1950">
        <f t="shared" si="149"/>
        <v>13.778076498564117</v>
      </c>
      <c r="G1950">
        <f t="shared" si="148"/>
        <v>-3.7208236775031605</v>
      </c>
    </row>
    <row r="1951" spans="1:7" x14ac:dyDescent="0.2">
      <c r="A1951">
        <v>20120927</v>
      </c>
      <c r="B1951">
        <v>681.41</v>
      </c>
      <c r="C1951">
        <f t="shared" si="150"/>
        <v>682.79377580254209</v>
      </c>
      <c r="D1951">
        <f t="shared" si="152"/>
        <v>673.61196164994749</v>
      </c>
      <c r="E1951">
        <f t="shared" si="151"/>
        <v>9.1818141525945975</v>
      </c>
      <c r="F1951">
        <f t="shared" si="149"/>
        <v>12.858824029370215</v>
      </c>
      <c r="G1951">
        <f t="shared" si="148"/>
        <v>-3.6770098767756174</v>
      </c>
    </row>
    <row r="1952" spans="1:7" x14ac:dyDescent="0.2">
      <c r="A1952">
        <v>20120928</v>
      </c>
      <c r="B1952">
        <v>667.08</v>
      </c>
      <c r="C1952">
        <f t="shared" si="150"/>
        <v>680.37627183292022</v>
      </c>
      <c r="D1952">
        <f t="shared" si="152"/>
        <v>673.12811263884021</v>
      </c>
      <c r="E1952">
        <f t="shared" si="151"/>
        <v>7.2481591940800172</v>
      </c>
      <c r="F1952">
        <f t="shared" si="149"/>
        <v>11.736691062312175</v>
      </c>
      <c r="G1952">
        <f t="shared" si="148"/>
        <v>-4.4885318682321582</v>
      </c>
    </row>
    <row r="1953" spans="1:7" x14ac:dyDescent="0.2">
      <c r="A1953">
        <v>20121001</v>
      </c>
      <c r="B1953">
        <v>659.73</v>
      </c>
      <c r="C1953">
        <f t="shared" si="150"/>
        <v>677.19992232016318</v>
      </c>
      <c r="D1953">
        <f t="shared" si="152"/>
        <v>672.13565985077798</v>
      </c>
      <c r="E1953">
        <f t="shared" si="151"/>
        <v>5.0642624693851985</v>
      </c>
      <c r="F1953">
        <f t="shared" si="149"/>
        <v>10.402205343726781</v>
      </c>
      <c r="G1953">
        <f t="shared" si="148"/>
        <v>-5.3379428743415822</v>
      </c>
    </row>
    <row r="1954" spans="1:7" x14ac:dyDescent="0.2">
      <c r="A1954">
        <v>20121002</v>
      </c>
      <c r="B1954">
        <v>661.29</v>
      </c>
      <c r="C1954">
        <f t="shared" si="150"/>
        <v>674.75224196321494</v>
      </c>
      <c r="D1954">
        <f t="shared" si="152"/>
        <v>671.33227763960917</v>
      </c>
      <c r="E1954">
        <f t="shared" si="151"/>
        <v>3.4199643236057682</v>
      </c>
      <c r="F1954">
        <f t="shared" si="149"/>
        <v>9.0057571397025775</v>
      </c>
      <c r="G1954">
        <f t="shared" si="148"/>
        <v>-5.5857928160968093</v>
      </c>
    </row>
    <row r="1955" spans="1:7" x14ac:dyDescent="0.2">
      <c r="A1955">
        <v>20121003</v>
      </c>
      <c r="B1955">
        <v>671.74</v>
      </c>
      <c r="C1955">
        <f t="shared" si="150"/>
        <v>674.28882012272038</v>
      </c>
      <c r="D1955">
        <f t="shared" si="152"/>
        <v>671.36247929593435</v>
      </c>
      <c r="E1955">
        <f t="shared" si="151"/>
        <v>2.9263408267860314</v>
      </c>
      <c r="F1955">
        <f t="shared" si="149"/>
        <v>7.7898738771192688</v>
      </c>
      <c r="G1955">
        <f t="shared" si="148"/>
        <v>-4.8635330503332375</v>
      </c>
    </row>
    <row r="1956" spans="1:7" x14ac:dyDescent="0.2">
      <c r="A1956">
        <v>20121004</v>
      </c>
      <c r="B1956">
        <v>666.8</v>
      </c>
      <c r="C1956">
        <f t="shared" si="150"/>
        <v>673.1366939499942</v>
      </c>
      <c r="D1956">
        <f t="shared" si="152"/>
        <v>671.02451786660583</v>
      </c>
      <c r="E1956">
        <f t="shared" si="151"/>
        <v>2.1121760833883627</v>
      </c>
      <c r="F1956">
        <f t="shared" si="149"/>
        <v>6.6543343183730874</v>
      </c>
      <c r="G1956">
        <f t="shared" ref="G1956:G2019" si="153">E1956-F1956</f>
        <v>-4.5421582349847247</v>
      </c>
    </row>
    <row r="1957" spans="1:7" x14ac:dyDescent="0.2">
      <c r="A1957">
        <v>20121005</v>
      </c>
      <c r="B1957">
        <v>652.59</v>
      </c>
      <c r="C1957">
        <f t="shared" si="150"/>
        <v>669.97566411153355</v>
      </c>
      <c r="D1957">
        <f t="shared" si="152"/>
        <v>669.65899802463503</v>
      </c>
      <c r="E1957">
        <f t="shared" si="151"/>
        <v>0.31666608689852183</v>
      </c>
      <c r="F1957">
        <f t="shared" ref="F1957:F2020" si="154">(E1957*(2/(9+1))+F1956*(1-(2/(9+1))))</f>
        <v>5.3868006720781745</v>
      </c>
      <c r="G1957">
        <f t="shared" si="153"/>
        <v>-5.0701345851796527</v>
      </c>
    </row>
    <row r="1958" spans="1:7" x14ac:dyDescent="0.2">
      <c r="A1958">
        <v>20121008</v>
      </c>
      <c r="B1958">
        <v>638.16999999999996</v>
      </c>
      <c r="C1958">
        <f t="shared" si="150"/>
        <v>665.0824850174514</v>
      </c>
      <c r="D1958">
        <f t="shared" si="152"/>
        <v>667.32647965243984</v>
      </c>
      <c r="E1958">
        <f t="shared" si="151"/>
        <v>-2.2439946349884394</v>
      </c>
      <c r="F1958">
        <f t="shared" si="154"/>
        <v>3.8606416106648518</v>
      </c>
      <c r="G1958">
        <f t="shared" si="153"/>
        <v>-6.1046362456532908</v>
      </c>
    </row>
    <row r="1959" spans="1:7" x14ac:dyDescent="0.2">
      <c r="A1959">
        <v>20121009</v>
      </c>
      <c r="B1959">
        <v>636.16999999999996</v>
      </c>
      <c r="C1959">
        <f t="shared" si="150"/>
        <v>660.63441039938198</v>
      </c>
      <c r="D1959">
        <f t="shared" si="152"/>
        <v>665.01859227077762</v>
      </c>
      <c r="E1959">
        <f t="shared" si="151"/>
        <v>-4.38418187139564</v>
      </c>
      <c r="F1959">
        <f t="shared" si="154"/>
        <v>2.2116769142527537</v>
      </c>
      <c r="G1959">
        <f t="shared" si="153"/>
        <v>-6.5958587856483941</v>
      </c>
    </row>
    <row r="1960" spans="1:7" x14ac:dyDescent="0.2">
      <c r="A1960">
        <v>20121010</v>
      </c>
      <c r="B1960">
        <v>640.91</v>
      </c>
      <c r="C1960">
        <f t="shared" si="150"/>
        <v>657.59988572255395</v>
      </c>
      <c r="D1960">
        <f t="shared" si="152"/>
        <v>663.23277062109048</v>
      </c>
      <c r="E1960">
        <f t="shared" si="151"/>
        <v>-5.6328848985365312</v>
      </c>
      <c r="F1960">
        <f t="shared" si="154"/>
        <v>0.64276455169489677</v>
      </c>
      <c r="G1960">
        <f t="shared" si="153"/>
        <v>-6.2756494502314277</v>
      </c>
    </row>
    <row r="1961" spans="1:7" x14ac:dyDescent="0.2">
      <c r="A1961">
        <v>20121011</v>
      </c>
      <c r="B1961">
        <v>628.1</v>
      </c>
      <c r="C1961">
        <f t="shared" si="150"/>
        <v>653.06144176523799</v>
      </c>
      <c r="D1961">
        <f t="shared" si="152"/>
        <v>660.6303431676763</v>
      </c>
      <c r="E1961">
        <f t="shared" si="151"/>
        <v>-7.5689014024383141</v>
      </c>
      <c r="F1961">
        <f t="shared" si="154"/>
        <v>-0.99956863913174554</v>
      </c>
      <c r="G1961">
        <f t="shared" si="153"/>
        <v>-6.5693327633065683</v>
      </c>
    </row>
    <row r="1962" spans="1:7" x14ac:dyDescent="0.2">
      <c r="A1962">
        <v>20121012</v>
      </c>
      <c r="B1962">
        <v>629.55999999999995</v>
      </c>
      <c r="C1962">
        <f t="shared" si="150"/>
        <v>649.44583533981677</v>
      </c>
      <c r="D1962">
        <f t="shared" si="152"/>
        <v>658.32883626636692</v>
      </c>
      <c r="E1962">
        <f t="shared" si="151"/>
        <v>-8.8830009265501531</v>
      </c>
      <c r="F1962">
        <f t="shared" si="154"/>
        <v>-2.576255096615427</v>
      </c>
      <c r="G1962">
        <f t="shared" si="153"/>
        <v>-6.3067458299347265</v>
      </c>
    </row>
    <row r="1963" spans="1:7" x14ac:dyDescent="0.2">
      <c r="A1963">
        <v>20121015</v>
      </c>
      <c r="B1963">
        <v>634.76</v>
      </c>
      <c r="C1963">
        <f t="shared" si="150"/>
        <v>647.18647605676802</v>
      </c>
      <c r="D1963">
        <f t="shared" si="152"/>
        <v>656.58299654293228</v>
      </c>
      <c r="E1963">
        <f t="shared" si="151"/>
        <v>-9.3965204861642633</v>
      </c>
      <c r="F1963">
        <f t="shared" si="154"/>
        <v>-3.9403081745251942</v>
      </c>
      <c r="G1963">
        <f t="shared" si="153"/>
        <v>-5.4562123116390691</v>
      </c>
    </row>
    <row r="1964" spans="1:7" x14ac:dyDescent="0.2">
      <c r="A1964">
        <v>20121016</v>
      </c>
      <c r="B1964">
        <v>649.83600000000001</v>
      </c>
      <c r="C1964">
        <f t="shared" si="150"/>
        <v>647.59409512495756</v>
      </c>
      <c r="D1964">
        <f t="shared" si="152"/>
        <v>656.08321902123362</v>
      </c>
      <c r="E1964">
        <f t="shared" si="151"/>
        <v>-8.4891238962760553</v>
      </c>
      <c r="F1964">
        <f t="shared" si="154"/>
        <v>-4.8500713188753668</v>
      </c>
      <c r="G1964">
        <f t="shared" si="153"/>
        <v>-3.6390525774006885</v>
      </c>
    </row>
    <row r="1965" spans="1:7" x14ac:dyDescent="0.2">
      <c r="A1965">
        <v>20121017</v>
      </c>
      <c r="B1965">
        <v>644.67999999999995</v>
      </c>
      <c r="C1965">
        <f t="shared" si="150"/>
        <v>647.14577279804098</v>
      </c>
      <c r="D1965">
        <f t="shared" si="152"/>
        <v>655.23853613077188</v>
      </c>
      <c r="E1965">
        <f t="shared" si="151"/>
        <v>-8.0927633327308968</v>
      </c>
      <c r="F1965">
        <f t="shared" si="154"/>
        <v>-5.4986097216464724</v>
      </c>
      <c r="G1965">
        <f t="shared" si="153"/>
        <v>-2.5941536110844243</v>
      </c>
    </row>
    <row r="1966" spans="1:7" x14ac:dyDescent="0.2">
      <c r="A1966">
        <v>20121018</v>
      </c>
      <c r="B1966">
        <v>632.6</v>
      </c>
      <c r="C1966">
        <f t="shared" si="150"/>
        <v>644.90796159834235</v>
      </c>
      <c r="D1966">
        <f t="shared" si="152"/>
        <v>653.56160752849246</v>
      </c>
      <c r="E1966">
        <f t="shared" si="151"/>
        <v>-8.6536459301501054</v>
      </c>
      <c r="F1966">
        <f t="shared" si="154"/>
        <v>-6.1296169633471989</v>
      </c>
      <c r="G1966">
        <f t="shared" si="153"/>
        <v>-2.5240289668029066</v>
      </c>
    </row>
    <row r="1967" spans="1:7" x14ac:dyDescent="0.2">
      <c r="A1967">
        <v>20121019</v>
      </c>
      <c r="B1967">
        <v>609.78200000000004</v>
      </c>
      <c r="C1967">
        <f t="shared" si="150"/>
        <v>639.50396750628965</v>
      </c>
      <c r="D1967">
        <f t="shared" si="152"/>
        <v>650.31867363749302</v>
      </c>
      <c r="E1967">
        <f t="shared" si="151"/>
        <v>-10.814706131203366</v>
      </c>
      <c r="F1967">
        <f t="shared" si="154"/>
        <v>-7.0666347969184331</v>
      </c>
      <c r="G1967">
        <f t="shared" si="153"/>
        <v>-3.7480713342849326</v>
      </c>
    </row>
    <row r="1968" spans="1:7" x14ac:dyDescent="0.2">
      <c r="A1968">
        <v>20121022</v>
      </c>
      <c r="B1968">
        <v>634.03</v>
      </c>
      <c r="C1968">
        <f t="shared" si="150"/>
        <v>638.66181865916815</v>
      </c>
      <c r="D1968">
        <f t="shared" si="152"/>
        <v>649.11210521990097</v>
      </c>
      <c r="E1968">
        <f t="shared" si="151"/>
        <v>-10.45028656073282</v>
      </c>
      <c r="F1968">
        <f t="shared" si="154"/>
        <v>-7.7433651496813116</v>
      </c>
      <c r="G1968">
        <f t="shared" si="153"/>
        <v>-2.7069214110515087</v>
      </c>
    </row>
    <row r="1969" spans="1:7" x14ac:dyDescent="0.2">
      <c r="A1969">
        <v>20121023</v>
      </c>
      <c r="B1969">
        <v>613.41999999999996</v>
      </c>
      <c r="C1969">
        <f t="shared" si="150"/>
        <v>634.77846194237304</v>
      </c>
      <c r="D1969">
        <f t="shared" si="152"/>
        <v>646.46824557398236</v>
      </c>
      <c r="E1969">
        <f t="shared" si="151"/>
        <v>-11.689783631609316</v>
      </c>
      <c r="F1969">
        <f t="shared" si="154"/>
        <v>-8.5326488460669125</v>
      </c>
      <c r="G1969">
        <f t="shared" si="153"/>
        <v>-3.1571347855424037</v>
      </c>
    </row>
    <row r="1970" spans="1:7" x14ac:dyDescent="0.2">
      <c r="A1970">
        <v>20121024</v>
      </c>
      <c r="B1970">
        <v>616.48</v>
      </c>
      <c r="C1970">
        <f t="shared" si="150"/>
        <v>631.96331395123877</v>
      </c>
      <c r="D1970">
        <f t="shared" si="152"/>
        <v>644.24689404998367</v>
      </c>
      <c r="E1970">
        <f t="shared" si="151"/>
        <v>-12.283580098744892</v>
      </c>
      <c r="F1970">
        <f t="shared" si="154"/>
        <v>-9.2828350966025077</v>
      </c>
      <c r="G1970">
        <f t="shared" si="153"/>
        <v>-3.0007450021423843</v>
      </c>
    </row>
    <row r="1971" spans="1:7" x14ac:dyDescent="0.2">
      <c r="A1971">
        <v>20121025</v>
      </c>
      <c r="B1971">
        <v>609.65</v>
      </c>
      <c r="C1971">
        <f t="shared" si="150"/>
        <v>628.53049642027895</v>
      </c>
      <c r="D1971">
        <f t="shared" si="152"/>
        <v>641.68416115739228</v>
      </c>
      <c r="E1971">
        <f t="shared" si="151"/>
        <v>-13.153664737113331</v>
      </c>
      <c r="F1971">
        <f t="shared" si="154"/>
        <v>-10.057001024704673</v>
      </c>
      <c r="G1971">
        <f t="shared" si="153"/>
        <v>-3.0966637124086578</v>
      </c>
    </row>
    <row r="1972" spans="1:7" x14ac:dyDescent="0.2">
      <c r="A1972">
        <v>20121026</v>
      </c>
      <c r="B1972">
        <v>604</v>
      </c>
      <c r="C1972">
        <f t="shared" si="150"/>
        <v>624.75657389408218</v>
      </c>
      <c r="D1972">
        <f t="shared" si="152"/>
        <v>638.89274181240023</v>
      </c>
      <c r="E1972">
        <f t="shared" si="151"/>
        <v>-14.136167918318051</v>
      </c>
      <c r="F1972">
        <f t="shared" si="154"/>
        <v>-10.872834403427351</v>
      </c>
      <c r="G1972">
        <f t="shared" si="153"/>
        <v>-3.2633335148907001</v>
      </c>
    </row>
    <row r="1973" spans="1:7" x14ac:dyDescent="0.2">
      <c r="A1973">
        <v>20121031</v>
      </c>
      <c r="B1973">
        <v>595.1</v>
      </c>
      <c r="C1973">
        <f t="shared" si="150"/>
        <v>620.19402406422341</v>
      </c>
      <c r="D1973">
        <f t="shared" si="152"/>
        <v>635.64883501148165</v>
      </c>
      <c r="E1973">
        <f t="shared" si="151"/>
        <v>-15.454810947258238</v>
      </c>
      <c r="F1973">
        <f t="shared" si="154"/>
        <v>-11.78922971219353</v>
      </c>
      <c r="G1973">
        <f t="shared" si="153"/>
        <v>-3.6655812350647086</v>
      </c>
    </row>
    <row r="1974" spans="1:7" x14ac:dyDescent="0.2">
      <c r="A1974">
        <v>20121101</v>
      </c>
      <c r="B1974">
        <v>596.79999999999995</v>
      </c>
      <c r="C1974">
        <f t="shared" si="150"/>
        <v>616.59494343895824</v>
      </c>
      <c r="D1974">
        <f t="shared" si="152"/>
        <v>632.77114352914964</v>
      </c>
      <c r="E1974">
        <f t="shared" si="151"/>
        <v>-16.176200090191401</v>
      </c>
      <c r="F1974">
        <f t="shared" si="154"/>
        <v>-12.666623787793103</v>
      </c>
      <c r="G1974">
        <f t="shared" si="153"/>
        <v>-3.5095763023982975</v>
      </c>
    </row>
    <row r="1975" spans="1:7" x14ac:dyDescent="0.2">
      <c r="A1975">
        <v>20121102</v>
      </c>
      <c r="B1975">
        <v>576.66999999999996</v>
      </c>
      <c r="C1975">
        <f t="shared" si="150"/>
        <v>610.45264444834925</v>
      </c>
      <c r="D1975">
        <f t="shared" si="152"/>
        <v>628.61550326773113</v>
      </c>
      <c r="E1975">
        <f t="shared" si="151"/>
        <v>-18.162858819381881</v>
      </c>
      <c r="F1975">
        <f t="shared" si="154"/>
        <v>-13.765870794110858</v>
      </c>
      <c r="G1975">
        <f t="shared" si="153"/>
        <v>-4.3969880252710229</v>
      </c>
    </row>
    <row r="1976" spans="1:7" x14ac:dyDescent="0.2">
      <c r="A1976">
        <v>20121105</v>
      </c>
      <c r="B1976">
        <v>584.79999999999995</v>
      </c>
      <c r="C1976">
        <f t="shared" si="150"/>
        <v>606.50608376398782</v>
      </c>
      <c r="D1976">
        <f t="shared" si="152"/>
        <v>625.36991043308444</v>
      </c>
      <c r="E1976">
        <f t="shared" si="151"/>
        <v>-18.863826669096625</v>
      </c>
      <c r="F1976">
        <f t="shared" si="154"/>
        <v>-14.785461969108013</v>
      </c>
      <c r="G1976">
        <f t="shared" si="153"/>
        <v>-4.0783646999886116</v>
      </c>
    </row>
    <row r="1977" spans="1:7" x14ac:dyDescent="0.2">
      <c r="A1977">
        <v>20121106</v>
      </c>
      <c r="B1977">
        <v>582.86</v>
      </c>
      <c r="C1977">
        <f t="shared" si="150"/>
        <v>602.86822472337428</v>
      </c>
      <c r="D1977">
        <f t="shared" si="152"/>
        <v>622.22102817878192</v>
      </c>
      <c r="E1977">
        <f t="shared" si="151"/>
        <v>-19.352803455407638</v>
      </c>
      <c r="F1977">
        <f t="shared" si="154"/>
        <v>-15.698930266367938</v>
      </c>
      <c r="G1977">
        <f t="shared" si="153"/>
        <v>-3.6538731890397003</v>
      </c>
    </row>
    <row r="1978" spans="1:7" x14ac:dyDescent="0.2">
      <c r="A1978">
        <v>20121107</v>
      </c>
      <c r="B1978">
        <v>557.99</v>
      </c>
      <c r="C1978">
        <f t="shared" si="150"/>
        <v>595.96388245823982</v>
      </c>
      <c r="D1978">
        <f t="shared" si="152"/>
        <v>617.46317423961295</v>
      </c>
      <c r="E1978">
        <f t="shared" si="151"/>
        <v>-21.499291781373131</v>
      </c>
      <c r="F1978">
        <f t="shared" si="154"/>
        <v>-16.859002569368975</v>
      </c>
      <c r="G1978">
        <f t="shared" si="153"/>
        <v>-4.6402892120041557</v>
      </c>
    </row>
    <row r="1979" spans="1:7" x14ac:dyDescent="0.2">
      <c r="A1979">
        <v>20121108</v>
      </c>
      <c r="B1979">
        <v>537.26</v>
      </c>
      <c r="C1979">
        <f t="shared" si="150"/>
        <v>586.932515926203</v>
      </c>
      <c r="D1979">
        <f t="shared" si="152"/>
        <v>611.52219837001201</v>
      </c>
      <c r="E1979">
        <f t="shared" si="151"/>
        <v>-24.589682443809011</v>
      </c>
      <c r="F1979">
        <f t="shared" si="154"/>
        <v>-18.405138544256985</v>
      </c>
      <c r="G1979">
        <f t="shared" si="153"/>
        <v>-6.1845438995520254</v>
      </c>
    </row>
    <row r="1980" spans="1:7" x14ac:dyDescent="0.2">
      <c r="A1980">
        <v>20121109</v>
      </c>
      <c r="B1980">
        <v>547.05999999999995</v>
      </c>
      <c r="C1980">
        <f t="shared" si="150"/>
        <v>580.79828270678718</v>
      </c>
      <c r="D1980">
        <f t="shared" si="152"/>
        <v>606.74722071297413</v>
      </c>
      <c r="E1980">
        <f t="shared" si="151"/>
        <v>-25.94893800618695</v>
      </c>
      <c r="F1980">
        <f t="shared" si="154"/>
        <v>-19.913898436642981</v>
      </c>
      <c r="G1980">
        <f t="shared" si="153"/>
        <v>-6.0350395695439687</v>
      </c>
    </row>
    <row r="1981" spans="1:7" x14ac:dyDescent="0.2">
      <c r="A1981">
        <v>20121112</v>
      </c>
      <c r="B1981">
        <v>542.89</v>
      </c>
      <c r="C1981">
        <f t="shared" si="150"/>
        <v>574.9662392134353</v>
      </c>
      <c r="D1981">
        <f t="shared" si="152"/>
        <v>602.01705621571682</v>
      </c>
      <c r="E1981">
        <f t="shared" si="151"/>
        <v>-27.050817002281519</v>
      </c>
      <c r="F1981">
        <f t="shared" si="154"/>
        <v>-21.341282149770691</v>
      </c>
      <c r="G1981">
        <f t="shared" si="153"/>
        <v>-5.7095348525108278</v>
      </c>
    </row>
    <row r="1982" spans="1:7" x14ac:dyDescent="0.2">
      <c r="A1982">
        <v>20121113</v>
      </c>
      <c r="B1982">
        <v>542.59</v>
      </c>
      <c r="C1982">
        <f t="shared" si="150"/>
        <v>569.98527933444529</v>
      </c>
      <c r="D1982">
        <f t="shared" si="152"/>
        <v>597.61505205158971</v>
      </c>
      <c r="E1982">
        <f t="shared" si="151"/>
        <v>-27.629772717144419</v>
      </c>
      <c r="F1982">
        <f t="shared" si="154"/>
        <v>-22.598980263245437</v>
      </c>
      <c r="G1982">
        <f t="shared" si="153"/>
        <v>-5.0307924538989823</v>
      </c>
    </row>
    <row r="1983" spans="1:7" x14ac:dyDescent="0.2">
      <c r="A1983">
        <v>20121114</v>
      </c>
      <c r="B1983">
        <v>537.04999999999995</v>
      </c>
      <c r="C1983">
        <f t="shared" si="150"/>
        <v>564.91831328299213</v>
      </c>
      <c r="D1983">
        <f t="shared" si="152"/>
        <v>593.12875189962006</v>
      </c>
      <c r="E1983">
        <f t="shared" si="151"/>
        <v>-28.210438616627926</v>
      </c>
      <c r="F1983">
        <f t="shared" si="154"/>
        <v>-23.721271933921933</v>
      </c>
      <c r="G1983">
        <f t="shared" si="153"/>
        <v>-4.4891666827059922</v>
      </c>
    </row>
    <row r="1984" spans="1:7" x14ac:dyDescent="0.2">
      <c r="A1984">
        <v>20121115</v>
      </c>
      <c r="B1984">
        <v>526.04999999999995</v>
      </c>
      <c r="C1984">
        <f t="shared" si="150"/>
        <v>558.93857277791642</v>
      </c>
      <c r="D1984">
        <f t="shared" si="152"/>
        <v>588.15995546261115</v>
      </c>
      <c r="E1984">
        <f t="shared" si="151"/>
        <v>-29.221382684694731</v>
      </c>
      <c r="F1984">
        <f t="shared" si="154"/>
        <v>-24.821294084076492</v>
      </c>
      <c r="G1984">
        <f t="shared" si="153"/>
        <v>-4.4000886006182398</v>
      </c>
    </row>
    <row r="1985" spans="1:7" x14ac:dyDescent="0.2">
      <c r="A1985">
        <v>20121116</v>
      </c>
      <c r="B1985">
        <v>527.72</v>
      </c>
      <c r="C1985">
        <f t="shared" si="150"/>
        <v>554.13571542746774</v>
      </c>
      <c r="D1985">
        <f t="shared" si="152"/>
        <v>583.68292172463998</v>
      </c>
      <c r="E1985">
        <f t="shared" si="151"/>
        <v>-29.547206297172238</v>
      </c>
      <c r="F1985">
        <f t="shared" si="154"/>
        <v>-25.766476526695644</v>
      </c>
      <c r="G1985">
        <f t="shared" si="153"/>
        <v>-3.7807297704765936</v>
      </c>
    </row>
    <row r="1986" spans="1:7" x14ac:dyDescent="0.2">
      <c r="A1986">
        <v>20121119</v>
      </c>
      <c r="B1986">
        <v>566.44000000000005</v>
      </c>
      <c r="C1986">
        <f t="shared" si="150"/>
        <v>556.02868228478042</v>
      </c>
      <c r="D1986">
        <f t="shared" si="152"/>
        <v>582.40566826355553</v>
      </c>
      <c r="E1986">
        <f t="shared" si="151"/>
        <v>-26.37698597877511</v>
      </c>
      <c r="F1986">
        <f t="shared" si="154"/>
        <v>-25.888578417111539</v>
      </c>
      <c r="G1986">
        <f t="shared" si="153"/>
        <v>-0.48840756166357124</v>
      </c>
    </row>
    <row r="1987" spans="1:7" x14ac:dyDescent="0.2">
      <c r="A1987">
        <v>20121120</v>
      </c>
      <c r="B1987">
        <v>561.15</v>
      </c>
      <c r="C1987">
        <f t="shared" si="150"/>
        <v>556.81657731789107</v>
      </c>
      <c r="D1987">
        <f t="shared" si="152"/>
        <v>580.83117431810706</v>
      </c>
      <c r="E1987">
        <f t="shared" si="151"/>
        <v>-24.014597000215986</v>
      </c>
      <c r="F1987">
        <f t="shared" si="154"/>
        <v>-25.51378213373243</v>
      </c>
      <c r="G1987">
        <f t="shared" si="153"/>
        <v>1.4991851335164448</v>
      </c>
    </row>
    <row r="1988" spans="1:7" x14ac:dyDescent="0.2">
      <c r="A1988">
        <v>20121121</v>
      </c>
      <c r="B1988">
        <v>561.71</v>
      </c>
      <c r="C1988">
        <f t="shared" si="150"/>
        <v>557.56941157667711</v>
      </c>
      <c r="D1988">
        <f t="shared" si="152"/>
        <v>579.41479103528434</v>
      </c>
      <c r="E1988">
        <f t="shared" si="151"/>
        <v>-21.845379458607226</v>
      </c>
      <c r="F1988">
        <f t="shared" si="154"/>
        <v>-24.78010159870739</v>
      </c>
      <c r="G1988">
        <f t="shared" si="153"/>
        <v>2.9347221401001633</v>
      </c>
    </row>
    <row r="1989" spans="1:7" x14ac:dyDescent="0.2">
      <c r="A1989">
        <v>20121123</v>
      </c>
      <c r="B1989">
        <v>571.46</v>
      </c>
      <c r="C1989">
        <f t="shared" si="150"/>
        <v>559.70642518026523</v>
      </c>
      <c r="D1989">
        <f t="shared" si="152"/>
        <v>578.82554725489285</v>
      </c>
      <c r="E1989">
        <f t="shared" si="151"/>
        <v>-19.119122074627626</v>
      </c>
      <c r="F1989">
        <f t="shared" si="154"/>
        <v>-23.647905693891438</v>
      </c>
      <c r="G1989">
        <f t="shared" si="153"/>
        <v>4.5287836192638125</v>
      </c>
    </row>
    <row r="1990" spans="1:7" x14ac:dyDescent="0.2">
      <c r="A1990">
        <v>20121126</v>
      </c>
      <c r="B1990">
        <v>589.47799999999995</v>
      </c>
      <c r="C1990">
        <f t="shared" si="150"/>
        <v>564.28666746022441</v>
      </c>
      <c r="D1990">
        <f t="shared" si="152"/>
        <v>579.61461782860442</v>
      </c>
      <c r="E1990">
        <f t="shared" si="151"/>
        <v>-15.327950368380016</v>
      </c>
      <c r="F1990">
        <f t="shared" si="154"/>
        <v>-21.983914628789154</v>
      </c>
      <c r="G1990">
        <f t="shared" si="153"/>
        <v>6.6559642604091387</v>
      </c>
    </row>
    <row r="1991" spans="1:7" x14ac:dyDescent="0.2">
      <c r="A1991">
        <v>20121127</v>
      </c>
      <c r="B1991">
        <v>584.89</v>
      </c>
      <c r="C1991">
        <f t="shared" si="150"/>
        <v>567.45641092788219</v>
      </c>
      <c r="D1991">
        <f t="shared" si="152"/>
        <v>580.0053868783375</v>
      </c>
      <c r="E1991">
        <f t="shared" si="151"/>
        <v>-12.548975950455315</v>
      </c>
      <c r="F1991">
        <f t="shared" si="154"/>
        <v>-20.096926893122387</v>
      </c>
      <c r="G1991">
        <f t="shared" si="153"/>
        <v>7.5479509426670717</v>
      </c>
    </row>
    <row r="1992" spans="1:7" x14ac:dyDescent="0.2">
      <c r="A1992">
        <v>20121128</v>
      </c>
      <c r="B1992">
        <v>582.94000000000005</v>
      </c>
      <c r="C1992">
        <f t="shared" si="150"/>
        <v>569.83850155436187</v>
      </c>
      <c r="D1992">
        <f t="shared" si="152"/>
        <v>580.2227656280902</v>
      </c>
      <c r="E1992">
        <f t="shared" si="151"/>
        <v>-10.384264073728332</v>
      </c>
      <c r="F1992">
        <f t="shared" si="154"/>
        <v>-18.154394329243576</v>
      </c>
      <c r="G1992">
        <f t="shared" si="153"/>
        <v>7.7701302555152445</v>
      </c>
    </row>
    <row r="1993" spans="1:7" x14ac:dyDescent="0.2">
      <c r="A1993">
        <v>20121129</v>
      </c>
      <c r="B1993">
        <v>589.36</v>
      </c>
      <c r="C1993">
        <f t="shared" si="150"/>
        <v>572.84180900753699</v>
      </c>
      <c r="D1993">
        <f t="shared" si="152"/>
        <v>580.89959780378729</v>
      </c>
      <c r="E1993">
        <f t="shared" si="151"/>
        <v>-8.0577887962502928</v>
      </c>
      <c r="F1993">
        <f t="shared" si="154"/>
        <v>-16.13507322264492</v>
      </c>
      <c r="G1993">
        <f t="shared" si="153"/>
        <v>8.0772844263946268</v>
      </c>
    </row>
    <row r="1994" spans="1:7" x14ac:dyDescent="0.2">
      <c r="A1994">
        <v>20121130</v>
      </c>
      <c r="B1994">
        <v>585.28</v>
      </c>
      <c r="C1994">
        <f t="shared" si="150"/>
        <v>574.7553768525313</v>
      </c>
      <c r="D1994">
        <f t="shared" si="152"/>
        <v>581.22407204054377</v>
      </c>
      <c r="E1994">
        <f t="shared" si="151"/>
        <v>-6.4686951880124752</v>
      </c>
      <c r="F1994">
        <f t="shared" si="154"/>
        <v>-14.201797615718432</v>
      </c>
      <c r="G1994">
        <f t="shared" si="153"/>
        <v>7.7331024277059566</v>
      </c>
    </row>
    <row r="1995" spans="1:7" x14ac:dyDescent="0.2">
      <c r="A1995">
        <v>20121203</v>
      </c>
      <c r="B1995">
        <v>586.14</v>
      </c>
      <c r="C1995">
        <f t="shared" si="150"/>
        <v>576.50685733675721</v>
      </c>
      <c r="D1995">
        <f t="shared" si="152"/>
        <v>581.58821485235535</v>
      </c>
      <c r="E1995">
        <f t="shared" si="151"/>
        <v>-5.0813575155981425</v>
      </c>
      <c r="F1995">
        <f t="shared" si="154"/>
        <v>-12.377709595694375</v>
      </c>
      <c r="G1995">
        <f t="shared" si="153"/>
        <v>7.2963520800962325</v>
      </c>
    </row>
    <row r="1996" spans="1:7" x14ac:dyDescent="0.2">
      <c r="A1996">
        <v>20121204</v>
      </c>
      <c r="B1996">
        <v>575.85</v>
      </c>
      <c r="C1996">
        <f t="shared" si="150"/>
        <v>576.40580236187145</v>
      </c>
      <c r="D1996">
        <f t="shared" si="152"/>
        <v>581.16316190032899</v>
      </c>
      <c r="E1996">
        <f t="shared" si="151"/>
        <v>-4.7573595384575356</v>
      </c>
      <c r="F1996">
        <f t="shared" si="154"/>
        <v>-10.853639584247007</v>
      </c>
      <c r="G1996">
        <f t="shared" si="153"/>
        <v>6.0962800457894719</v>
      </c>
    </row>
    <row r="1997" spans="1:7" x14ac:dyDescent="0.2">
      <c r="A1997">
        <v>20121205</v>
      </c>
      <c r="B1997">
        <v>538.80999999999995</v>
      </c>
      <c r="C1997">
        <f t="shared" si="150"/>
        <v>570.62183276773737</v>
      </c>
      <c r="D1997">
        <f t="shared" si="152"/>
        <v>578.02589064845267</v>
      </c>
      <c r="E1997">
        <f t="shared" si="151"/>
        <v>-7.4040578807152997</v>
      </c>
      <c r="F1997">
        <f t="shared" si="154"/>
        <v>-10.163723243540666</v>
      </c>
      <c r="G1997">
        <f t="shared" si="153"/>
        <v>2.7596653628253662</v>
      </c>
    </row>
    <row r="1998" spans="1:7" x14ac:dyDescent="0.2">
      <c r="A1998">
        <v>20121206</v>
      </c>
      <c r="B1998">
        <v>547.28</v>
      </c>
      <c r="C1998">
        <f t="shared" si="150"/>
        <v>567.03078157270079</v>
      </c>
      <c r="D1998">
        <f t="shared" si="152"/>
        <v>575.74841726708576</v>
      </c>
      <c r="E1998">
        <f t="shared" si="151"/>
        <v>-8.7176356943849669</v>
      </c>
      <c r="F1998">
        <f t="shared" si="154"/>
        <v>-9.8745057337095261</v>
      </c>
      <c r="G1998">
        <f t="shared" si="153"/>
        <v>1.1568700393245592</v>
      </c>
    </row>
    <row r="1999" spans="1:7" x14ac:dyDescent="0.2">
      <c r="A1999">
        <v>20121207</v>
      </c>
      <c r="B1999">
        <v>533.08000000000004</v>
      </c>
      <c r="C1999">
        <f t="shared" ref="C1999:C2062" si="155">(B1999*(2/(12+1))+C1998*(1-(2/(12+1))))</f>
        <v>561.80758440766988</v>
      </c>
      <c r="D1999">
        <f t="shared" si="152"/>
        <v>572.58779376582015</v>
      </c>
      <c r="E1999">
        <f t="shared" si="151"/>
        <v>-10.780209358150273</v>
      </c>
      <c r="F1999">
        <f t="shared" si="154"/>
        <v>-10.055646458597677</v>
      </c>
      <c r="G1999">
        <f t="shared" si="153"/>
        <v>-0.72456289955259656</v>
      </c>
    </row>
    <row r="2000" spans="1:7" x14ac:dyDescent="0.2">
      <c r="A2000">
        <v>20121210</v>
      </c>
      <c r="B2000">
        <v>529.77</v>
      </c>
      <c r="C2000">
        <f t="shared" si="155"/>
        <v>556.87872526802835</v>
      </c>
      <c r="D2000">
        <f t="shared" si="152"/>
        <v>569.41610533872245</v>
      </c>
      <c r="E2000">
        <f t="shared" si="151"/>
        <v>-12.537380070694098</v>
      </c>
      <c r="F2000">
        <f t="shared" si="154"/>
        <v>-10.551993181016963</v>
      </c>
      <c r="G2000">
        <f t="shared" si="153"/>
        <v>-1.9853868896771356</v>
      </c>
    </row>
    <row r="2001" spans="1:7" x14ac:dyDescent="0.2">
      <c r="A2001">
        <v>20121211</v>
      </c>
      <c r="B2001">
        <v>541</v>
      </c>
      <c r="C2001">
        <f t="shared" si="155"/>
        <v>554.43584445756244</v>
      </c>
      <c r="D2001">
        <f t="shared" si="152"/>
        <v>567.31120864696516</v>
      </c>
      <c r="E2001">
        <f t="shared" si="151"/>
        <v>-12.875364189402717</v>
      </c>
      <c r="F2001">
        <f t="shared" si="154"/>
        <v>-11.016667382694115</v>
      </c>
      <c r="G2001">
        <f t="shared" si="153"/>
        <v>-1.8586968067086023</v>
      </c>
    </row>
    <row r="2002" spans="1:7" x14ac:dyDescent="0.2">
      <c r="A2002">
        <v>20121212</v>
      </c>
      <c r="B2002">
        <v>538.77</v>
      </c>
      <c r="C2002">
        <f t="shared" si="155"/>
        <v>552.02571454101439</v>
      </c>
      <c r="D2002">
        <f t="shared" si="152"/>
        <v>565.19704504348624</v>
      </c>
      <c r="E2002">
        <f t="shared" si="151"/>
        <v>-13.171330502471847</v>
      </c>
      <c r="F2002">
        <f t="shared" si="154"/>
        <v>-11.447600006649662</v>
      </c>
      <c r="G2002">
        <f t="shared" si="153"/>
        <v>-1.7237304958221848</v>
      </c>
    </row>
    <row r="2003" spans="1:7" x14ac:dyDescent="0.2">
      <c r="A2003">
        <v>20121213</v>
      </c>
      <c r="B2003">
        <v>529.69000000000005</v>
      </c>
      <c r="C2003">
        <f t="shared" si="155"/>
        <v>548.58945076547377</v>
      </c>
      <c r="D2003">
        <f t="shared" si="152"/>
        <v>562.56689355878348</v>
      </c>
      <c r="E2003">
        <f t="shared" si="151"/>
        <v>-13.977442793309706</v>
      </c>
      <c r="F2003">
        <f t="shared" si="154"/>
        <v>-11.953568563981673</v>
      </c>
      <c r="G2003">
        <f t="shared" si="153"/>
        <v>-2.0238742293280332</v>
      </c>
    </row>
    <row r="2004" spans="1:7" x14ac:dyDescent="0.2">
      <c r="A2004">
        <v>20121214</v>
      </c>
      <c r="B2004">
        <v>508.97</v>
      </c>
      <c r="C2004">
        <f t="shared" si="155"/>
        <v>542.49415064770858</v>
      </c>
      <c r="D2004">
        <f t="shared" si="152"/>
        <v>558.59675329516983</v>
      </c>
      <c r="E2004">
        <f t="shared" si="151"/>
        <v>-16.102602647461254</v>
      </c>
      <c r="F2004">
        <f t="shared" si="154"/>
        <v>-12.78337538067759</v>
      </c>
      <c r="G2004">
        <f t="shared" si="153"/>
        <v>-3.3192272667836633</v>
      </c>
    </row>
    <row r="2005" spans="1:7" x14ac:dyDescent="0.2">
      <c r="A2005">
        <v>20121217</v>
      </c>
      <c r="B2005">
        <v>519.16999999999996</v>
      </c>
      <c r="C2005">
        <f t="shared" si="155"/>
        <v>538.90581977883039</v>
      </c>
      <c r="D2005">
        <f t="shared" si="152"/>
        <v>555.67625305108322</v>
      </c>
      <c r="E2005">
        <f t="shared" si="151"/>
        <v>-16.770433272252831</v>
      </c>
      <c r="F2005">
        <f t="shared" si="154"/>
        <v>-13.58078695899264</v>
      </c>
      <c r="G2005">
        <f t="shared" si="153"/>
        <v>-3.1896463132601909</v>
      </c>
    </row>
    <row r="2006" spans="1:7" x14ac:dyDescent="0.2">
      <c r="A2006">
        <v>20121218</v>
      </c>
      <c r="B2006">
        <v>534</v>
      </c>
      <c r="C2006">
        <f t="shared" si="155"/>
        <v>538.15107827439499</v>
      </c>
      <c r="D2006">
        <f t="shared" si="152"/>
        <v>554.07060467692895</v>
      </c>
      <c r="E2006">
        <f t="shared" si="151"/>
        <v>-15.919526402533961</v>
      </c>
      <c r="F2006">
        <f t="shared" si="154"/>
        <v>-14.048534847700905</v>
      </c>
      <c r="G2006">
        <f t="shared" si="153"/>
        <v>-1.870991554833056</v>
      </c>
    </row>
    <row r="2007" spans="1:7" x14ac:dyDescent="0.2">
      <c r="A2007">
        <v>20121219</v>
      </c>
      <c r="B2007">
        <v>526.1</v>
      </c>
      <c r="C2007">
        <f t="shared" si="155"/>
        <v>536.29706623218044</v>
      </c>
      <c r="D2007">
        <f t="shared" si="152"/>
        <v>551.99870803419344</v>
      </c>
      <c r="E2007">
        <f t="shared" si="151"/>
        <v>-15.701641802013</v>
      </c>
      <c r="F2007">
        <f t="shared" si="154"/>
        <v>-14.379156238563326</v>
      </c>
      <c r="G2007">
        <f t="shared" si="153"/>
        <v>-1.3224855634496748</v>
      </c>
    </row>
    <row r="2008" spans="1:7" x14ac:dyDescent="0.2">
      <c r="A2008">
        <v>20121220</v>
      </c>
      <c r="B2008">
        <v>521.58000000000004</v>
      </c>
      <c r="C2008">
        <f t="shared" si="155"/>
        <v>534.03290219646033</v>
      </c>
      <c r="D2008">
        <f t="shared" si="152"/>
        <v>549.74547040203095</v>
      </c>
      <c r="E2008">
        <f t="shared" si="151"/>
        <v>-15.712568205570619</v>
      </c>
      <c r="F2008">
        <f t="shared" si="154"/>
        <v>-14.645838631964786</v>
      </c>
      <c r="G2008">
        <f t="shared" si="153"/>
        <v>-1.0667295736058335</v>
      </c>
    </row>
    <row r="2009" spans="1:7" x14ac:dyDescent="0.2">
      <c r="A2009">
        <v>20121221</v>
      </c>
      <c r="B2009">
        <v>519.33000000000004</v>
      </c>
      <c r="C2009">
        <f t="shared" si="155"/>
        <v>531.77091724315869</v>
      </c>
      <c r="D2009">
        <f t="shared" si="152"/>
        <v>547.49247259447304</v>
      </c>
      <c r="E2009">
        <f t="shared" si="151"/>
        <v>-15.72155535131435</v>
      </c>
      <c r="F2009">
        <f t="shared" si="154"/>
        <v>-14.860981975834701</v>
      </c>
      <c r="G2009">
        <f t="shared" si="153"/>
        <v>-0.86057337547964963</v>
      </c>
    </row>
    <row r="2010" spans="1:7" x14ac:dyDescent="0.2">
      <c r="A2010">
        <v>20121224</v>
      </c>
      <c r="B2010">
        <v>520.19000000000005</v>
      </c>
      <c r="C2010">
        <f t="shared" si="155"/>
        <v>529.98923766728819</v>
      </c>
      <c r="D2010">
        <f t="shared" si="152"/>
        <v>545.47006721710466</v>
      </c>
      <c r="E2010">
        <f t="shared" si="151"/>
        <v>-15.480829549816463</v>
      </c>
      <c r="F2010">
        <f t="shared" si="154"/>
        <v>-14.984951490631055</v>
      </c>
      <c r="G2010">
        <f t="shared" si="153"/>
        <v>-0.49587805918540795</v>
      </c>
    </row>
    <row r="2011" spans="1:7" x14ac:dyDescent="0.2">
      <c r="A2011">
        <v>20121226</v>
      </c>
      <c r="B2011">
        <v>513.1</v>
      </c>
      <c r="C2011">
        <f t="shared" si="155"/>
        <v>527.39089341078238</v>
      </c>
      <c r="D2011">
        <f t="shared" si="152"/>
        <v>543.07228446028205</v>
      </c>
      <c r="E2011">
        <f t="shared" si="151"/>
        <v>-15.681391049499666</v>
      </c>
      <c r="F2011">
        <f t="shared" si="154"/>
        <v>-15.124239402404777</v>
      </c>
      <c r="G2011">
        <f t="shared" si="153"/>
        <v>-0.55715164709488896</v>
      </c>
    </row>
    <row r="2012" spans="1:7" x14ac:dyDescent="0.2">
      <c r="A2012">
        <v>20121227</v>
      </c>
      <c r="B2012">
        <v>515.05999999999995</v>
      </c>
      <c r="C2012">
        <f t="shared" si="155"/>
        <v>525.49383288604656</v>
      </c>
      <c r="D2012">
        <f t="shared" si="152"/>
        <v>540.99730042618705</v>
      </c>
      <c r="E2012">
        <f t="shared" ref="E2012:E2075" si="156">C2012-D2012</f>
        <v>-15.503467540140491</v>
      </c>
      <c r="F2012">
        <f t="shared" si="154"/>
        <v>-15.200085029951921</v>
      </c>
      <c r="G2012">
        <f t="shared" si="153"/>
        <v>-0.30338251018856965</v>
      </c>
    </row>
    <row r="2013" spans="1:7" x14ac:dyDescent="0.2">
      <c r="A2013">
        <v>20121228</v>
      </c>
      <c r="B2013">
        <v>509.41</v>
      </c>
      <c r="C2013">
        <f t="shared" si="155"/>
        <v>523.01939705742404</v>
      </c>
      <c r="D2013">
        <f t="shared" ref="D2013:D2076" si="157">B2013*(2/(26+1)) + D2012*(1-(2/(26+1)))</f>
        <v>538.65750039461761</v>
      </c>
      <c r="E2013">
        <f t="shared" si="156"/>
        <v>-15.63810333719357</v>
      </c>
      <c r="F2013">
        <f t="shared" si="154"/>
        <v>-15.287688691400252</v>
      </c>
      <c r="G2013">
        <f t="shared" si="153"/>
        <v>-0.35041464579331816</v>
      </c>
    </row>
    <row r="2014" spans="1:7" x14ac:dyDescent="0.2">
      <c r="A2014">
        <v>20121231</v>
      </c>
      <c r="B2014">
        <v>533.03</v>
      </c>
      <c r="C2014">
        <f t="shared" si="155"/>
        <v>524.55948981782035</v>
      </c>
      <c r="D2014">
        <f t="shared" si="157"/>
        <v>538.24064851353478</v>
      </c>
      <c r="E2014">
        <f t="shared" si="156"/>
        <v>-13.68115869571443</v>
      </c>
      <c r="F2014">
        <f t="shared" si="154"/>
        <v>-14.966382692263087</v>
      </c>
      <c r="G2014">
        <f t="shared" si="153"/>
        <v>1.2852239965486572</v>
      </c>
    </row>
    <row r="2015" spans="1:7" x14ac:dyDescent="0.2">
      <c r="A2015">
        <v>20130102</v>
      </c>
      <c r="B2015">
        <v>548.71</v>
      </c>
      <c r="C2015">
        <f t="shared" si="155"/>
        <v>528.27495292277104</v>
      </c>
      <c r="D2015">
        <f t="shared" si="157"/>
        <v>539.01615603105074</v>
      </c>
      <c r="E2015">
        <f t="shared" si="156"/>
        <v>-10.741203108279706</v>
      </c>
      <c r="F2015">
        <f t="shared" si="154"/>
        <v>-14.12134677546641</v>
      </c>
      <c r="G2015">
        <f t="shared" si="153"/>
        <v>3.3801436671867044</v>
      </c>
    </row>
    <row r="2016" spans="1:7" x14ac:dyDescent="0.2">
      <c r="A2016">
        <v>20130103</v>
      </c>
      <c r="B2016">
        <v>542.44000000000005</v>
      </c>
      <c r="C2016">
        <f t="shared" si="155"/>
        <v>530.45419093465239</v>
      </c>
      <c r="D2016">
        <f t="shared" si="157"/>
        <v>539.26977410282473</v>
      </c>
      <c r="E2016">
        <f t="shared" si="156"/>
        <v>-8.8155831681723384</v>
      </c>
      <c r="F2016">
        <f t="shared" si="154"/>
        <v>-13.060194054007596</v>
      </c>
      <c r="G2016">
        <f t="shared" si="153"/>
        <v>4.2446108858352574</v>
      </c>
    </row>
    <row r="2017" spans="1:7" x14ac:dyDescent="0.2">
      <c r="A2017">
        <v>20130104</v>
      </c>
      <c r="B2017">
        <v>527.02</v>
      </c>
      <c r="C2017">
        <f t="shared" si="155"/>
        <v>529.92585386778285</v>
      </c>
      <c r="D2017">
        <f t="shared" si="157"/>
        <v>538.36238342854142</v>
      </c>
      <c r="E2017">
        <f t="shared" si="156"/>
        <v>-8.4365295607585722</v>
      </c>
      <c r="F2017">
        <f t="shared" si="154"/>
        <v>-12.135461155357792</v>
      </c>
      <c r="G2017">
        <f t="shared" si="153"/>
        <v>3.6989315945992196</v>
      </c>
    </row>
    <row r="2018" spans="1:7" x14ac:dyDescent="0.2">
      <c r="A2018">
        <v>20130107</v>
      </c>
      <c r="B2018">
        <v>523.97</v>
      </c>
      <c r="C2018">
        <f t="shared" si="155"/>
        <v>529.00956865735475</v>
      </c>
      <c r="D2018">
        <f t="shared" si="157"/>
        <v>537.29628095235319</v>
      </c>
      <c r="E2018">
        <f t="shared" si="156"/>
        <v>-8.2867122949984378</v>
      </c>
      <c r="F2018">
        <f t="shared" si="154"/>
        <v>-11.365711383285921</v>
      </c>
      <c r="G2018">
        <f t="shared" si="153"/>
        <v>3.0789990882874836</v>
      </c>
    </row>
    <row r="2019" spans="1:7" x14ac:dyDescent="0.2">
      <c r="A2019">
        <v>20130108</v>
      </c>
      <c r="B2019">
        <v>525.30999999999995</v>
      </c>
      <c r="C2019">
        <f t="shared" si="155"/>
        <v>528.44040424853097</v>
      </c>
      <c r="D2019">
        <f t="shared" si="157"/>
        <v>536.40840828921591</v>
      </c>
      <c r="E2019">
        <f t="shared" si="156"/>
        <v>-7.9680040406849457</v>
      </c>
      <c r="F2019">
        <f t="shared" si="154"/>
        <v>-10.686169914765726</v>
      </c>
      <c r="G2019">
        <f t="shared" si="153"/>
        <v>2.7181658740807801</v>
      </c>
    </row>
    <row r="2020" spans="1:7" x14ac:dyDescent="0.2">
      <c r="A2020">
        <v>20130109</v>
      </c>
      <c r="B2020">
        <v>517.1</v>
      </c>
      <c r="C2020">
        <f t="shared" si="155"/>
        <v>526.69572667183388</v>
      </c>
      <c r="D2020">
        <f t="shared" si="157"/>
        <v>534.97815582334806</v>
      </c>
      <c r="E2020">
        <f t="shared" si="156"/>
        <v>-8.2824291515141795</v>
      </c>
      <c r="F2020">
        <f t="shared" si="154"/>
        <v>-10.205421762115417</v>
      </c>
      <c r="G2020">
        <f t="shared" ref="G2020:G2083" si="158">E2020-F2020</f>
        <v>1.9229926106012378</v>
      </c>
    </row>
    <row r="2021" spans="1:7" x14ac:dyDescent="0.2">
      <c r="A2021">
        <v>20130110</v>
      </c>
      <c r="B2021">
        <v>523.51</v>
      </c>
      <c r="C2021">
        <f t="shared" si="155"/>
        <v>526.20561487616715</v>
      </c>
      <c r="D2021">
        <f t="shared" si="157"/>
        <v>534.12866279939635</v>
      </c>
      <c r="E2021">
        <f t="shared" si="156"/>
        <v>-7.9230479232292055</v>
      </c>
      <c r="F2021">
        <f t="shared" ref="F2021:F2084" si="159">(E2021*(2/(9+1))+F2020*(1-(2/(9+1))))</f>
        <v>-9.7489469943381764</v>
      </c>
      <c r="G2021">
        <f t="shared" si="158"/>
        <v>1.8258990711089709</v>
      </c>
    </row>
    <row r="2022" spans="1:7" x14ac:dyDescent="0.2">
      <c r="A2022">
        <v>20130111</v>
      </c>
      <c r="B2022">
        <v>520.29999999999995</v>
      </c>
      <c r="C2022">
        <f t="shared" si="155"/>
        <v>525.29705874137221</v>
      </c>
      <c r="D2022">
        <f t="shared" si="157"/>
        <v>533.10431740684851</v>
      </c>
      <c r="E2022">
        <f t="shared" si="156"/>
        <v>-7.8072586654762972</v>
      </c>
      <c r="F2022">
        <f t="shared" si="159"/>
        <v>-9.3606093285658005</v>
      </c>
      <c r="G2022">
        <f t="shared" si="158"/>
        <v>1.5533506630895033</v>
      </c>
    </row>
    <row r="2023" spans="1:7" x14ac:dyDescent="0.2">
      <c r="A2023">
        <v>20130114</v>
      </c>
      <c r="B2023">
        <v>501.75</v>
      </c>
      <c r="C2023">
        <f t="shared" si="155"/>
        <v>521.67443431962261</v>
      </c>
      <c r="D2023">
        <f t="shared" si="157"/>
        <v>530.78177537671161</v>
      </c>
      <c r="E2023">
        <f t="shared" si="156"/>
        <v>-9.1073410570890019</v>
      </c>
      <c r="F2023">
        <f t="shared" si="159"/>
        <v>-9.3099556742704408</v>
      </c>
      <c r="G2023">
        <f t="shared" si="158"/>
        <v>0.20261461718143892</v>
      </c>
    </row>
    <row r="2024" spans="1:7" x14ac:dyDescent="0.2">
      <c r="A2024">
        <v>20130115</v>
      </c>
      <c r="B2024">
        <v>485.81</v>
      </c>
      <c r="C2024">
        <f t="shared" si="155"/>
        <v>516.15682903968059</v>
      </c>
      <c r="D2024">
        <f t="shared" si="157"/>
        <v>527.45053275621444</v>
      </c>
      <c r="E2024">
        <f t="shared" si="156"/>
        <v>-11.293703716533855</v>
      </c>
      <c r="F2024">
        <f t="shared" si="159"/>
        <v>-9.7067052827231244</v>
      </c>
      <c r="G2024">
        <f t="shared" si="158"/>
        <v>-1.5869984338107308</v>
      </c>
    </row>
    <row r="2025" spans="1:7" x14ac:dyDescent="0.2">
      <c r="A2025">
        <v>20130116</v>
      </c>
      <c r="B2025">
        <v>506.09</v>
      </c>
      <c r="C2025">
        <f t="shared" si="155"/>
        <v>514.6080861104989</v>
      </c>
      <c r="D2025">
        <f t="shared" si="157"/>
        <v>525.86827107056899</v>
      </c>
      <c r="E2025">
        <f t="shared" si="156"/>
        <v>-11.260184960070092</v>
      </c>
      <c r="F2025">
        <f t="shared" si="159"/>
        <v>-10.017401218192518</v>
      </c>
      <c r="G2025">
        <f t="shared" si="158"/>
        <v>-1.2427837418775738</v>
      </c>
    </row>
    <row r="2026" spans="1:7" x14ac:dyDescent="0.2">
      <c r="A2026">
        <v>20130117</v>
      </c>
      <c r="B2026">
        <v>502.68</v>
      </c>
      <c r="C2026">
        <f t="shared" si="155"/>
        <v>512.7729959396529</v>
      </c>
      <c r="D2026">
        <f t="shared" si="157"/>
        <v>524.15062136163795</v>
      </c>
      <c r="E2026">
        <f t="shared" si="156"/>
        <v>-11.377625421985044</v>
      </c>
      <c r="F2026">
        <f t="shared" si="159"/>
        <v>-10.289446058951023</v>
      </c>
      <c r="G2026">
        <f t="shared" si="158"/>
        <v>-1.0881793630340209</v>
      </c>
    </row>
    <row r="2027" spans="1:7" x14ac:dyDescent="0.2">
      <c r="A2027">
        <v>20130118</v>
      </c>
      <c r="B2027">
        <v>500</v>
      </c>
      <c r="C2027">
        <f t="shared" si="155"/>
        <v>510.80791964124478</v>
      </c>
      <c r="D2027">
        <f t="shared" si="157"/>
        <v>522.36168644596103</v>
      </c>
      <c r="E2027">
        <f t="shared" si="156"/>
        <v>-11.553766804716247</v>
      </c>
      <c r="F2027">
        <f t="shared" si="159"/>
        <v>-10.54231020810407</v>
      </c>
      <c r="G2027">
        <f t="shared" si="158"/>
        <v>-1.0114565966121773</v>
      </c>
    </row>
    <row r="2028" spans="1:7" x14ac:dyDescent="0.2">
      <c r="A2028">
        <v>20130122</v>
      </c>
      <c r="B2028">
        <v>504.77</v>
      </c>
      <c r="C2028">
        <f t="shared" si="155"/>
        <v>509.87900892720711</v>
      </c>
      <c r="D2028">
        <f t="shared" si="157"/>
        <v>521.05859856107509</v>
      </c>
      <c r="E2028">
        <f t="shared" si="156"/>
        <v>-11.179589633867977</v>
      </c>
      <c r="F2028">
        <f t="shared" si="159"/>
        <v>-10.669766093256852</v>
      </c>
      <c r="G2028">
        <f t="shared" si="158"/>
        <v>-0.50982354061112467</v>
      </c>
    </row>
    <row r="2029" spans="1:7" x14ac:dyDescent="0.2">
      <c r="A2029">
        <v>20130123</v>
      </c>
      <c r="B2029">
        <v>514.16999999999996</v>
      </c>
      <c r="C2029">
        <f t="shared" si="155"/>
        <v>510.53916139994448</v>
      </c>
      <c r="D2029">
        <f t="shared" si="157"/>
        <v>520.54833200099552</v>
      </c>
      <c r="E2029">
        <f t="shared" si="156"/>
        <v>-10.009170601051039</v>
      </c>
      <c r="F2029">
        <f t="shared" si="159"/>
        <v>-10.53764699481569</v>
      </c>
      <c r="G2029">
        <f t="shared" si="158"/>
        <v>0.52847639376465061</v>
      </c>
    </row>
    <row r="2030" spans="1:7" x14ac:dyDescent="0.2">
      <c r="A2030">
        <v>20130124</v>
      </c>
      <c r="B2030">
        <v>450.47</v>
      </c>
      <c r="C2030">
        <f t="shared" si="155"/>
        <v>501.29775195379921</v>
      </c>
      <c r="D2030">
        <f t="shared" si="157"/>
        <v>515.35734444536627</v>
      </c>
      <c r="E2030">
        <f t="shared" si="156"/>
        <v>-14.059592491567059</v>
      </c>
      <c r="F2030">
        <f t="shared" si="159"/>
        <v>-11.242036094165964</v>
      </c>
      <c r="G2030">
        <f t="shared" si="158"/>
        <v>-2.8175563974010949</v>
      </c>
    </row>
    <row r="2031" spans="1:7" x14ac:dyDescent="0.2">
      <c r="A2031">
        <v>20130125</v>
      </c>
      <c r="B2031">
        <v>439.88</v>
      </c>
      <c r="C2031">
        <f t="shared" si="155"/>
        <v>491.84886703783013</v>
      </c>
      <c r="D2031">
        <f t="shared" si="157"/>
        <v>509.76643004200577</v>
      </c>
      <c r="E2031">
        <f t="shared" si="156"/>
        <v>-17.917563004175634</v>
      </c>
      <c r="F2031">
        <f t="shared" si="159"/>
        <v>-12.577141476167899</v>
      </c>
      <c r="G2031">
        <f t="shared" si="158"/>
        <v>-5.3404215280077345</v>
      </c>
    </row>
    <row r="2032" spans="1:7" x14ac:dyDescent="0.2">
      <c r="A2032">
        <v>20130128</v>
      </c>
      <c r="B2032">
        <v>449.55</v>
      </c>
      <c r="C2032">
        <f t="shared" si="155"/>
        <v>485.34134903201016</v>
      </c>
      <c r="D2032">
        <f t="shared" si="157"/>
        <v>505.30595374259792</v>
      </c>
      <c r="E2032">
        <f t="shared" si="156"/>
        <v>-19.964604710587764</v>
      </c>
      <c r="F2032">
        <f t="shared" si="159"/>
        <v>-14.054634123051873</v>
      </c>
      <c r="G2032">
        <f t="shared" si="158"/>
        <v>-5.9099705875358914</v>
      </c>
    </row>
    <row r="2033" spans="1:7" x14ac:dyDescent="0.2">
      <c r="A2033">
        <v>20130129</v>
      </c>
      <c r="B2033">
        <v>458.09</v>
      </c>
      <c r="C2033">
        <f t="shared" si="155"/>
        <v>481.14883379631624</v>
      </c>
      <c r="D2033">
        <f t="shared" si="157"/>
        <v>501.80847568759066</v>
      </c>
      <c r="E2033">
        <f t="shared" si="156"/>
        <v>-20.659641891274418</v>
      </c>
      <c r="F2033">
        <f t="shared" si="159"/>
        <v>-15.375635676696383</v>
      </c>
      <c r="G2033">
        <f t="shared" si="158"/>
        <v>-5.2840062145780351</v>
      </c>
    </row>
    <row r="2034" spans="1:7" x14ac:dyDescent="0.2">
      <c r="A2034">
        <v>20130130</v>
      </c>
      <c r="B2034">
        <v>456.83</v>
      </c>
      <c r="C2034">
        <f t="shared" si="155"/>
        <v>477.40747475072908</v>
      </c>
      <c r="D2034">
        <f t="shared" si="157"/>
        <v>498.47673674776917</v>
      </c>
      <c r="E2034">
        <f t="shared" si="156"/>
        <v>-21.069261997040087</v>
      </c>
      <c r="F2034">
        <f t="shared" si="159"/>
        <v>-16.514360940765126</v>
      </c>
      <c r="G2034">
        <f t="shared" si="158"/>
        <v>-4.5549010562749608</v>
      </c>
    </row>
    <row r="2035" spans="1:7" x14ac:dyDescent="0.2">
      <c r="A2035">
        <v>20130131</v>
      </c>
      <c r="B2035">
        <v>455.31</v>
      </c>
      <c r="C2035">
        <f t="shared" si="155"/>
        <v>474.00786325061694</v>
      </c>
      <c r="D2035">
        <f t="shared" si="157"/>
        <v>495.27920069237888</v>
      </c>
      <c r="E2035">
        <f t="shared" si="156"/>
        <v>-21.271337441761943</v>
      </c>
      <c r="F2035">
        <f t="shared" si="159"/>
        <v>-17.465756240964492</v>
      </c>
      <c r="G2035">
        <f t="shared" si="158"/>
        <v>-3.8055812007974517</v>
      </c>
    </row>
    <row r="2036" spans="1:7" x14ac:dyDescent="0.2">
      <c r="A2036">
        <v>20130201</v>
      </c>
      <c r="B2036">
        <v>453.73</v>
      </c>
      <c r="C2036">
        <f t="shared" si="155"/>
        <v>470.88819198129124</v>
      </c>
      <c r="D2036">
        <f t="shared" si="157"/>
        <v>492.20148212257305</v>
      </c>
      <c r="E2036">
        <f t="shared" si="156"/>
        <v>-21.313290141281811</v>
      </c>
      <c r="F2036">
        <f t="shared" si="159"/>
        <v>-18.235263021027954</v>
      </c>
      <c r="G2036">
        <f t="shared" si="158"/>
        <v>-3.0780271202538572</v>
      </c>
    </row>
    <row r="2037" spans="1:7" x14ac:dyDescent="0.2">
      <c r="A2037">
        <v>20130204</v>
      </c>
      <c r="B2037">
        <v>442.21</v>
      </c>
      <c r="C2037">
        <f t="shared" si="155"/>
        <v>466.47616244570798</v>
      </c>
      <c r="D2037">
        <f t="shared" si="157"/>
        <v>488.4984093727528</v>
      </c>
      <c r="E2037">
        <f t="shared" si="156"/>
        <v>-22.022246927044819</v>
      </c>
      <c r="F2037">
        <f t="shared" si="159"/>
        <v>-18.992659802231326</v>
      </c>
      <c r="G2037">
        <f t="shared" si="158"/>
        <v>-3.0295871248134922</v>
      </c>
    </row>
    <row r="2038" spans="1:7" x14ac:dyDescent="0.2">
      <c r="A2038">
        <v>20130205</v>
      </c>
      <c r="B2038">
        <v>457.87</v>
      </c>
      <c r="C2038">
        <f t="shared" si="155"/>
        <v>465.15213745406061</v>
      </c>
      <c r="D2038">
        <f t="shared" si="157"/>
        <v>486.22963830810448</v>
      </c>
      <c r="E2038">
        <f t="shared" si="156"/>
        <v>-21.077500854043876</v>
      </c>
      <c r="F2038">
        <f t="shared" si="159"/>
        <v>-19.409628012593835</v>
      </c>
      <c r="G2038">
        <f t="shared" si="158"/>
        <v>-1.6678728414500412</v>
      </c>
    </row>
    <row r="2039" spans="1:7" x14ac:dyDescent="0.2">
      <c r="A2039">
        <v>20130206</v>
      </c>
      <c r="B2039">
        <v>457.35</v>
      </c>
      <c r="C2039">
        <f t="shared" si="155"/>
        <v>463.95180861497437</v>
      </c>
      <c r="D2039">
        <f t="shared" si="157"/>
        <v>484.09040584083749</v>
      </c>
      <c r="E2039">
        <f t="shared" si="156"/>
        <v>-20.138597225863123</v>
      </c>
      <c r="F2039">
        <f t="shared" si="159"/>
        <v>-19.555421855247694</v>
      </c>
      <c r="G2039">
        <f t="shared" si="158"/>
        <v>-0.58317537061542879</v>
      </c>
    </row>
    <row r="2040" spans="1:7" x14ac:dyDescent="0.2">
      <c r="A2040">
        <v>20130207</v>
      </c>
      <c r="B2040">
        <v>468.25</v>
      </c>
      <c r="C2040">
        <f t="shared" si="155"/>
        <v>464.61306882805525</v>
      </c>
      <c r="D2040">
        <f t="shared" si="157"/>
        <v>482.91704244521986</v>
      </c>
      <c r="E2040">
        <f t="shared" si="156"/>
        <v>-18.303973617164615</v>
      </c>
      <c r="F2040">
        <f t="shared" si="159"/>
        <v>-19.305132207631079</v>
      </c>
      <c r="G2040">
        <f t="shared" si="158"/>
        <v>1.0011585904664635</v>
      </c>
    </row>
    <row r="2041" spans="1:7" x14ac:dyDescent="0.2">
      <c r="A2041">
        <v>20130208</v>
      </c>
      <c r="B2041">
        <v>474.98</v>
      </c>
      <c r="C2041">
        <f t="shared" si="155"/>
        <v>466.20798131604676</v>
      </c>
      <c r="D2041">
        <f t="shared" si="157"/>
        <v>482.32911337520358</v>
      </c>
      <c r="E2041">
        <f t="shared" si="156"/>
        <v>-16.121132059156821</v>
      </c>
      <c r="F2041">
        <f t="shared" si="159"/>
        <v>-18.668332177936229</v>
      </c>
      <c r="G2041">
        <f t="shared" si="158"/>
        <v>2.5472001187794078</v>
      </c>
    </row>
    <row r="2042" spans="1:7" x14ac:dyDescent="0.2">
      <c r="A2042">
        <v>20130211</v>
      </c>
      <c r="B2042">
        <v>479.93</v>
      </c>
      <c r="C2042">
        <f t="shared" si="155"/>
        <v>468.31906111357802</v>
      </c>
      <c r="D2042">
        <f t="shared" si="157"/>
        <v>482.15140127333666</v>
      </c>
      <c r="E2042">
        <f t="shared" si="156"/>
        <v>-13.832340159758644</v>
      </c>
      <c r="F2042">
        <f t="shared" si="159"/>
        <v>-17.701133774300711</v>
      </c>
      <c r="G2042">
        <f t="shared" si="158"/>
        <v>3.8687936145420672</v>
      </c>
    </row>
    <row r="2043" spans="1:7" x14ac:dyDescent="0.2">
      <c r="A2043">
        <v>20130212</v>
      </c>
      <c r="B2043">
        <v>467.84</v>
      </c>
      <c r="C2043">
        <f t="shared" si="155"/>
        <v>468.24535940379678</v>
      </c>
      <c r="D2043">
        <f t="shared" si="157"/>
        <v>481.09129747531171</v>
      </c>
      <c r="E2043">
        <f t="shared" si="156"/>
        <v>-12.845938071514922</v>
      </c>
      <c r="F2043">
        <f t="shared" si="159"/>
        <v>-16.730094633743555</v>
      </c>
      <c r="G2043">
        <f t="shared" si="158"/>
        <v>3.8841565622286325</v>
      </c>
    </row>
    <row r="2044" spans="1:7" x14ac:dyDescent="0.2">
      <c r="A2044">
        <v>20130213</v>
      </c>
      <c r="B2044">
        <v>467.01</v>
      </c>
      <c r="C2044">
        <f t="shared" si="155"/>
        <v>468.05530411090501</v>
      </c>
      <c r="D2044">
        <f t="shared" si="157"/>
        <v>480.04823840306642</v>
      </c>
      <c r="E2044">
        <f t="shared" si="156"/>
        <v>-11.992934292161408</v>
      </c>
      <c r="F2044">
        <f t="shared" si="159"/>
        <v>-15.782662565427126</v>
      </c>
      <c r="G2044">
        <f t="shared" si="158"/>
        <v>3.7897282732657178</v>
      </c>
    </row>
    <row r="2045" spans="1:7" x14ac:dyDescent="0.2">
      <c r="A2045">
        <v>20130214</v>
      </c>
      <c r="B2045">
        <v>466.59</v>
      </c>
      <c r="C2045">
        <f t="shared" si="155"/>
        <v>467.82987270922729</v>
      </c>
      <c r="D2045">
        <f t="shared" si="157"/>
        <v>479.05133185469111</v>
      </c>
      <c r="E2045">
        <f t="shared" si="156"/>
        <v>-11.221459145463825</v>
      </c>
      <c r="F2045">
        <f t="shared" si="159"/>
        <v>-14.870421881434465</v>
      </c>
      <c r="G2045">
        <f t="shared" si="158"/>
        <v>3.64896273597064</v>
      </c>
    </row>
    <row r="2046" spans="1:7" x14ac:dyDescent="0.2">
      <c r="A2046">
        <v>20130215</v>
      </c>
      <c r="B2046">
        <v>460.25</v>
      </c>
      <c r="C2046">
        <f t="shared" si="155"/>
        <v>466.66373844626924</v>
      </c>
      <c r="D2046">
        <f t="shared" si="157"/>
        <v>477.65864060619549</v>
      </c>
      <c r="E2046">
        <f t="shared" si="156"/>
        <v>-10.994902159926255</v>
      </c>
      <c r="F2046">
        <f t="shared" si="159"/>
        <v>-14.095317937132824</v>
      </c>
      <c r="G2046">
        <f t="shared" si="158"/>
        <v>3.1004157772065692</v>
      </c>
    </row>
    <row r="2047" spans="1:7" x14ac:dyDescent="0.2">
      <c r="A2047">
        <v>20130219</v>
      </c>
      <c r="B2047">
        <v>459.99</v>
      </c>
      <c r="C2047">
        <f t="shared" si="155"/>
        <v>465.63700945453547</v>
      </c>
      <c r="D2047">
        <f t="shared" si="157"/>
        <v>476.34985241314399</v>
      </c>
      <c r="E2047">
        <f t="shared" si="156"/>
        <v>-10.712842958608519</v>
      </c>
      <c r="F2047">
        <f t="shared" si="159"/>
        <v>-13.418822941427964</v>
      </c>
      <c r="G2047">
        <f t="shared" si="158"/>
        <v>2.7059799828194446</v>
      </c>
    </row>
    <row r="2048" spans="1:7" x14ac:dyDescent="0.2">
      <c r="A2048">
        <v>20130220</v>
      </c>
      <c r="B2048">
        <v>449.07</v>
      </c>
      <c r="C2048">
        <f t="shared" si="155"/>
        <v>463.0882387692223</v>
      </c>
      <c r="D2048">
        <f t="shared" si="157"/>
        <v>474.32912260476297</v>
      </c>
      <c r="E2048">
        <f t="shared" si="156"/>
        <v>-11.240883835540671</v>
      </c>
      <c r="F2048">
        <f t="shared" si="159"/>
        <v>-12.983235120250505</v>
      </c>
      <c r="G2048">
        <f t="shared" si="158"/>
        <v>1.7423512847098337</v>
      </c>
    </row>
    <row r="2049" spans="1:7" x14ac:dyDescent="0.2">
      <c r="A2049">
        <v>20130221</v>
      </c>
      <c r="B2049">
        <v>446.07</v>
      </c>
      <c r="C2049">
        <f t="shared" si="155"/>
        <v>460.47004818934192</v>
      </c>
      <c r="D2049">
        <f t="shared" si="157"/>
        <v>472.23585426366941</v>
      </c>
      <c r="E2049">
        <f t="shared" si="156"/>
        <v>-11.765806074327486</v>
      </c>
      <c r="F2049">
        <f t="shared" si="159"/>
        <v>-12.739749311065903</v>
      </c>
      <c r="G2049">
        <f t="shared" si="158"/>
        <v>0.97394323673841754</v>
      </c>
    </row>
    <row r="2050" spans="1:7" x14ac:dyDescent="0.2">
      <c r="A2050">
        <v>20130222</v>
      </c>
      <c r="B2050">
        <v>450.81</v>
      </c>
      <c r="C2050">
        <f t="shared" si="155"/>
        <v>458.9838869294432</v>
      </c>
      <c r="D2050">
        <f t="shared" si="157"/>
        <v>470.64875394784201</v>
      </c>
      <c r="E2050">
        <f t="shared" si="156"/>
        <v>-11.664867018398809</v>
      </c>
      <c r="F2050">
        <f t="shared" si="159"/>
        <v>-12.524772852532486</v>
      </c>
      <c r="G2050">
        <f t="shared" si="158"/>
        <v>0.85990583413367716</v>
      </c>
    </row>
    <row r="2051" spans="1:7" x14ac:dyDescent="0.2">
      <c r="A2051">
        <v>20130225</v>
      </c>
      <c r="B2051">
        <v>442.8</v>
      </c>
      <c r="C2051">
        <f t="shared" si="155"/>
        <v>456.49405817106731</v>
      </c>
      <c r="D2051">
        <f t="shared" si="157"/>
        <v>468.5858832850389</v>
      </c>
      <c r="E2051">
        <f t="shared" si="156"/>
        <v>-12.091825113971595</v>
      </c>
      <c r="F2051">
        <f t="shared" si="159"/>
        <v>-12.438183304820308</v>
      </c>
      <c r="G2051">
        <f t="shared" si="158"/>
        <v>0.34635819084871322</v>
      </c>
    </row>
    <row r="2052" spans="1:7" x14ac:dyDescent="0.2">
      <c r="A2052">
        <v>20130226</v>
      </c>
      <c r="B2052">
        <v>448.9</v>
      </c>
      <c r="C2052">
        <f t="shared" si="155"/>
        <v>455.32574152936468</v>
      </c>
      <c r="D2052">
        <f t="shared" si="157"/>
        <v>467.12766970836935</v>
      </c>
      <c r="E2052">
        <f t="shared" si="156"/>
        <v>-11.801928179004676</v>
      </c>
      <c r="F2052">
        <f t="shared" si="159"/>
        <v>-12.310932279657184</v>
      </c>
      <c r="G2052">
        <f t="shared" si="158"/>
        <v>0.50900410065250767</v>
      </c>
    </row>
    <row r="2053" spans="1:7" x14ac:dyDescent="0.2">
      <c r="A2053">
        <v>20130227</v>
      </c>
      <c r="B2053">
        <v>444.57</v>
      </c>
      <c r="C2053">
        <f t="shared" si="155"/>
        <v>453.67101206330858</v>
      </c>
      <c r="D2053">
        <f t="shared" si="157"/>
        <v>465.45673121145308</v>
      </c>
      <c r="E2053">
        <f t="shared" si="156"/>
        <v>-11.785719148144494</v>
      </c>
      <c r="F2053">
        <f t="shared" si="159"/>
        <v>-12.205889653354648</v>
      </c>
      <c r="G2053">
        <f t="shared" si="158"/>
        <v>0.42017050521015342</v>
      </c>
    </row>
    <row r="2054" spans="1:7" x14ac:dyDescent="0.2">
      <c r="A2054">
        <v>20130228</v>
      </c>
      <c r="B2054">
        <v>441.4</v>
      </c>
      <c r="C2054">
        <f t="shared" si="155"/>
        <v>451.78316405356878</v>
      </c>
      <c r="D2054">
        <f t="shared" si="157"/>
        <v>463.67475112171581</v>
      </c>
      <c r="E2054">
        <f t="shared" si="156"/>
        <v>-11.891587068147032</v>
      </c>
      <c r="F2054">
        <f t="shared" si="159"/>
        <v>-12.143029136313126</v>
      </c>
      <c r="G2054">
        <f t="shared" si="158"/>
        <v>0.25144206816609405</v>
      </c>
    </row>
    <row r="2055" spans="1:7" x14ac:dyDescent="0.2">
      <c r="A2055">
        <v>20130301</v>
      </c>
      <c r="B2055">
        <v>430.51</v>
      </c>
      <c r="C2055">
        <f t="shared" si="155"/>
        <v>448.51036958378899</v>
      </c>
      <c r="D2055">
        <f t="shared" si="157"/>
        <v>461.21810289047761</v>
      </c>
      <c r="E2055">
        <f t="shared" si="156"/>
        <v>-12.707733306688624</v>
      </c>
      <c r="F2055">
        <f t="shared" si="159"/>
        <v>-12.255969970388227</v>
      </c>
      <c r="G2055">
        <f t="shared" si="158"/>
        <v>-0.451763336300397</v>
      </c>
    </row>
    <row r="2056" spans="1:7" x14ac:dyDescent="0.2">
      <c r="A2056">
        <v>20130304</v>
      </c>
      <c r="B2056">
        <v>420.05</v>
      </c>
      <c r="C2056">
        <f t="shared" si="155"/>
        <v>444.13185118628303</v>
      </c>
      <c r="D2056">
        <f t="shared" si="157"/>
        <v>458.16861378747927</v>
      </c>
      <c r="E2056">
        <f t="shared" si="156"/>
        <v>-14.036762601196244</v>
      </c>
      <c r="F2056">
        <f t="shared" si="159"/>
        <v>-12.612128496549831</v>
      </c>
      <c r="G2056">
        <f t="shared" si="158"/>
        <v>-1.4246341046464135</v>
      </c>
    </row>
    <row r="2057" spans="1:7" x14ac:dyDescent="0.2">
      <c r="A2057">
        <v>20130305</v>
      </c>
      <c r="B2057">
        <v>431.17</v>
      </c>
      <c r="C2057">
        <f t="shared" si="155"/>
        <v>442.13772023454715</v>
      </c>
      <c r="D2057">
        <f t="shared" si="157"/>
        <v>456.16871646988818</v>
      </c>
      <c r="E2057">
        <f t="shared" si="156"/>
        <v>-14.030996235341036</v>
      </c>
      <c r="F2057">
        <f t="shared" si="159"/>
        <v>-12.895902044308073</v>
      </c>
      <c r="G2057">
        <f t="shared" si="158"/>
        <v>-1.1350941910329624</v>
      </c>
    </row>
    <row r="2058" spans="1:7" x14ac:dyDescent="0.2">
      <c r="A2058">
        <v>20130306</v>
      </c>
      <c r="B2058">
        <v>425.65</v>
      </c>
      <c r="C2058">
        <f t="shared" si="155"/>
        <v>439.60114789077068</v>
      </c>
      <c r="D2058">
        <f t="shared" si="157"/>
        <v>453.90807080545198</v>
      </c>
      <c r="E2058">
        <f t="shared" si="156"/>
        <v>-14.306922914681309</v>
      </c>
      <c r="F2058">
        <f t="shared" si="159"/>
        <v>-13.178106218382721</v>
      </c>
      <c r="G2058">
        <f t="shared" si="158"/>
        <v>-1.1288166962985873</v>
      </c>
    </row>
    <row r="2059" spans="1:7" x14ac:dyDescent="0.2">
      <c r="A2059">
        <v>20130307</v>
      </c>
      <c r="B2059">
        <v>430.4</v>
      </c>
      <c r="C2059">
        <f t="shared" si="155"/>
        <v>438.18558667680594</v>
      </c>
      <c r="D2059">
        <f t="shared" si="157"/>
        <v>452.16673222727036</v>
      </c>
      <c r="E2059">
        <f t="shared" si="156"/>
        <v>-13.981145550464419</v>
      </c>
      <c r="F2059">
        <f t="shared" si="159"/>
        <v>-13.338714084799062</v>
      </c>
      <c r="G2059">
        <f t="shared" si="158"/>
        <v>-0.64243146566535714</v>
      </c>
    </row>
    <row r="2060" spans="1:7" x14ac:dyDescent="0.2">
      <c r="A2060">
        <v>20130308</v>
      </c>
      <c r="B2060">
        <v>431.72</v>
      </c>
      <c r="C2060">
        <f t="shared" si="155"/>
        <v>437.19088103422041</v>
      </c>
      <c r="D2060">
        <f t="shared" si="157"/>
        <v>450.65215946969477</v>
      </c>
      <c r="E2060">
        <f t="shared" si="156"/>
        <v>-13.461278435474355</v>
      </c>
      <c r="F2060">
        <f t="shared" si="159"/>
        <v>-13.36322695493412</v>
      </c>
      <c r="G2060">
        <f t="shared" si="158"/>
        <v>-9.8051480540235048E-2</v>
      </c>
    </row>
    <row r="2061" spans="1:7" x14ac:dyDescent="0.2">
      <c r="A2061">
        <v>20130311</v>
      </c>
      <c r="B2061">
        <v>437.87</v>
      </c>
      <c r="C2061">
        <f t="shared" si="155"/>
        <v>437.29536087510957</v>
      </c>
      <c r="D2061">
        <f t="shared" si="157"/>
        <v>449.70533284230999</v>
      </c>
      <c r="E2061">
        <f t="shared" si="156"/>
        <v>-12.40997196720042</v>
      </c>
      <c r="F2061">
        <f t="shared" si="159"/>
        <v>-13.172575957387382</v>
      </c>
      <c r="G2061">
        <f t="shared" si="158"/>
        <v>0.76260399018696212</v>
      </c>
    </row>
    <row r="2062" spans="1:7" x14ac:dyDescent="0.2">
      <c r="A2062">
        <v>20130312</v>
      </c>
      <c r="B2062">
        <v>428.43</v>
      </c>
      <c r="C2062">
        <f t="shared" si="155"/>
        <v>435.93145920201579</v>
      </c>
      <c r="D2062">
        <f t="shared" si="157"/>
        <v>448.12938226139812</v>
      </c>
      <c r="E2062">
        <f t="shared" si="156"/>
        <v>-12.197923059382333</v>
      </c>
      <c r="F2062">
        <f t="shared" si="159"/>
        <v>-12.977645377786374</v>
      </c>
      <c r="G2062">
        <f t="shared" si="158"/>
        <v>0.77972231840404049</v>
      </c>
    </row>
    <row r="2063" spans="1:7" x14ac:dyDescent="0.2">
      <c r="A2063">
        <v>20130313</v>
      </c>
      <c r="B2063">
        <v>428.35</v>
      </c>
      <c r="C2063">
        <f t="shared" ref="C2063:C2126" si="160">(B2063*(2/(12+1))+C2062*(1-(2/(12+1))))</f>
        <v>434.76508086324418</v>
      </c>
      <c r="D2063">
        <f t="shared" si="157"/>
        <v>446.66424283462788</v>
      </c>
      <c r="E2063">
        <f t="shared" si="156"/>
        <v>-11.899161971383705</v>
      </c>
      <c r="F2063">
        <f t="shared" si="159"/>
        <v>-12.761948696505842</v>
      </c>
      <c r="G2063">
        <f t="shared" si="158"/>
        <v>0.86278672512213639</v>
      </c>
    </row>
    <row r="2064" spans="1:7" x14ac:dyDescent="0.2">
      <c r="A2064">
        <v>20130314</v>
      </c>
      <c r="B2064">
        <v>432.43</v>
      </c>
      <c r="C2064">
        <f t="shared" si="160"/>
        <v>434.40583765351431</v>
      </c>
      <c r="D2064">
        <f t="shared" si="157"/>
        <v>445.60985447650728</v>
      </c>
      <c r="E2064">
        <f t="shared" si="156"/>
        <v>-11.204016822992969</v>
      </c>
      <c r="F2064">
        <f t="shared" si="159"/>
        <v>-12.450362321803269</v>
      </c>
      <c r="G2064">
        <f t="shared" si="158"/>
        <v>1.2463454988102995</v>
      </c>
    </row>
    <row r="2065" spans="1:7" x14ac:dyDescent="0.2">
      <c r="A2065">
        <v>20130315</v>
      </c>
      <c r="B2065">
        <v>443.85</v>
      </c>
      <c r="C2065">
        <f t="shared" si="160"/>
        <v>435.85878570681979</v>
      </c>
      <c r="D2065">
        <f t="shared" si="157"/>
        <v>445.4794948856549</v>
      </c>
      <c r="E2065">
        <f t="shared" si="156"/>
        <v>-9.6207091788351136</v>
      </c>
      <c r="F2065">
        <f t="shared" si="159"/>
        <v>-11.884431693209638</v>
      </c>
      <c r="G2065">
        <f t="shared" si="158"/>
        <v>2.2637225143745248</v>
      </c>
    </row>
    <row r="2066" spans="1:7" x14ac:dyDescent="0.2">
      <c r="A2066">
        <v>20130318</v>
      </c>
      <c r="B2066">
        <v>455.72</v>
      </c>
      <c r="C2066">
        <f t="shared" si="160"/>
        <v>438.91435713653982</v>
      </c>
      <c r="D2066">
        <f t="shared" si="157"/>
        <v>446.23805082005083</v>
      </c>
      <c r="E2066">
        <f t="shared" si="156"/>
        <v>-7.32369368351101</v>
      </c>
      <c r="F2066">
        <f t="shared" si="159"/>
        <v>-10.972284091269913</v>
      </c>
      <c r="G2066">
        <f t="shared" si="158"/>
        <v>3.6485904077589026</v>
      </c>
    </row>
    <row r="2067" spans="1:7" x14ac:dyDescent="0.2">
      <c r="A2067">
        <v>20130319</v>
      </c>
      <c r="B2067">
        <v>454.49</v>
      </c>
      <c r="C2067">
        <f t="shared" si="160"/>
        <v>441.3106098847644</v>
      </c>
      <c r="D2067">
        <f t="shared" si="157"/>
        <v>446.84930631486191</v>
      </c>
      <c r="E2067">
        <f t="shared" si="156"/>
        <v>-5.5386964300975023</v>
      </c>
      <c r="F2067">
        <f t="shared" si="159"/>
        <v>-9.8855665590354302</v>
      </c>
      <c r="G2067">
        <f t="shared" si="158"/>
        <v>4.3468701289379279</v>
      </c>
    </row>
    <row r="2068" spans="1:7" x14ac:dyDescent="0.2">
      <c r="A2068">
        <v>20130320</v>
      </c>
      <c r="B2068">
        <v>452.08</v>
      </c>
      <c r="C2068">
        <f t="shared" si="160"/>
        <v>442.96743913326219</v>
      </c>
      <c r="D2068">
        <f t="shared" si="157"/>
        <v>447.23676510635357</v>
      </c>
      <c r="E2068">
        <f t="shared" si="156"/>
        <v>-4.2693259730913837</v>
      </c>
      <c r="F2068">
        <f t="shared" si="159"/>
        <v>-8.7623184418466202</v>
      </c>
      <c r="G2068">
        <f t="shared" si="158"/>
        <v>4.4929924687552365</v>
      </c>
    </row>
    <row r="2069" spans="1:7" x14ac:dyDescent="0.2">
      <c r="A2069">
        <v>20130321</v>
      </c>
      <c r="B2069">
        <v>452.73</v>
      </c>
      <c r="C2069">
        <f t="shared" si="160"/>
        <v>444.4693715742988</v>
      </c>
      <c r="D2069">
        <f t="shared" si="157"/>
        <v>447.64367139477184</v>
      </c>
      <c r="E2069">
        <f t="shared" si="156"/>
        <v>-3.1742998204730384</v>
      </c>
      <c r="F2069">
        <f t="shared" si="159"/>
        <v>-7.6447147175719046</v>
      </c>
      <c r="G2069">
        <f t="shared" si="158"/>
        <v>4.4704148970988662</v>
      </c>
    </row>
    <row r="2070" spans="1:7" x14ac:dyDescent="0.2">
      <c r="A2070">
        <v>20130322</v>
      </c>
      <c r="B2070">
        <v>461.83</v>
      </c>
      <c r="C2070">
        <f t="shared" si="160"/>
        <v>447.14023748594514</v>
      </c>
      <c r="D2070">
        <f t="shared" si="157"/>
        <v>448.69451055071465</v>
      </c>
      <c r="E2070">
        <f t="shared" si="156"/>
        <v>-1.554273064769518</v>
      </c>
      <c r="F2070">
        <f t="shared" si="159"/>
        <v>-6.426626387011428</v>
      </c>
      <c r="G2070">
        <f t="shared" si="158"/>
        <v>4.87235332224191</v>
      </c>
    </row>
    <row r="2071" spans="1:7" x14ac:dyDescent="0.2">
      <c r="A2071">
        <v>20130325</v>
      </c>
      <c r="B2071">
        <v>463.58</v>
      </c>
      <c r="C2071">
        <f t="shared" si="160"/>
        <v>449.66943171887664</v>
      </c>
      <c r="D2071">
        <f t="shared" si="157"/>
        <v>449.79713939880986</v>
      </c>
      <c r="E2071">
        <f t="shared" si="156"/>
        <v>-0.12770767993322352</v>
      </c>
      <c r="F2071">
        <f t="shared" si="159"/>
        <v>-5.1668426455957874</v>
      </c>
      <c r="G2071">
        <f t="shared" si="158"/>
        <v>5.0391349656625639</v>
      </c>
    </row>
    <row r="2072" spans="1:7" x14ac:dyDescent="0.2">
      <c r="A2072">
        <v>20130326</v>
      </c>
      <c r="B2072">
        <v>461.08</v>
      </c>
      <c r="C2072">
        <f t="shared" si="160"/>
        <v>451.42490376212641</v>
      </c>
      <c r="D2072">
        <f t="shared" si="157"/>
        <v>450.63290685074986</v>
      </c>
      <c r="E2072">
        <f t="shared" si="156"/>
        <v>0.79199691137654327</v>
      </c>
      <c r="F2072">
        <f t="shared" si="159"/>
        <v>-3.9750747342013213</v>
      </c>
      <c r="G2072">
        <f t="shared" si="158"/>
        <v>4.7670716455778646</v>
      </c>
    </row>
    <row r="2073" spans="1:7" x14ac:dyDescent="0.2">
      <c r="A2073">
        <v>20130327</v>
      </c>
      <c r="B2073">
        <v>452.08</v>
      </c>
      <c r="C2073">
        <f t="shared" si="160"/>
        <v>451.52568779872234</v>
      </c>
      <c r="D2073">
        <f t="shared" si="157"/>
        <v>450.74009893587947</v>
      </c>
      <c r="E2073">
        <f t="shared" si="156"/>
        <v>0.78558886284287155</v>
      </c>
      <c r="F2073">
        <f t="shared" si="159"/>
        <v>-3.0229420147924828</v>
      </c>
      <c r="G2073">
        <f t="shared" si="158"/>
        <v>3.8085308776353544</v>
      </c>
    </row>
    <row r="2074" spans="1:7" x14ac:dyDescent="0.2">
      <c r="A2074">
        <v>20130328</v>
      </c>
      <c r="B2074">
        <v>442.63</v>
      </c>
      <c r="C2074">
        <f t="shared" si="160"/>
        <v>450.15712044507274</v>
      </c>
      <c r="D2074">
        <f t="shared" si="157"/>
        <v>450.13935086655505</v>
      </c>
      <c r="E2074">
        <f t="shared" si="156"/>
        <v>1.7769578517686568E-2</v>
      </c>
      <c r="F2074">
        <f t="shared" si="159"/>
        <v>-2.4147996961304492</v>
      </c>
      <c r="G2074">
        <f t="shared" si="158"/>
        <v>2.4325692746481358</v>
      </c>
    </row>
    <row r="2075" spans="1:7" x14ac:dyDescent="0.2">
      <c r="A2075">
        <v>20130401</v>
      </c>
      <c r="B2075">
        <v>428.91</v>
      </c>
      <c r="C2075">
        <f t="shared" si="160"/>
        <v>446.88833268429232</v>
      </c>
      <c r="D2075">
        <f t="shared" si="157"/>
        <v>448.56680635792134</v>
      </c>
      <c r="E2075">
        <f t="shared" si="156"/>
        <v>-1.6784736736290142</v>
      </c>
      <c r="F2075">
        <f t="shared" si="159"/>
        <v>-2.2675344916301623</v>
      </c>
      <c r="G2075">
        <f t="shared" si="158"/>
        <v>0.58906081800114807</v>
      </c>
    </row>
    <row r="2076" spans="1:7" x14ac:dyDescent="0.2">
      <c r="A2076">
        <v>20130402</v>
      </c>
      <c r="B2076">
        <v>429.9</v>
      </c>
      <c r="C2076">
        <f t="shared" si="160"/>
        <v>444.27474304055499</v>
      </c>
      <c r="D2076">
        <f t="shared" si="157"/>
        <v>447.18407996103826</v>
      </c>
      <c r="E2076">
        <f t="shared" ref="E2076:E2139" si="161">C2076-D2076</f>
        <v>-2.9093369204832698</v>
      </c>
      <c r="F2076">
        <f t="shared" si="159"/>
        <v>-2.3958949774007836</v>
      </c>
      <c r="G2076">
        <f t="shared" si="158"/>
        <v>-0.51344194308248614</v>
      </c>
    </row>
    <row r="2077" spans="1:7" x14ac:dyDescent="0.2">
      <c r="A2077">
        <v>20130403</v>
      </c>
      <c r="B2077">
        <v>431.85</v>
      </c>
      <c r="C2077">
        <f t="shared" si="160"/>
        <v>442.36324411123883</v>
      </c>
      <c r="D2077">
        <f t="shared" ref="D2077:D2140" si="162">B2077*(2/(26+1)) + D2076*(1-(2/(26+1)))</f>
        <v>446.04822218614652</v>
      </c>
      <c r="E2077">
        <f t="shared" si="161"/>
        <v>-3.6849780749076899</v>
      </c>
      <c r="F2077">
        <f t="shared" si="159"/>
        <v>-2.653711596902165</v>
      </c>
      <c r="G2077">
        <f t="shared" si="158"/>
        <v>-1.031266478005525</v>
      </c>
    </row>
    <row r="2078" spans="1:7" x14ac:dyDescent="0.2">
      <c r="A2078">
        <v>20130404</v>
      </c>
      <c r="B2078">
        <v>427.72</v>
      </c>
      <c r="C2078">
        <f t="shared" si="160"/>
        <v>440.11043732489441</v>
      </c>
      <c r="D2078">
        <f t="shared" si="162"/>
        <v>444.69057609828383</v>
      </c>
      <c r="E2078">
        <f t="shared" si="161"/>
        <v>-4.5801387733894217</v>
      </c>
      <c r="F2078">
        <f t="shared" si="159"/>
        <v>-3.0389970321996165</v>
      </c>
      <c r="G2078">
        <f t="shared" si="158"/>
        <v>-1.5411417411898052</v>
      </c>
    </row>
    <row r="2079" spans="1:7" x14ac:dyDescent="0.2">
      <c r="A2079">
        <v>20130405</v>
      </c>
      <c r="B2079">
        <v>423.17</v>
      </c>
      <c r="C2079">
        <f t="shared" si="160"/>
        <v>437.50421619798755</v>
      </c>
      <c r="D2079">
        <f t="shared" si="162"/>
        <v>443.09645935026282</v>
      </c>
      <c r="E2079">
        <f t="shared" si="161"/>
        <v>-5.5922431522752731</v>
      </c>
      <c r="F2079">
        <f t="shared" si="159"/>
        <v>-3.5496462562147482</v>
      </c>
      <c r="G2079">
        <f t="shared" si="158"/>
        <v>-2.042596896060525</v>
      </c>
    </row>
    <row r="2080" spans="1:7" x14ac:dyDescent="0.2">
      <c r="A2080">
        <v>20130408</v>
      </c>
      <c r="B2080">
        <v>426.21</v>
      </c>
      <c r="C2080">
        <f t="shared" si="160"/>
        <v>435.76664447522023</v>
      </c>
      <c r="D2080">
        <f t="shared" si="162"/>
        <v>441.84561050950265</v>
      </c>
      <c r="E2080">
        <f t="shared" si="161"/>
        <v>-6.0789660342824163</v>
      </c>
      <c r="F2080">
        <f t="shared" si="159"/>
        <v>-4.055510211828282</v>
      </c>
      <c r="G2080">
        <f t="shared" si="158"/>
        <v>-2.0234558224541344</v>
      </c>
    </row>
    <row r="2081" spans="1:7" x14ac:dyDescent="0.2">
      <c r="A2081">
        <v>20130409</v>
      </c>
      <c r="B2081">
        <v>426.98</v>
      </c>
      <c r="C2081">
        <f t="shared" si="160"/>
        <v>434.41485301749407</v>
      </c>
      <c r="D2081">
        <f t="shared" si="162"/>
        <v>440.74445417546542</v>
      </c>
      <c r="E2081">
        <f t="shared" si="161"/>
        <v>-6.3296011579713536</v>
      </c>
      <c r="F2081">
        <f t="shared" si="159"/>
        <v>-4.5103284010568965</v>
      </c>
      <c r="G2081">
        <f t="shared" si="158"/>
        <v>-1.8192727569144571</v>
      </c>
    </row>
    <row r="2082" spans="1:7" x14ac:dyDescent="0.2">
      <c r="A2082">
        <v>20130410</v>
      </c>
      <c r="B2082">
        <v>435.69</v>
      </c>
      <c r="C2082">
        <f t="shared" si="160"/>
        <v>434.61102947634112</v>
      </c>
      <c r="D2082">
        <f t="shared" si="162"/>
        <v>440.37005016246798</v>
      </c>
      <c r="E2082">
        <f t="shared" si="161"/>
        <v>-5.7590206861268598</v>
      </c>
      <c r="F2082">
        <f t="shared" si="159"/>
        <v>-4.7600668580708891</v>
      </c>
      <c r="G2082">
        <f t="shared" si="158"/>
        <v>-0.99895382805597066</v>
      </c>
    </row>
    <row r="2083" spans="1:7" x14ac:dyDescent="0.2">
      <c r="A2083">
        <v>20130411</v>
      </c>
      <c r="B2083">
        <v>434.4</v>
      </c>
      <c r="C2083">
        <f t="shared" si="160"/>
        <v>434.5785634030579</v>
      </c>
      <c r="D2083">
        <f t="shared" si="162"/>
        <v>439.92782422450739</v>
      </c>
      <c r="E2083">
        <f t="shared" si="161"/>
        <v>-5.3492608214494908</v>
      </c>
      <c r="F2083">
        <f t="shared" si="159"/>
        <v>-4.8779056507466096</v>
      </c>
      <c r="G2083">
        <f t="shared" si="158"/>
        <v>-0.47135517070288113</v>
      </c>
    </row>
    <row r="2084" spans="1:7" x14ac:dyDescent="0.2">
      <c r="A2084">
        <v>20130412</v>
      </c>
      <c r="B2084">
        <v>429.8</v>
      </c>
      <c r="C2084">
        <f t="shared" si="160"/>
        <v>433.84339980258744</v>
      </c>
      <c r="D2084">
        <f t="shared" si="162"/>
        <v>439.17761502269201</v>
      </c>
      <c r="E2084">
        <f t="shared" si="161"/>
        <v>-5.3342152201045678</v>
      </c>
      <c r="F2084">
        <f t="shared" si="159"/>
        <v>-4.9691675646182016</v>
      </c>
      <c r="G2084">
        <f t="shared" ref="G2084:G2147" si="163">E2084-F2084</f>
        <v>-0.3650476554863662</v>
      </c>
    </row>
    <row r="2085" spans="1:7" x14ac:dyDescent="0.2">
      <c r="A2085">
        <v>20130415</v>
      </c>
      <c r="B2085">
        <v>419.85</v>
      </c>
      <c r="C2085">
        <f t="shared" si="160"/>
        <v>431.69056906372788</v>
      </c>
      <c r="D2085">
        <f t="shared" si="162"/>
        <v>437.74593983582594</v>
      </c>
      <c r="E2085">
        <f t="shared" si="161"/>
        <v>-6.0553707720980583</v>
      </c>
      <c r="F2085">
        <f t="shared" ref="F2085:F2148" si="164">(E2085*(2/(9+1))+F2084*(1-(2/(9+1))))</f>
        <v>-5.186408206114173</v>
      </c>
      <c r="G2085">
        <f t="shared" si="163"/>
        <v>-0.86896256598388533</v>
      </c>
    </row>
    <row r="2086" spans="1:7" x14ac:dyDescent="0.2">
      <c r="A2086">
        <v>20130416</v>
      </c>
      <c r="B2086">
        <v>426.24</v>
      </c>
      <c r="C2086">
        <f t="shared" si="160"/>
        <v>430.85201997700051</v>
      </c>
      <c r="D2086">
        <f t="shared" si="162"/>
        <v>436.89364799613514</v>
      </c>
      <c r="E2086">
        <f t="shared" si="161"/>
        <v>-6.0416280191346345</v>
      </c>
      <c r="F2086">
        <f t="shared" si="164"/>
        <v>-5.3574521687182663</v>
      </c>
      <c r="G2086">
        <f t="shared" si="163"/>
        <v>-0.68417585041636819</v>
      </c>
    </row>
    <row r="2087" spans="1:7" x14ac:dyDescent="0.2">
      <c r="A2087">
        <v>20130417</v>
      </c>
      <c r="B2087">
        <v>402.8</v>
      </c>
      <c r="C2087">
        <f t="shared" si="160"/>
        <v>426.53632459592347</v>
      </c>
      <c r="D2087">
        <f t="shared" si="162"/>
        <v>434.36819258901403</v>
      </c>
      <c r="E2087">
        <f t="shared" si="161"/>
        <v>-7.8318679930905546</v>
      </c>
      <c r="F2087">
        <f t="shared" si="164"/>
        <v>-5.8523353335927242</v>
      </c>
      <c r="G2087">
        <f t="shared" si="163"/>
        <v>-1.9795326594978304</v>
      </c>
    </row>
    <row r="2088" spans="1:7" x14ac:dyDescent="0.2">
      <c r="A2088">
        <v>20130418</v>
      </c>
      <c r="B2088">
        <v>391.96</v>
      </c>
      <c r="C2088">
        <f t="shared" si="160"/>
        <v>421.21689004270451</v>
      </c>
      <c r="D2088">
        <f t="shared" si="162"/>
        <v>431.22684498982778</v>
      </c>
      <c r="E2088">
        <f t="shared" si="161"/>
        <v>-10.009954947123276</v>
      </c>
      <c r="F2088">
        <f t="shared" si="164"/>
        <v>-6.6838592562988346</v>
      </c>
      <c r="G2088">
        <f t="shared" si="163"/>
        <v>-3.3260956908244417</v>
      </c>
    </row>
    <row r="2089" spans="1:7" x14ac:dyDescent="0.2">
      <c r="A2089">
        <v>20130419</v>
      </c>
      <c r="B2089">
        <v>390.5</v>
      </c>
      <c r="C2089">
        <f t="shared" si="160"/>
        <v>416.49121465151921</v>
      </c>
      <c r="D2089">
        <f t="shared" si="162"/>
        <v>428.21004165724793</v>
      </c>
      <c r="E2089">
        <f t="shared" si="161"/>
        <v>-11.718827005728713</v>
      </c>
      <c r="F2089">
        <f t="shared" si="164"/>
        <v>-7.6908528061848109</v>
      </c>
      <c r="G2089">
        <f t="shared" si="163"/>
        <v>-4.0279741995439018</v>
      </c>
    </row>
    <row r="2090" spans="1:7" x14ac:dyDescent="0.2">
      <c r="A2090">
        <v>20130422</v>
      </c>
      <c r="B2090">
        <v>398.67</v>
      </c>
      <c r="C2090">
        <f t="shared" si="160"/>
        <v>413.74948932051626</v>
      </c>
      <c r="D2090">
        <f t="shared" si="162"/>
        <v>426.02189042337773</v>
      </c>
      <c r="E2090">
        <f t="shared" si="161"/>
        <v>-12.272401102861465</v>
      </c>
      <c r="F2090">
        <f t="shared" si="164"/>
        <v>-8.6071624655201422</v>
      </c>
      <c r="G2090">
        <f t="shared" si="163"/>
        <v>-3.6652386373413233</v>
      </c>
    </row>
    <row r="2091" spans="1:7" x14ac:dyDescent="0.2">
      <c r="A2091">
        <v>20130423</v>
      </c>
      <c r="B2091">
        <v>406</v>
      </c>
      <c r="C2091">
        <f t="shared" si="160"/>
        <v>412.557260194283</v>
      </c>
      <c r="D2091">
        <f t="shared" si="162"/>
        <v>424.53878742905346</v>
      </c>
      <c r="E2091">
        <f t="shared" si="161"/>
        <v>-11.981527234770454</v>
      </c>
      <c r="F2091">
        <f t="shared" si="164"/>
        <v>-9.2820354193702048</v>
      </c>
      <c r="G2091">
        <f t="shared" si="163"/>
        <v>-2.6994918154002487</v>
      </c>
    </row>
    <row r="2092" spans="1:7" x14ac:dyDescent="0.2">
      <c r="A2092">
        <v>20130424</v>
      </c>
      <c r="B2092">
        <v>405.66</v>
      </c>
      <c r="C2092">
        <f t="shared" si="160"/>
        <v>411.49614324131636</v>
      </c>
      <c r="D2092">
        <f t="shared" si="162"/>
        <v>423.14035873060504</v>
      </c>
      <c r="E2092">
        <f t="shared" si="161"/>
        <v>-11.644215489288683</v>
      </c>
      <c r="F2092">
        <f t="shared" si="164"/>
        <v>-9.7544714333539009</v>
      </c>
      <c r="G2092">
        <f t="shared" si="163"/>
        <v>-1.8897440559347825</v>
      </c>
    </row>
    <row r="2093" spans="1:7" x14ac:dyDescent="0.2">
      <c r="A2093">
        <v>20130425</v>
      </c>
      <c r="B2093">
        <v>408.38</v>
      </c>
      <c r="C2093">
        <f t="shared" si="160"/>
        <v>411.01673658880617</v>
      </c>
      <c r="D2093">
        <f t="shared" si="162"/>
        <v>422.04699882463433</v>
      </c>
      <c r="E2093">
        <f t="shared" si="161"/>
        <v>-11.030262235828161</v>
      </c>
      <c r="F2093">
        <f t="shared" si="164"/>
        <v>-10.009629593848754</v>
      </c>
      <c r="G2093">
        <f t="shared" si="163"/>
        <v>-1.0206326419794074</v>
      </c>
    </row>
    <row r="2094" spans="1:7" x14ac:dyDescent="0.2">
      <c r="A2094">
        <v>20130426</v>
      </c>
      <c r="B2094">
        <v>417.11</v>
      </c>
      <c r="C2094">
        <f t="shared" si="160"/>
        <v>411.95416172898985</v>
      </c>
      <c r="D2094">
        <f t="shared" si="162"/>
        <v>421.68129520799476</v>
      </c>
      <c r="E2094">
        <f t="shared" si="161"/>
        <v>-9.7271334790049195</v>
      </c>
      <c r="F2094">
        <f t="shared" si="164"/>
        <v>-9.9531303708799879</v>
      </c>
      <c r="G2094">
        <f t="shared" si="163"/>
        <v>0.22599689187506833</v>
      </c>
    </row>
    <row r="2095" spans="1:7" x14ac:dyDescent="0.2">
      <c r="A2095">
        <v>20130429</v>
      </c>
      <c r="B2095">
        <v>430.12</v>
      </c>
      <c r="C2095">
        <f t="shared" si="160"/>
        <v>414.74890607837602</v>
      </c>
      <c r="D2095">
        <f t="shared" si="162"/>
        <v>422.30638445184695</v>
      </c>
      <c r="E2095">
        <f t="shared" si="161"/>
        <v>-7.5574783734709285</v>
      </c>
      <c r="F2095">
        <f t="shared" si="164"/>
        <v>-9.4739999713981753</v>
      </c>
      <c r="G2095">
        <f t="shared" si="163"/>
        <v>1.9165215979272467</v>
      </c>
    </row>
    <row r="2096" spans="1:7" x14ac:dyDescent="0.2">
      <c r="A2096">
        <v>20130430</v>
      </c>
      <c r="B2096">
        <v>442.75</v>
      </c>
      <c r="C2096">
        <f t="shared" si="160"/>
        <v>419.05676668170281</v>
      </c>
      <c r="D2096">
        <f t="shared" si="162"/>
        <v>423.82072634430273</v>
      </c>
      <c r="E2096">
        <f t="shared" si="161"/>
        <v>-4.7639596625999161</v>
      </c>
      <c r="F2096">
        <f t="shared" si="164"/>
        <v>-8.5319919096385242</v>
      </c>
      <c r="G2096">
        <f t="shared" si="163"/>
        <v>3.7680322470386081</v>
      </c>
    </row>
    <row r="2097" spans="1:7" x14ac:dyDescent="0.2">
      <c r="A2097">
        <v>20130501</v>
      </c>
      <c r="B2097">
        <v>439.29</v>
      </c>
      <c r="C2097">
        <f t="shared" si="160"/>
        <v>422.16957180759471</v>
      </c>
      <c r="D2097">
        <f t="shared" si="162"/>
        <v>424.966598466947</v>
      </c>
      <c r="E2097">
        <f t="shared" si="161"/>
        <v>-2.7970266593522979</v>
      </c>
      <c r="F2097">
        <f t="shared" si="164"/>
        <v>-7.3849988595812794</v>
      </c>
      <c r="G2097">
        <f t="shared" si="163"/>
        <v>4.5879722002289816</v>
      </c>
    </row>
    <row r="2098" spans="1:7" x14ac:dyDescent="0.2">
      <c r="A2098">
        <v>20130502</v>
      </c>
      <c r="B2098">
        <v>445.52</v>
      </c>
      <c r="C2098">
        <f t="shared" si="160"/>
        <v>425.76194537565709</v>
      </c>
      <c r="D2098">
        <f t="shared" si="162"/>
        <v>426.48907265458058</v>
      </c>
      <c r="E2098">
        <f t="shared" si="161"/>
        <v>-0.72712727892348994</v>
      </c>
      <c r="F2098">
        <f t="shared" si="164"/>
        <v>-6.0534245434497223</v>
      </c>
      <c r="G2098">
        <f t="shared" si="163"/>
        <v>5.3262972645262323</v>
      </c>
    </row>
    <row r="2099" spans="1:7" x14ac:dyDescent="0.2">
      <c r="A2099">
        <v>20130503</v>
      </c>
      <c r="B2099">
        <v>449.98</v>
      </c>
      <c r="C2099">
        <f t="shared" si="160"/>
        <v>429.48779993324831</v>
      </c>
      <c r="D2099">
        <f t="shared" si="162"/>
        <v>428.2291413468339</v>
      </c>
      <c r="E2099">
        <f t="shared" si="161"/>
        <v>1.2586585864144126</v>
      </c>
      <c r="F2099">
        <f t="shared" si="164"/>
        <v>-4.5910079174768956</v>
      </c>
      <c r="G2099">
        <f t="shared" si="163"/>
        <v>5.8496665038913083</v>
      </c>
    </row>
    <row r="2100" spans="1:7" x14ac:dyDescent="0.2">
      <c r="A2100">
        <v>20130506</v>
      </c>
      <c r="B2100">
        <v>460.71</v>
      </c>
      <c r="C2100">
        <f t="shared" si="160"/>
        <v>434.29121532813315</v>
      </c>
      <c r="D2100">
        <f t="shared" si="162"/>
        <v>430.63513087669804</v>
      </c>
      <c r="E2100">
        <f t="shared" si="161"/>
        <v>3.6560844514351061</v>
      </c>
      <c r="F2100">
        <f t="shared" si="164"/>
        <v>-2.9415894436944954</v>
      </c>
      <c r="G2100">
        <f t="shared" si="163"/>
        <v>6.597673895129601</v>
      </c>
    </row>
    <row r="2101" spans="1:7" x14ac:dyDescent="0.2">
      <c r="A2101">
        <v>20130507</v>
      </c>
      <c r="B2101">
        <v>458.69</v>
      </c>
      <c r="C2101">
        <f t="shared" si="160"/>
        <v>438.04487450842038</v>
      </c>
      <c r="D2101">
        <f t="shared" si="162"/>
        <v>432.71326933027592</v>
      </c>
      <c r="E2101">
        <f t="shared" si="161"/>
        <v>5.3316051781444571</v>
      </c>
      <c r="F2101">
        <f t="shared" si="164"/>
        <v>-1.286950519326705</v>
      </c>
      <c r="G2101">
        <f t="shared" si="163"/>
        <v>6.6185556974711623</v>
      </c>
    </row>
    <row r="2102" spans="1:7" x14ac:dyDescent="0.2">
      <c r="A2102">
        <v>20130508</v>
      </c>
      <c r="B2102">
        <v>463.84</v>
      </c>
      <c r="C2102">
        <f t="shared" si="160"/>
        <v>442.01335535327877</v>
      </c>
      <c r="D2102">
        <f t="shared" si="162"/>
        <v>435.01895308358883</v>
      </c>
      <c r="E2102">
        <f t="shared" si="161"/>
        <v>6.9944022696899424</v>
      </c>
      <c r="F2102">
        <f t="shared" si="164"/>
        <v>0.36932003847662465</v>
      </c>
      <c r="G2102">
        <f t="shared" si="163"/>
        <v>6.6250822312133177</v>
      </c>
    </row>
    <row r="2103" spans="1:7" x14ac:dyDescent="0.2">
      <c r="A2103">
        <v>20130509</v>
      </c>
      <c r="B2103">
        <v>456.77</v>
      </c>
      <c r="C2103">
        <f t="shared" si="160"/>
        <v>444.28360837585126</v>
      </c>
      <c r="D2103">
        <f t="shared" si="162"/>
        <v>436.63014174406374</v>
      </c>
      <c r="E2103">
        <f t="shared" si="161"/>
        <v>7.6534666317875235</v>
      </c>
      <c r="F2103">
        <f t="shared" si="164"/>
        <v>1.8261493571388046</v>
      </c>
      <c r="G2103">
        <f t="shared" si="163"/>
        <v>5.8273172746487187</v>
      </c>
    </row>
    <row r="2104" spans="1:7" x14ac:dyDescent="0.2">
      <c r="A2104">
        <v>20130510</v>
      </c>
      <c r="B2104">
        <v>452.97</v>
      </c>
      <c r="C2104">
        <f t="shared" si="160"/>
        <v>445.61997631802797</v>
      </c>
      <c r="D2104">
        <f t="shared" si="162"/>
        <v>437.84050161487386</v>
      </c>
      <c r="E2104">
        <f t="shared" si="161"/>
        <v>7.7794747031541078</v>
      </c>
      <c r="F2104">
        <f t="shared" si="164"/>
        <v>3.016814426341865</v>
      </c>
      <c r="G2104">
        <f t="shared" si="163"/>
        <v>4.7626602768122428</v>
      </c>
    </row>
    <row r="2105" spans="1:7" x14ac:dyDescent="0.2">
      <c r="A2105">
        <v>20130513</v>
      </c>
      <c r="B2105">
        <v>454.74</v>
      </c>
      <c r="C2105">
        <f t="shared" si="160"/>
        <v>447.02305688448519</v>
      </c>
      <c r="D2105">
        <f t="shared" si="162"/>
        <v>439.09231631006838</v>
      </c>
      <c r="E2105">
        <f t="shared" si="161"/>
        <v>7.9307405744168022</v>
      </c>
      <c r="F2105">
        <f t="shared" si="164"/>
        <v>3.9995996559568523</v>
      </c>
      <c r="G2105">
        <f t="shared" si="163"/>
        <v>3.93114091845995</v>
      </c>
    </row>
    <row r="2106" spans="1:7" x14ac:dyDescent="0.2">
      <c r="A2106">
        <v>20130514</v>
      </c>
      <c r="B2106">
        <v>443.86</v>
      </c>
      <c r="C2106">
        <f t="shared" si="160"/>
        <v>446.53643274841056</v>
      </c>
      <c r="D2106">
        <f t="shared" si="162"/>
        <v>439.4454780648781</v>
      </c>
      <c r="E2106">
        <f t="shared" si="161"/>
        <v>7.0909546835324591</v>
      </c>
      <c r="F2106">
        <f t="shared" si="164"/>
        <v>4.617870661471974</v>
      </c>
      <c r="G2106">
        <f t="shared" si="163"/>
        <v>2.4730840220604851</v>
      </c>
    </row>
    <row r="2107" spans="1:7" x14ac:dyDescent="0.2">
      <c r="A2107">
        <v>20130515</v>
      </c>
      <c r="B2107">
        <v>428.98</v>
      </c>
      <c r="C2107">
        <f t="shared" si="160"/>
        <v>443.83544309480897</v>
      </c>
      <c r="D2107">
        <f t="shared" si="162"/>
        <v>438.6702574674797</v>
      </c>
      <c r="E2107">
        <f t="shared" si="161"/>
        <v>5.1651856273292651</v>
      </c>
      <c r="F2107">
        <f t="shared" si="164"/>
        <v>4.7273336546434326</v>
      </c>
      <c r="G2107">
        <f t="shared" si="163"/>
        <v>0.43785197268583254</v>
      </c>
    </row>
    <row r="2108" spans="1:7" x14ac:dyDescent="0.2">
      <c r="A2108">
        <v>20130516</v>
      </c>
      <c r="B2108">
        <v>434.53</v>
      </c>
      <c r="C2108">
        <f t="shared" si="160"/>
        <v>442.40383646483838</v>
      </c>
      <c r="D2108">
        <f t="shared" si="162"/>
        <v>438.36357172914791</v>
      </c>
      <c r="E2108">
        <f t="shared" si="161"/>
        <v>4.0402647356904708</v>
      </c>
      <c r="F2108">
        <f t="shared" si="164"/>
        <v>4.5899198708528406</v>
      </c>
      <c r="G2108">
        <f t="shared" si="163"/>
        <v>-0.54965513516236975</v>
      </c>
    </row>
    <row r="2109" spans="1:7" x14ac:dyDescent="0.2">
      <c r="A2109">
        <v>20130517</v>
      </c>
      <c r="B2109">
        <v>433.26</v>
      </c>
      <c r="C2109">
        <f t="shared" si="160"/>
        <v>440.99709239332475</v>
      </c>
      <c r="D2109">
        <f t="shared" si="162"/>
        <v>437.98552937884062</v>
      </c>
      <c r="E2109">
        <f t="shared" si="161"/>
        <v>3.0115630144841248</v>
      </c>
      <c r="F2109">
        <f t="shared" si="164"/>
        <v>4.2742484995790981</v>
      </c>
      <c r="G2109">
        <f t="shared" si="163"/>
        <v>-1.2626854850949734</v>
      </c>
    </row>
    <row r="2110" spans="1:7" x14ac:dyDescent="0.2">
      <c r="A2110">
        <v>20130520</v>
      </c>
      <c r="B2110">
        <v>442.74</v>
      </c>
      <c r="C2110">
        <f t="shared" si="160"/>
        <v>441.26523202512095</v>
      </c>
      <c r="D2110">
        <f t="shared" si="162"/>
        <v>438.33771238781537</v>
      </c>
      <c r="E2110">
        <f t="shared" si="161"/>
        <v>2.9275196373055792</v>
      </c>
      <c r="F2110">
        <f t="shared" si="164"/>
        <v>4.0049027271243949</v>
      </c>
      <c r="G2110">
        <f t="shared" si="163"/>
        <v>-1.0773830898188157</v>
      </c>
    </row>
    <row r="2111" spans="1:7" x14ac:dyDescent="0.2">
      <c r="A2111">
        <v>20130521</v>
      </c>
      <c r="B2111">
        <v>439.66</v>
      </c>
      <c r="C2111">
        <f t="shared" si="160"/>
        <v>441.01827325202538</v>
      </c>
      <c r="D2111">
        <f t="shared" si="162"/>
        <v>438.43565961834759</v>
      </c>
      <c r="E2111">
        <f t="shared" si="161"/>
        <v>2.582613633677795</v>
      </c>
      <c r="F2111">
        <f t="shared" si="164"/>
        <v>3.7204449084350752</v>
      </c>
      <c r="G2111">
        <f t="shared" si="163"/>
        <v>-1.1378312747572803</v>
      </c>
    </row>
    <row r="2112" spans="1:7" x14ac:dyDescent="0.2">
      <c r="A2112">
        <v>20130522</v>
      </c>
      <c r="B2112">
        <v>441.38</v>
      </c>
      <c r="C2112">
        <f t="shared" si="160"/>
        <v>441.07392352094456</v>
      </c>
      <c r="D2112">
        <f t="shared" si="162"/>
        <v>438.6537589058774</v>
      </c>
      <c r="E2112">
        <f t="shared" si="161"/>
        <v>2.420164615067165</v>
      </c>
      <c r="F2112">
        <f t="shared" si="164"/>
        <v>3.4603888497614932</v>
      </c>
      <c r="G2112">
        <f t="shared" si="163"/>
        <v>-1.0402242346943282</v>
      </c>
    </row>
    <row r="2113" spans="1:7" x14ac:dyDescent="0.2">
      <c r="A2113">
        <v>20130523</v>
      </c>
      <c r="B2113">
        <v>442.14</v>
      </c>
      <c r="C2113">
        <f t="shared" si="160"/>
        <v>441.23793528695307</v>
      </c>
      <c r="D2113">
        <f t="shared" si="162"/>
        <v>438.91199898692355</v>
      </c>
      <c r="E2113">
        <f t="shared" si="161"/>
        <v>2.3259363000295252</v>
      </c>
      <c r="F2113">
        <f t="shared" si="164"/>
        <v>3.2334983398150996</v>
      </c>
      <c r="G2113">
        <f t="shared" si="163"/>
        <v>-0.90756203978557437</v>
      </c>
    </row>
    <row r="2114" spans="1:7" x14ac:dyDescent="0.2">
      <c r="A2114">
        <v>20130524</v>
      </c>
      <c r="B2114">
        <v>445.15</v>
      </c>
      <c r="C2114">
        <f t="shared" si="160"/>
        <v>441.83979139665257</v>
      </c>
      <c r="D2114">
        <f t="shared" si="162"/>
        <v>439.37407313604029</v>
      </c>
      <c r="E2114">
        <f t="shared" si="161"/>
        <v>2.4657182606122774</v>
      </c>
      <c r="F2114">
        <f t="shared" si="164"/>
        <v>3.0799423239745352</v>
      </c>
      <c r="G2114">
        <f t="shared" si="163"/>
        <v>-0.61422406336225777</v>
      </c>
    </row>
    <row r="2115" spans="1:7" x14ac:dyDescent="0.2">
      <c r="A2115">
        <v>20130528</v>
      </c>
      <c r="B2115">
        <v>441.44</v>
      </c>
      <c r="C2115">
        <f t="shared" si="160"/>
        <v>441.77828502793682</v>
      </c>
      <c r="D2115">
        <f t="shared" si="162"/>
        <v>439.52710475559286</v>
      </c>
      <c r="E2115">
        <f t="shared" si="161"/>
        <v>2.2511802723439587</v>
      </c>
      <c r="F2115">
        <f t="shared" si="164"/>
        <v>2.9141899136484204</v>
      </c>
      <c r="G2115">
        <f t="shared" si="163"/>
        <v>-0.66300964130446172</v>
      </c>
    </row>
    <row r="2116" spans="1:7" x14ac:dyDescent="0.2">
      <c r="A2116">
        <v>20130529</v>
      </c>
      <c r="B2116">
        <v>444.95</v>
      </c>
      <c r="C2116">
        <f t="shared" si="160"/>
        <v>442.26624117748497</v>
      </c>
      <c r="D2116">
        <f t="shared" si="162"/>
        <v>439.92880069962303</v>
      </c>
      <c r="E2116">
        <f t="shared" si="161"/>
        <v>2.3374404778619464</v>
      </c>
      <c r="F2116">
        <f t="shared" si="164"/>
        <v>2.798840026491126</v>
      </c>
      <c r="G2116">
        <f t="shared" si="163"/>
        <v>-0.46139954862917953</v>
      </c>
    </row>
    <row r="2117" spans="1:7" x14ac:dyDescent="0.2">
      <c r="A2117">
        <v>20130530</v>
      </c>
      <c r="B2117">
        <v>451.59</v>
      </c>
      <c r="C2117">
        <f t="shared" si="160"/>
        <v>443.70066561171802</v>
      </c>
      <c r="D2117">
        <f t="shared" si="162"/>
        <v>440.79259324039168</v>
      </c>
      <c r="E2117">
        <f t="shared" si="161"/>
        <v>2.908072371326341</v>
      </c>
      <c r="F2117">
        <f t="shared" si="164"/>
        <v>2.820686495458169</v>
      </c>
      <c r="G2117">
        <f t="shared" si="163"/>
        <v>8.7385875868172036E-2</v>
      </c>
    </row>
    <row r="2118" spans="1:7" x14ac:dyDescent="0.2">
      <c r="A2118">
        <v>20130531</v>
      </c>
      <c r="B2118">
        <v>449.68</v>
      </c>
      <c r="C2118">
        <f t="shared" si="160"/>
        <v>444.62056320991525</v>
      </c>
      <c r="D2118">
        <f t="shared" si="162"/>
        <v>441.45091966702932</v>
      </c>
      <c r="E2118">
        <f t="shared" si="161"/>
        <v>3.1696435428859218</v>
      </c>
      <c r="F2118">
        <f t="shared" si="164"/>
        <v>2.8904779049437197</v>
      </c>
      <c r="G2118">
        <f t="shared" si="163"/>
        <v>0.27916563794220206</v>
      </c>
    </row>
    <row r="2119" spans="1:7" x14ac:dyDescent="0.2">
      <c r="A2119">
        <v>20130603</v>
      </c>
      <c r="B2119">
        <v>450.72</v>
      </c>
      <c r="C2119">
        <f t="shared" si="160"/>
        <v>445.55893810069756</v>
      </c>
      <c r="D2119">
        <f t="shared" si="162"/>
        <v>442.13751821021231</v>
      </c>
      <c r="E2119">
        <f t="shared" si="161"/>
        <v>3.4214198904852537</v>
      </c>
      <c r="F2119">
        <f t="shared" si="164"/>
        <v>2.9966663020520263</v>
      </c>
      <c r="G2119">
        <f t="shared" si="163"/>
        <v>0.42475358843322741</v>
      </c>
    </row>
    <row r="2120" spans="1:7" x14ac:dyDescent="0.2">
      <c r="A2120">
        <v>20130604</v>
      </c>
      <c r="B2120">
        <v>449.31</v>
      </c>
      <c r="C2120">
        <f t="shared" si="160"/>
        <v>446.13602454674412</v>
      </c>
      <c r="D2120">
        <f t="shared" si="162"/>
        <v>442.66881315760401</v>
      </c>
      <c r="E2120">
        <f t="shared" si="161"/>
        <v>3.4672113891401182</v>
      </c>
      <c r="F2120">
        <f t="shared" si="164"/>
        <v>3.0907753194696448</v>
      </c>
      <c r="G2120">
        <f t="shared" si="163"/>
        <v>0.37643606967047338</v>
      </c>
    </row>
    <row r="2121" spans="1:7" x14ac:dyDescent="0.2">
      <c r="A2121">
        <v>20130605</v>
      </c>
      <c r="B2121">
        <v>445.11</v>
      </c>
      <c r="C2121">
        <f t="shared" si="160"/>
        <v>445.97817461647583</v>
      </c>
      <c r="D2121">
        <f t="shared" si="162"/>
        <v>442.8496418125963</v>
      </c>
      <c r="E2121">
        <f t="shared" si="161"/>
        <v>3.1285328038795228</v>
      </c>
      <c r="F2121">
        <f t="shared" si="164"/>
        <v>3.0983268163516207</v>
      </c>
      <c r="G2121">
        <f t="shared" si="163"/>
        <v>3.0205987527902156E-2</v>
      </c>
    </row>
    <row r="2122" spans="1:7" x14ac:dyDescent="0.2">
      <c r="A2122">
        <v>20130606</v>
      </c>
      <c r="B2122">
        <v>438.46</v>
      </c>
      <c r="C2122">
        <f t="shared" si="160"/>
        <v>444.82153236778726</v>
      </c>
      <c r="D2122">
        <f t="shared" si="162"/>
        <v>442.52448315981138</v>
      </c>
      <c r="E2122">
        <f t="shared" si="161"/>
        <v>2.2970492079758742</v>
      </c>
      <c r="F2122">
        <f t="shared" si="164"/>
        <v>2.9380712946764715</v>
      </c>
      <c r="G2122">
        <f t="shared" si="163"/>
        <v>-0.64102208670059735</v>
      </c>
    </row>
    <row r="2123" spans="1:7" x14ac:dyDescent="0.2">
      <c r="A2123">
        <v>20130607</v>
      </c>
      <c r="B2123">
        <v>441.96</v>
      </c>
      <c r="C2123">
        <f t="shared" si="160"/>
        <v>444.3812966188969</v>
      </c>
      <c r="D2123">
        <f t="shared" si="162"/>
        <v>442.48266959241795</v>
      </c>
      <c r="E2123">
        <f t="shared" si="161"/>
        <v>1.8986270264789482</v>
      </c>
      <c r="F2123">
        <f t="shared" si="164"/>
        <v>2.7301824410369671</v>
      </c>
      <c r="G2123">
        <f t="shared" si="163"/>
        <v>-0.83155541455801885</v>
      </c>
    </row>
    <row r="2124" spans="1:7" x14ac:dyDescent="0.2">
      <c r="A2124">
        <v>20130610</v>
      </c>
      <c r="B2124">
        <v>438.89</v>
      </c>
      <c r="C2124">
        <f t="shared" si="160"/>
        <v>443.53648175445119</v>
      </c>
      <c r="D2124">
        <f t="shared" si="162"/>
        <v>442.21654591890552</v>
      </c>
      <c r="E2124">
        <f t="shared" si="161"/>
        <v>1.3199358355456638</v>
      </c>
      <c r="F2124">
        <f t="shared" si="164"/>
        <v>2.4481331199387069</v>
      </c>
      <c r="G2124">
        <f t="shared" si="163"/>
        <v>-1.128197284393043</v>
      </c>
    </row>
    <row r="2125" spans="1:7" x14ac:dyDescent="0.2">
      <c r="A2125">
        <v>20130611</v>
      </c>
      <c r="B2125">
        <v>437.6</v>
      </c>
      <c r="C2125">
        <f t="shared" si="160"/>
        <v>442.623176869151</v>
      </c>
      <c r="D2125">
        <f t="shared" si="162"/>
        <v>441.87457955454215</v>
      </c>
      <c r="E2125">
        <f t="shared" si="161"/>
        <v>0.74859731460884404</v>
      </c>
      <c r="F2125">
        <f t="shared" si="164"/>
        <v>2.1082259588727341</v>
      </c>
      <c r="G2125">
        <f t="shared" si="163"/>
        <v>-1.3596286442638901</v>
      </c>
    </row>
    <row r="2126" spans="1:7" x14ac:dyDescent="0.2">
      <c r="A2126">
        <v>20130612</v>
      </c>
      <c r="B2126">
        <v>432.19</v>
      </c>
      <c r="C2126">
        <f t="shared" si="160"/>
        <v>441.01807273543545</v>
      </c>
      <c r="D2126">
        <f t="shared" si="162"/>
        <v>441.15720329124275</v>
      </c>
      <c r="E2126">
        <f t="shared" si="161"/>
        <v>-0.13913055580729861</v>
      </c>
      <c r="F2126">
        <f t="shared" si="164"/>
        <v>1.6587546559367277</v>
      </c>
      <c r="G2126">
        <f t="shared" si="163"/>
        <v>-1.7978852117440263</v>
      </c>
    </row>
    <row r="2127" spans="1:7" x14ac:dyDescent="0.2">
      <c r="A2127">
        <v>20130613</v>
      </c>
      <c r="B2127">
        <v>436</v>
      </c>
      <c r="C2127">
        <f t="shared" ref="C2127:C2190" si="165">(B2127*(2/(12+1))+C2126*(1-(2/(12+1))))</f>
        <v>440.24606154536849</v>
      </c>
      <c r="D2127">
        <f t="shared" si="162"/>
        <v>440.77518823263216</v>
      </c>
      <c r="E2127">
        <f t="shared" si="161"/>
        <v>-0.52912668726366974</v>
      </c>
      <c r="F2127">
        <f t="shared" si="164"/>
        <v>1.2211783872966482</v>
      </c>
      <c r="G2127">
        <f t="shared" si="163"/>
        <v>-1.7503050745603179</v>
      </c>
    </row>
    <row r="2128" spans="1:7" x14ac:dyDescent="0.2">
      <c r="A2128">
        <v>20130614</v>
      </c>
      <c r="B2128">
        <v>430.05</v>
      </c>
      <c r="C2128">
        <f t="shared" si="165"/>
        <v>438.67743669223489</v>
      </c>
      <c r="D2128">
        <f t="shared" si="162"/>
        <v>439.98072984502977</v>
      </c>
      <c r="E2128">
        <f t="shared" si="161"/>
        <v>-1.303293152794879</v>
      </c>
      <c r="F2128">
        <f t="shared" si="164"/>
        <v>0.7162840792783427</v>
      </c>
      <c r="G2128">
        <f t="shared" si="163"/>
        <v>-2.0195772320732219</v>
      </c>
    </row>
    <row r="2129" spans="1:7" x14ac:dyDescent="0.2">
      <c r="A2129">
        <v>20130617</v>
      </c>
      <c r="B2129">
        <v>432</v>
      </c>
      <c r="C2129">
        <f t="shared" si="165"/>
        <v>437.65013873958338</v>
      </c>
      <c r="D2129">
        <f t="shared" si="162"/>
        <v>439.38956467132385</v>
      </c>
      <c r="E2129">
        <f t="shared" si="161"/>
        <v>-1.7394259317404703</v>
      </c>
      <c r="F2129">
        <f t="shared" si="164"/>
        <v>0.22514207707458012</v>
      </c>
      <c r="G2129">
        <f t="shared" si="163"/>
        <v>-1.9645680088150503</v>
      </c>
    </row>
    <row r="2130" spans="1:7" x14ac:dyDescent="0.2">
      <c r="A2130">
        <v>20130618</v>
      </c>
      <c r="B2130">
        <v>431.77</v>
      </c>
      <c r="C2130">
        <f t="shared" si="165"/>
        <v>436.74550201041671</v>
      </c>
      <c r="D2130">
        <f t="shared" si="162"/>
        <v>438.82515247344804</v>
      </c>
      <c r="E2130">
        <f t="shared" si="161"/>
        <v>-2.0796504630313279</v>
      </c>
      <c r="F2130">
        <f t="shared" si="164"/>
        <v>-0.23581643094660151</v>
      </c>
      <c r="G2130">
        <f t="shared" si="163"/>
        <v>-1.8438340320847264</v>
      </c>
    </row>
    <row r="2131" spans="1:7" x14ac:dyDescent="0.2">
      <c r="A2131">
        <v>20130619</v>
      </c>
      <c r="B2131">
        <v>423</v>
      </c>
      <c r="C2131">
        <f t="shared" si="165"/>
        <v>434.63080939342956</v>
      </c>
      <c r="D2131">
        <f t="shared" si="162"/>
        <v>437.65291895689631</v>
      </c>
      <c r="E2131">
        <f t="shared" si="161"/>
        <v>-3.0221095634667563</v>
      </c>
      <c r="F2131">
        <f t="shared" si="164"/>
        <v>-0.79307505745063256</v>
      </c>
      <c r="G2131">
        <f t="shared" si="163"/>
        <v>-2.2290345060161236</v>
      </c>
    </row>
    <row r="2132" spans="1:7" x14ac:dyDescent="0.2">
      <c r="A2132">
        <v>20130620</v>
      </c>
      <c r="B2132">
        <v>416.64</v>
      </c>
      <c r="C2132">
        <f t="shared" si="165"/>
        <v>431.86299256367118</v>
      </c>
      <c r="D2132">
        <f t="shared" si="162"/>
        <v>436.09640644157065</v>
      </c>
      <c r="E2132">
        <f t="shared" si="161"/>
        <v>-4.2334138778994657</v>
      </c>
      <c r="F2132">
        <f t="shared" si="164"/>
        <v>-1.4811428215403992</v>
      </c>
      <c r="G2132">
        <f t="shared" si="163"/>
        <v>-2.7522710563590662</v>
      </c>
    </row>
    <row r="2133" spans="1:7" x14ac:dyDescent="0.2">
      <c r="A2133">
        <v>20130621</v>
      </c>
      <c r="B2133">
        <v>413.68</v>
      </c>
      <c r="C2133">
        <f t="shared" si="165"/>
        <v>429.06560909233718</v>
      </c>
      <c r="D2133">
        <f t="shared" si="162"/>
        <v>434.43593189034317</v>
      </c>
      <c r="E2133">
        <f t="shared" si="161"/>
        <v>-5.3703227980059864</v>
      </c>
      <c r="F2133">
        <f t="shared" si="164"/>
        <v>-2.2589788168335168</v>
      </c>
      <c r="G2133">
        <f t="shared" si="163"/>
        <v>-3.1113439811724697</v>
      </c>
    </row>
    <row r="2134" spans="1:7" x14ac:dyDescent="0.2">
      <c r="A2134">
        <v>20130624</v>
      </c>
      <c r="B2134">
        <v>402.29</v>
      </c>
      <c r="C2134">
        <f t="shared" si="165"/>
        <v>424.946284616593</v>
      </c>
      <c r="D2134">
        <f t="shared" si="162"/>
        <v>432.05475175031773</v>
      </c>
      <c r="E2134">
        <f t="shared" si="161"/>
        <v>-7.10846713372473</v>
      </c>
      <c r="F2134">
        <f t="shared" si="164"/>
        <v>-3.2288764802117598</v>
      </c>
      <c r="G2134">
        <f t="shared" si="163"/>
        <v>-3.8795906535129703</v>
      </c>
    </row>
    <row r="2135" spans="1:7" x14ac:dyDescent="0.2">
      <c r="A2135">
        <v>20130625</v>
      </c>
      <c r="B2135">
        <v>402.63</v>
      </c>
      <c r="C2135">
        <f t="shared" si="165"/>
        <v>421.51301006019412</v>
      </c>
      <c r="D2135">
        <f t="shared" si="162"/>
        <v>429.87514050955349</v>
      </c>
      <c r="E2135">
        <f t="shared" si="161"/>
        <v>-8.3621304493593698</v>
      </c>
      <c r="F2135">
        <f t="shared" si="164"/>
        <v>-4.2555272740412819</v>
      </c>
      <c r="G2135">
        <f t="shared" si="163"/>
        <v>-4.1066031753180878</v>
      </c>
    </row>
    <row r="2136" spans="1:7" x14ac:dyDescent="0.2">
      <c r="A2136">
        <v>20130626</v>
      </c>
      <c r="B2136">
        <v>398.07</v>
      </c>
      <c r="C2136">
        <f t="shared" si="165"/>
        <v>417.90639312785657</v>
      </c>
      <c r="D2136">
        <f t="shared" si="162"/>
        <v>427.51920417551253</v>
      </c>
      <c r="E2136">
        <f t="shared" si="161"/>
        <v>-9.6128110476559527</v>
      </c>
      <c r="F2136">
        <f t="shared" si="164"/>
        <v>-5.3269840287642163</v>
      </c>
      <c r="G2136">
        <f t="shared" si="163"/>
        <v>-4.2858270188917365</v>
      </c>
    </row>
    <row r="2137" spans="1:7" x14ac:dyDescent="0.2">
      <c r="A2137">
        <v>20130627</v>
      </c>
      <c r="B2137">
        <v>393.78</v>
      </c>
      <c r="C2137">
        <f t="shared" si="165"/>
        <v>414.19464033895554</v>
      </c>
      <c r="D2137">
        <f t="shared" si="162"/>
        <v>425.02000386621529</v>
      </c>
      <c r="E2137">
        <f t="shared" si="161"/>
        <v>-10.825363527259753</v>
      </c>
      <c r="F2137">
        <f t="shared" si="164"/>
        <v>-6.4266599284633248</v>
      </c>
      <c r="G2137">
        <f t="shared" si="163"/>
        <v>-4.3987035987964287</v>
      </c>
    </row>
    <row r="2138" spans="1:7" x14ac:dyDescent="0.2">
      <c r="A2138">
        <v>20130628</v>
      </c>
      <c r="B2138">
        <v>396.08</v>
      </c>
      <c r="C2138">
        <f t="shared" si="165"/>
        <v>411.40777259450084</v>
      </c>
      <c r="D2138">
        <f t="shared" si="162"/>
        <v>422.8762998761253</v>
      </c>
      <c r="E2138">
        <f t="shared" si="161"/>
        <v>-11.468527281624461</v>
      </c>
      <c r="F2138">
        <f t="shared" si="164"/>
        <v>-7.4350333990955519</v>
      </c>
      <c r="G2138">
        <f t="shared" si="163"/>
        <v>-4.0334938825289086</v>
      </c>
    </row>
    <row r="2139" spans="1:7" x14ac:dyDescent="0.2">
      <c r="A2139">
        <v>20130701</v>
      </c>
      <c r="B2139">
        <v>409.22</v>
      </c>
      <c r="C2139">
        <f t="shared" si="165"/>
        <v>411.0711921953469</v>
      </c>
      <c r="D2139">
        <f t="shared" si="162"/>
        <v>421.86472210752339</v>
      </c>
      <c r="E2139">
        <f t="shared" si="161"/>
        <v>-10.793529912176496</v>
      </c>
      <c r="F2139">
        <f t="shared" si="164"/>
        <v>-8.1067327017117403</v>
      </c>
      <c r="G2139">
        <f t="shared" si="163"/>
        <v>-2.6867972104647553</v>
      </c>
    </row>
    <row r="2140" spans="1:7" x14ac:dyDescent="0.2">
      <c r="A2140">
        <v>20130702</v>
      </c>
      <c r="B2140">
        <v>418.51</v>
      </c>
      <c r="C2140">
        <f t="shared" si="165"/>
        <v>412.21562416529349</v>
      </c>
      <c r="D2140">
        <f t="shared" si="162"/>
        <v>421.61622417363276</v>
      </c>
      <c r="E2140">
        <f t="shared" ref="E2140:E2203" si="166">C2140-D2140</f>
        <v>-9.4006000083392678</v>
      </c>
      <c r="F2140">
        <f t="shared" si="164"/>
        <v>-8.3655061630372458</v>
      </c>
      <c r="G2140">
        <f t="shared" si="163"/>
        <v>-1.035093845302022</v>
      </c>
    </row>
    <row r="2141" spans="1:7" x14ac:dyDescent="0.2">
      <c r="A2141">
        <v>20130703</v>
      </c>
      <c r="B2141">
        <v>420.8</v>
      </c>
      <c r="C2141">
        <f t="shared" si="165"/>
        <v>413.53629737063295</v>
      </c>
      <c r="D2141">
        <f t="shared" ref="D2141:D2204" si="167">B2141*(2/(26+1)) + D2140*(1-(2/(26+1)))</f>
        <v>421.55576312373404</v>
      </c>
      <c r="E2141">
        <f t="shared" si="166"/>
        <v>-8.0194657531010876</v>
      </c>
      <c r="F2141">
        <f t="shared" si="164"/>
        <v>-8.2962980810500149</v>
      </c>
      <c r="G2141">
        <f t="shared" si="163"/>
        <v>0.27683232794892731</v>
      </c>
    </row>
    <row r="2142" spans="1:7" x14ac:dyDescent="0.2">
      <c r="A2142">
        <v>20130705</v>
      </c>
      <c r="B2142">
        <v>417.42</v>
      </c>
      <c r="C2142">
        <f t="shared" si="165"/>
        <v>414.13379008284329</v>
      </c>
      <c r="D2142">
        <f t="shared" si="167"/>
        <v>421.24941029975378</v>
      </c>
      <c r="E2142">
        <f t="shared" si="166"/>
        <v>-7.1156202169104859</v>
      </c>
      <c r="F2142">
        <f t="shared" si="164"/>
        <v>-8.0601625082221098</v>
      </c>
      <c r="G2142">
        <f t="shared" si="163"/>
        <v>0.94454229131162393</v>
      </c>
    </row>
    <row r="2143" spans="1:7" x14ac:dyDescent="0.2">
      <c r="A2143">
        <v>20130708</v>
      </c>
      <c r="B2143">
        <v>415.05</v>
      </c>
      <c r="C2143">
        <f t="shared" si="165"/>
        <v>414.27474545471358</v>
      </c>
      <c r="D2143">
        <f t="shared" si="167"/>
        <v>420.79019472199428</v>
      </c>
      <c r="E2143">
        <f t="shared" si="166"/>
        <v>-6.515449267280701</v>
      </c>
      <c r="F2143">
        <f t="shared" si="164"/>
        <v>-7.7512198600338289</v>
      </c>
      <c r="G2143">
        <f t="shared" si="163"/>
        <v>1.2357705927531279</v>
      </c>
    </row>
    <row r="2144" spans="1:7" x14ac:dyDescent="0.2">
      <c r="A2144">
        <v>20130709</v>
      </c>
      <c r="B2144">
        <v>422.12</v>
      </c>
      <c r="C2144">
        <f t="shared" si="165"/>
        <v>415.48170769244996</v>
      </c>
      <c r="D2144">
        <f t="shared" si="167"/>
        <v>420.88869881666136</v>
      </c>
      <c r="E2144">
        <f t="shared" si="166"/>
        <v>-5.4069911242114017</v>
      </c>
      <c r="F2144">
        <f t="shared" si="164"/>
        <v>-7.2823741128693431</v>
      </c>
      <c r="G2144">
        <f t="shared" si="163"/>
        <v>1.8753829886579414</v>
      </c>
    </row>
    <row r="2145" spans="1:7" x14ac:dyDescent="0.2">
      <c r="A2145">
        <v>20130710</v>
      </c>
      <c r="B2145">
        <v>420.73</v>
      </c>
      <c r="C2145">
        <f t="shared" si="165"/>
        <v>416.28913727822692</v>
      </c>
      <c r="D2145">
        <f t="shared" si="167"/>
        <v>420.87694334876051</v>
      </c>
      <c r="E2145">
        <f t="shared" si="166"/>
        <v>-4.5878060705335884</v>
      </c>
      <c r="F2145">
        <f t="shared" si="164"/>
        <v>-6.7434605044021918</v>
      </c>
      <c r="G2145">
        <f t="shared" si="163"/>
        <v>2.1556544338686034</v>
      </c>
    </row>
    <row r="2146" spans="1:7" x14ac:dyDescent="0.2">
      <c r="A2146">
        <v>20130711</v>
      </c>
      <c r="B2146">
        <v>427.24</v>
      </c>
      <c r="C2146">
        <f t="shared" si="165"/>
        <v>417.9738853892689</v>
      </c>
      <c r="D2146">
        <f t="shared" si="167"/>
        <v>421.34828087848194</v>
      </c>
      <c r="E2146">
        <f t="shared" si="166"/>
        <v>-3.3743954892130432</v>
      </c>
      <c r="F2146">
        <f t="shared" si="164"/>
        <v>-6.0696475013643623</v>
      </c>
      <c r="G2146">
        <f t="shared" si="163"/>
        <v>2.695252012151319</v>
      </c>
    </row>
    <row r="2147" spans="1:7" x14ac:dyDescent="0.2">
      <c r="A2147">
        <v>20130712</v>
      </c>
      <c r="B2147">
        <v>426.51</v>
      </c>
      <c r="C2147">
        <f t="shared" si="165"/>
        <v>419.28713379091982</v>
      </c>
      <c r="D2147">
        <f t="shared" si="167"/>
        <v>421.73063044303882</v>
      </c>
      <c r="E2147">
        <f t="shared" si="166"/>
        <v>-2.4434966521189949</v>
      </c>
      <c r="F2147">
        <f t="shared" si="164"/>
        <v>-5.344417331515289</v>
      </c>
      <c r="G2147">
        <f t="shared" si="163"/>
        <v>2.9009206793962941</v>
      </c>
    </row>
    <row r="2148" spans="1:7" x14ac:dyDescent="0.2">
      <c r="A2148">
        <v>20130715</v>
      </c>
      <c r="B2148">
        <v>427.44</v>
      </c>
      <c r="C2148">
        <f t="shared" si="165"/>
        <v>420.54142090000909</v>
      </c>
      <c r="D2148">
        <f t="shared" si="167"/>
        <v>422.15354670651743</v>
      </c>
      <c r="E2148">
        <f t="shared" si="166"/>
        <v>-1.6121258065083452</v>
      </c>
      <c r="F2148">
        <f t="shared" si="164"/>
        <v>-4.5979590265138999</v>
      </c>
      <c r="G2148">
        <f t="shared" ref="G2148:G2211" si="168">E2148-F2148</f>
        <v>2.9858332200055546</v>
      </c>
    </row>
    <row r="2149" spans="1:7" x14ac:dyDescent="0.2">
      <c r="A2149">
        <v>20130716</v>
      </c>
      <c r="B2149">
        <v>430.29</v>
      </c>
      <c r="C2149">
        <f t="shared" si="165"/>
        <v>422.04120230000774</v>
      </c>
      <c r="D2149">
        <f t="shared" si="167"/>
        <v>422.75624695047912</v>
      </c>
      <c r="E2149">
        <f t="shared" si="166"/>
        <v>-0.7150446504713841</v>
      </c>
      <c r="F2149">
        <f t="shared" ref="F2149:F2212" si="169">(E2149*(2/(9+1))+F2148*(1-(2/(9+1))))</f>
        <v>-3.821376151305397</v>
      </c>
      <c r="G2149">
        <f t="shared" si="168"/>
        <v>3.1063315008340129</v>
      </c>
    </row>
    <row r="2150" spans="1:7" x14ac:dyDescent="0.2">
      <c r="A2150">
        <v>20130717</v>
      </c>
      <c r="B2150">
        <v>430.31</v>
      </c>
      <c r="C2150">
        <f t="shared" si="165"/>
        <v>423.31332502308345</v>
      </c>
      <c r="D2150">
        <f t="shared" si="167"/>
        <v>423.31578421340657</v>
      </c>
      <c r="E2150">
        <f t="shared" si="166"/>
        <v>-2.4591903231225842E-3</v>
      </c>
      <c r="F2150">
        <f t="shared" si="169"/>
        <v>-3.0575927591089425</v>
      </c>
      <c r="G2150">
        <f t="shared" si="168"/>
        <v>3.0551335687858199</v>
      </c>
    </row>
    <row r="2151" spans="1:7" x14ac:dyDescent="0.2">
      <c r="A2151">
        <v>20130718</v>
      </c>
      <c r="B2151">
        <v>431.69</v>
      </c>
      <c r="C2151">
        <f t="shared" si="165"/>
        <v>424.60204425030133</v>
      </c>
      <c r="D2151">
        <f t="shared" si="167"/>
        <v>423.93609649389498</v>
      </c>
      <c r="E2151">
        <f t="shared" si="166"/>
        <v>0.66594775640635362</v>
      </c>
      <c r="F2151">
        <f t="shared" si="169"/>
        <v>-2.3128846560058833</v>
      </c>
      <c r="G2151">
        <f t="shared" si="168"/>
        <v>2.978832412412237</v>
      </c>
    </row>
    <row r="2152" spans="1:7" x14ac:dyDescent="0.2">
      <c r="A2152">
        <v>20130719</v>
      </c>
      <c r="B2152">
        <v>425</v>
      </c>
      <c r="C2152">
        <f t="shared" si="165"/>
        <v>424.66326821179348</v>
      </c>
      <c r="D2152">
        <f t="shared" si="167"/>
        <v>424.01490416101387</v>
      </c>
      <c r="E2152">
        <f t="shared" si="166"/>
        <v>0.64836405077960535</v>
      </c>
      <c r="F2152">
        <f t="shared" si="169"/>
        <v>-1.7206349146487858</v>
      </c>
      <c r="G2152">
        <f t="shared" si="168"/>
        <v>2.3689989654283909</v>
      </c>
    </row>
    <row r="2153" spans="1:7" x14ac:dyDescent="0.2">
      <c r="A2153">
        <v>20130722</v>
      </c>
      <c r="B2153">
        <v>426.31</v>
      </c>
      <c r="C2153">
        <f t="shared" si="165"/>
        <v>424.9166115638252</v>
      </c>
      <c r="D2153">
        <f t="shared" si="167"/>
        <v>424.18491126019808</v>
      </c>
      <c r="E2153">
        <f t="shared" si="166"/>
        <v>0.73170030362712168</v>
      </c>
      <c r="F2153">
        <f t="shared" si="169"/>
        <v>-1.2301678709936044</v>
      </c>
      <c r="G2153">
        <f t="shared" si="168"/>
        <v>1.961868174620726</v>
      </c>
    </row>
    <row r="2154" spans="1:7" x14ac:dyDescent="0.2">
      <c r="A2154">
        <v>20130723</v>
      </c>
      <c r="B2154">
        <v>418.99</v>
      </c>
      <c r="C2154">
        <f t="shared" si="165"/>
        <v>424.00482516939053</v>
      </c>
      <c r="D2154">
        <f t="shared" si="167"/>
        <v>423.80010301870192</v>
      </c>
      <c r="E2154">
        <f t="shared" si="166"/>
        <v>0.20472215068861033</v>
      </c>
      <c r="F2154">
        <f t="shared" si="169"/>
        <v>-0.94318986665716142</v>
      </c>
      <c r="G2154">
        <f t="shared" si="168"/>
        <v>1.1479120173457718</v>
      </c>
    </row>
    <row r="2155" spans="1:7" x14ac:dyDescent="0.2">
      <c r="A2155">
        <v>20130724</v>
      </c>
      <c r="B2155">
        <v>440.61</v>
      </c>
      <c r="C2155">
        <f t="shared" si="165"/>
        <v>426.55946745102278</v>
      </c>
      <c r="D2155">
        <f t="shared" si="167"/>
        <v>425.04528057287217</v>
      </c>
      <c r="E2155">
        <f t="shared" si="166"/>
        <v>1.5141868781506105</v>
      </c>
      <c r="F2155">
        <f t="shared" si="169"/>
        <v>-0.451714517695607</v>
      </c>
      <c r="G2155">
        <f t="shared" si="168"/>
        <v>1.9659013958462175</v>
      </c>
    </row>
    <row r="2156" spans="1:7" x14ac:dyDescent="0.2">
      <c r="A2156">
        <v>20130725</v>
      </c>
      <c r="B2156">
        <v>438.5</v>
      </c>
      <c r="C2156">
        <f t="shared" si="165"/>
        <v>428.39647245855775</v>
      </c>
      <c r="D2156">
        <f t="shared" si="167"/>
        <v>426.04192645636311</v>
      </c>
      <c r="E2156">
        <f t="shared" si="166"/>
        <v>2.3545460021946383</v>
      </c>
      <c r="F2156">
        <f t="shared" si="169"/>
        <v>0.10953758628244209</v>
      </c>
      <c r="G2156">
        <f t="shared" si="168"/>
        <v>2.2450084159121961</v>
      </c>
    </row>
    <row r="2157" spans="1:7" x14ac:dyDescent="0.2">
      <c r="A2157">
        <v>20130726</v>
      </c>
      <c r="B2157">
        <v>440.99</v>
      </c>
      <c r="C2157">
        <f t="shared" si="165"/>
        <v>430.33393823416424</v>
      </c>
      <c r="D2157">
        <f t="shared" si="167"/>
        <v>427.14919116329918</v>
      </c>
      <c r="E2157">
        <f t="shared" si="166"/>
        <v>3.1847470708650576</v>
      </c>
      <c r="F2157">
        <f t="shared" si="169"/>
        <v>0.72457948319896526</v>
      </c>
      <c r="G2157">
        <f t="shared" si="168"/>
        <v>2.4601675876660924</v>
      </c>
    </row>
    <row r="2158" spans="1:7" x14ac:dyDescent="0.2">
      <c r="A2158">
        <v>20130729</v>
      </c>
      <c r="B2158">
        <v>447.79</v>
      </c>
      <c r="C2158">
        <f t="shared" si="165"/>
        <v>433.01948619813896</v>
      </c>
      <c r="D2158">
        <f t="shared" si="167"/>
        <v>428.6781399660178</v>
      </c>
      <c r="E2158">
        <f t="shared" si="166"/>
        <v>4.3413462321211682</v>
      </c>
      <c r="F2158">
        <f t="shared" si="169"/>
        <v>1.447932832983406</v>
      </c>
      <c r="G2158">
        <f t="shared" si="168"/>
        <v>2.8934133991377622</v>
      </c>
    </row>
    <row r="2159" spans="1:7" x14ac:dyDescent="0.2">
      <c r="A2159">
        <v>20130730</v>
      </c>
      <c r="B2159">
        <v>453.32</v>
      </c>
      <c r="C2159">
        <f t="shared" si="165"/>
        <v>436.14264216765605</v>
      </c>
      <c r="D2159">
        <f t="shared" si="167"/>
        <v>430.50346293149801</v>
      </c>
      <c r="E2159">
        <f t="shared" si="166"/>
        <v>5.6391792361580428</v>
      </c>
      <c r="F2159">
        <f t="shared" si="169"/>
        <v>2.2861821136183336</v>
      </c>
      <c r="G2159">
        <f t="shared" si="168"/>
        <v>3.3529971225397093</v>
      </c>
    </row>
    <row r="2160" spans="1:7" x14ac:dyDescent="0.2">
      <c r="A2160">
        <v>20130731</v>
      </c>
      <c r="B2160">
        <v>452.5</v>
      </c>
      <c r="C2160">
        <f t="shared" si="165"/>
        <v>438.65915875724738</v>
      </c>
      <c r="D2160">
        <f t="shared" si="167"/>
        <v>432.13283604768338</v>
      </c>
      <c r="E2160">
        <f t="shared" si="166"/>
        <v>6.5263227095639991</v>
      </c>
      <c r="F2160">
        <f t="shared" si="169"/>
        <v>3.134210232807467</v>
      </c>
      <c r="G2160">
        <f t="shared" si="168"/>
        <v>3.392112476756532</v>
      </c>
    </row>
    <row r="2161" spans="1:7" x14ac:dyDescent="0.2">
      <c r="A2161">
        <v>20130801</v>
      </c>
      <c r="B2161">
        <v>456.76</v>
      </c>
      <c r="C2161">
        <f t="shared" si="165"/>
        <v>441.44390356382473</v>
      </c>
      <c r="D2161">
        <f t="shared" si="167"/>
        <v>433.95707041452164</v>
      </c>
      <c r="E2161">
        <f t="shared" si="166"/>
        <v>7.4868331493030951</v>
      </c>
      <c r="F2161">
        <f t="shared" si="169"/>
        <v>4.004734816106593</v>
      </c>
      <c r="G2161">
        <f t="shared" si="168"/>
        <v>3.4820983331965021</v>
      </c>
    </row>
    <row r="2162" spans="1:7" x14ac:dyDescent="0.2">
      <c r="A2162">
        <v>20130802</v>
      </c>
      <c r="B2162">
        <v>462.54</v>
      </c>
      <c r="C2162">
        <f t="shared" si="165"/>
        <v>444.68945686169786</v>
      </c>
      <c r="D2162">
        <f t="shared" si="167"/>
        <v>436.07432445789038</v>
      </c>
      <c r="E2162">
        <f t="shared" si="166"/>
        <v>8.615132403807479</v>
      </c>
      <c r="F2162">
        <f t="shared" si="169"/>
        <v>4.9268143336467709</v>
      </c>
      <c r="G2162">
        <f t="shared" si="168"/>
        <v>3.6883180701607081</v>
      </c>
    </row>
    <row r="2163" spans="1:7" x14ac:dyDescent="0.2">
      <c r="A2163">
        <v>20130805</v>
      </c>
      <c r="B2163">
        <v>469.45</v>
      </c>
      <c r="C2163">
        <f t="shared" si="165"/>
        <v>448.49877119066741</v>
      </c>
      <c r="D2163">
        <f t="shared" si="167"/>
        <v>438.54659672026889</v>
      </c>
      <c r="E2163">
        <f t="shared" si="166"/>
        <v>9.9521744703985178</v>
      </c>
      <c r="F2163">
        <f t="shared" si="169"/>
        <v>5.9318863609971206</v>
      </c>
      <c r="G2163">
        <f t="shared" si="168"/>
        <v>4.0202881094013971</v>
      </c>
    </row>
    <row r="2164" spans="1:7" x14ac:dyDescent="0.2">
      <c r="A2164">
        <v>20130806</v>
      </c>
      <c r="B2164">
        <v>465.25</v>
      </c>
      <c r="C2164">
        <f t="shared" si="165"/>
        <v>451.07588331518014</v>
      </c>
      <c r="D2164">
        <f t="shared" si="167"/>
        <v>440.52462659284151</v>
      </c>
      <c r="E2164">
        <f t="shared" si="166"/>
        <v>10.551256722338621</v>
      </c>
      <c r="F2164">
        <f t="shared" si="169"/>
        <v>6.855760433265421</v>
      </c>
      <c r="G2164">
        <f t="shared" si="168"/>
        <v>3.6954962890732004</v>
      </c>
    </row>
    <row r="2165" spans="1:7" x14ac:dyDescent="0.2">
      <c r="A2165">
        <v>20130807</v>
      </c>
      <c r="B2165">
        <v>464.98</v>
      </c>
      <c r="C2165">
        <f t="shared" si="165"/>
        <v>453.21497818976786</v>
      </c>
      <c r="D2165">
        <f t="shared" si="167"/>
        <v>442.33613573411253</v>
      </c>
      <c r="E2165">
        <f t="shared" si="166"/>
        <v>10.878842455655331</v>
      </c>
      <c r="F2165">
        <f t="shared" si="169"/>
        <v>7.6603768377434029</v>
      </c>
      <c r="G2165">
        <f t="shared" si="168"/>
        <v>3.218465617911928</v>
      </c>
    </row>
    <row r="2166" spans="1:7" x14ac:dyDescent="0.2">
      <c r="A2166">
        <v>20130808</v>
      </c>
      <c r="B2166">
        <v>461.01</v>
      </c>
      <c r="C2166">
        <f t="shared" si="165"/>
        <v>454.41421231441893</v>
      </c>
      <c r="D2166">
        <f t="shared" si="167"/>
        <v>443.71938493899313</v>
      </c>
      <c r="E2166">
        <f t="shared" si="166"/>
        <v>10.694827375425803</v>
      </c>
      <c r="F2166">
        <f t="shared" si="169"/>
        <v>8.2672669452798839</v>
      </c>
      <c r="G2166">
        <f t="shared" si="168"/>
        <v>2.4275604301459186</v>
      </c>
    </row>
    <row r="2167" spans="1:7" x14ac:dyDescent="0.2">
      <c r="A2167">
        <v>20130809</v>
      </c>
      <c r="B2167">
        <v>454.45</v>
      </c>
      <c r="C2167">
        <f t="shared" si="165"/>
        <v>454.4197181122006</v>
      </c>
      <c r="D2167">
        <f t="shared" si="167"/>
        <v>444.51424531388255</v>
      </c>
      <c r="E2167">
        <f t="shared" si="166"/>
        <v>9.9054727983180442</v>
      </c>
      <c r="F2167">
        <f t="shared" si="169"/>
        <v>8.5949081158875167</v>
      </c>
      <c r="G2167">
        <f t="shared" si="168"/>
        <v>1.3105646824305275</v>
      </c>
    </row>
    <row r="2168" spans="1:7" x14ac:dyDescent="0.2">
      <c r="A2168">
        <v>20130812</v>
      </c>
      <c r="B2168">
        <v>467.36</v>
      </c>
      <c r="C2168">
        <f t="shared" si="165"/>
        <v>456.41053071032354</v>
      </c>
      <c r="D2168">
        <f t="shared" si="167"/>
        <v>446.20652343878015</v>
      </c>
      <c r="E2168">
        <f t="shared" si="166"/>
        <v>10.204007271543389</v>
      </c>
      <c r="F2168">
        <f t="shared" si="169"/>
        <v>8.9167279470186926</v>
      </c>
      <c r="G2168">
        <f t="shared" si="168"/>
        <v>1.2872793245246967</v>
      </c>
    </row>
    <row r="2169" spans="1:7" x14ac:dyDescent="0.2">
      <c r="A2169">
        <v>20130813</v>
      </c>
      <c r="B2169">
        <v>489.57</v>
      </c>
      <c r="C2169">
        <f t="shared" si="165"/>
        <v>461.51198752411995</v>
      </c>
      <c r="D2169">
        <f t="shared" si="167"/>
        <v>449.41863281368535</v>
      </c>
      <c r="E2169">
        <f t="shared" si="166"/>
        <v>12.093354710434596</v>
      </c>
      <c r="F2169">
        <f t="shared" si="169"/>
        <v>9.5520532997018748</v>
      </c>
      <c r="G2169">
        <f t="shared" si="168"/>
        <v>2.5413014107327214</v>
      </c>
    </row>
    <row r="2170" spans="1:7" x14ac:dyDescent="0.2">
      <c r="A2170">
        <v>20130814</v>
      </c>
      <c r="B2170">
        <v>498.5</v>
      </c>
      <c r="C2170">
        <f t="shared" si="165"/>
        <v>467.20245098194761</v>
      </c>
      <c r="D2170">
        <f t="shared" si="167"/>
        <v>453.05428964230123</v>
      </c>
      <c r="E2170">
        <f t="shared" si="166"/>
        <v>14.148161339646379</v>
      </c>
      <c r="F2170">
        <f t="shared" si="169"/>
        <v>10.471274907690775</v>
      </c>
      <c r="G2170">
        <f t="shared" si="168"/>
        <v>3.6768864319556034</v>
      </c>
    </row>
    <row r="2171" spans="1:7" x14ac:dyDescent="0.2">
      <c r="A2171">
        <v>20130815</v>
      </c>
      <c r="B2171">
        <v>498.1</v>
      </c>
      <c r="C2171">
        <f t="shared" si="165"/>
        <v>471.95592006164793</v>
      </c>
      <c r="D2171">
        <f t="shared" si="167"/>
        <v>456.39100892805675</v>
      </c>
      <c r="E2171">
        <f t="shared" si="166"/>
        <v>15.564911133591181</v>
      </c>
      <c r="F2171">
        <f t="shared" si="169"/>
        <v>11.490002152870856</v>
      </c>
      <c r="G2171">
        <f t="shared" si="168"/>
        <v>4.0749089807203251</v>
      </c>
    </row>
    <row r="2172" spans="1:7" x14ac:dyDescent="0.2">
      <c r="A2172">
        <v>20130816</v>
      </c>
      <c r="B2172">
        <v>502.33</v>
      </c>
      <c r="C2172">
        <f t="shared" si="165"/>
        <v>476.62885543677902</v>
      </c>
      <c r="D2172">
        <f t="shared" si="167"/>
        <v>459.79389715560808</v>
      </c>
      <c r="E2172">
        <f t="shared" si="166"/>
        <v>16.834958281170941</v>
      </c>
      <c r="F2172">
        <f t="shared" si="169"/>
        <v>12.558993378530875</v>
      </c>
      <c r="G2172">
        <f t="shared" si="168"/>
        <v>4.2759649026400659</v>
      </c>
    </row>
    <row r="2173" spans="1:7" x14ac:dyDescent="0.2">
      <c r="A2173">
        <v>20130819</v>
      </c>
      <c r="B2173">
        <v>507.74</v>
      </c>
      <c r="C2173">
        <f t="shared" si="165"/>
        <v>481.41518536958228</v>
      </c>
      <c r="D2173">
        <f t="shared" si="167"/>
        <v>463.34546032926676</v>
      </c>
      <c r="E2173">
        <f t="shared" si="166"/>
        <v>18.069725040315518</v>
      </c>
      <c r="F2173">
        <f t="shared" si="169"/>
        <v>13.661139710887804</v>
      </c>
      <c r="G2173">
        <f t="shared" si="168"/>
        <v>4.408585329427714</v>
      </c>
    </row>
    <row r="2174" spans="1:7" x14ac:dyDescent="0.2">
      <c r="A2174">
        <v>20130820</v>
      </c>
      <c r="B2174">
        <v>501.07</v>
      </c>
      <c r="C2174">
        <f t="shared" si="165"/>
        <v>484.43900300503111</v>
      </c>
      <c r="D2174">
        <f t="shared" si="167"/>
        <v>466.13987067524698</v>
      </c>
      <c r="E2174">
        <f t="shared" si="166"/>
        <v>18.299132329784129</v>
      </c>
      <c r="F2174">
        <f t="shared" si="169"/>
        <v>14.588738234667069</v>
      </c>
      <c r="G2174">
        <f t="shared" si="168"/>
        <v>3.71039409511706</v>
      </c>
    </row>
    <row r="2175" spans="1:7" x14ac:dyDescent="0.2">
      <c r="A2175">
        <v>20130821</v>
      </c>
      <c r="B2175">
        <v>502.43</v>
      </c>
      <c r="C2175">
        <f t="shared" si="165"/>
        <v>487.20684869656475</v>
      </c>
      <c r="D2175">
        <f t="shared" si="167"/>
        <v>468.82802840300644</v>
      </c>
      <c r="E2175">
        <f t="shared" si="166"/>
        <v>18.378820293558306</v>
      </c>
      <c r="F2175">
        <f t="shared" si="169"/>
        <v>15.346754646445316</v>
      </c>
      <c r="G2175">
        <f t="shared" si="168"/>
        <v>3.0320656471129901</v>
      </c>
    </row>
    <row r="2176" spans="1:7" x14ac:dyDescent="0.2">
      <c r="A2176">
        <v>20130822</v>
      </c>
      <c r="B2176">
        <v>502.96</v>
      </c>
      <c r="C2176">
        <f t="shared" si="165"/>
        <v>489.63041043555478</v>
      </c>
      <c r="D2176">
        <f t="shared" si="167"/>
        <v>471.3563225953763</v>
      </c>
      <c r="E2176">
        <f t="shared" si="166"/>
        <v>18.274087840178481</v>
      </c>
      <c r="F2176">
        <f t="shared" si="169"/>
        <v>15.93222128519195</v>
      </c>
      <c r="G2176">
        <f t="shared" si="168"/>
        <v>2.341866554986531</v>
      </c>
    </row>
    <row r="2177" spans="1:7" x14ac:dyDescent="0.2">
      <c r="A2177">
        <v>20130823</v>
      </c>
      <c r="B2177">
        <v>501.02</v>
      </c>
      <c r="C2177">
        <f t="shared" si="165"/>
        <v>491.38265498393093</v>
      </c>
      <c r="D2177">
        <f t="shared" si="167"/>
        <v>473.55363203275584</v>
      </c>
      <c r="E2177">
        <f t="shared" si="166"/>
        <v>17.829022951175091</v>
      </c>
      <c r="F2177">
        <f t="shared" si="169"/>
        <v>16.31158161838858</v>
      </c>
      <c r="G2177">
        <f t="shared" si="168"/>
        <v>1.5174413327865111</v>
      </c>
    </row>
    <row r="2178" spans="1:7" x14ac:dyDescent="0.2">
      <c r="A2178">
        <v>20130826</v>
      </c>
      <c r="B2178">
        <v>502.97</v>
      </c>
      <c r="C2178">
        <f t="shared" si="165"/>
        <v>493.16532344794155</v>
      </c>
      <c r="D2178">
        <f t="shared" si="167"/>
        <v>475.73262225255172</v>
      </c>
      <c r="E2178">
        <f t="shared" si="166"/>
        <v>17.432701195389825</v>
      </c>
      <c r="F2178">
        <f t="shared" si="169"/>
        <v>16.535805533788828</v>
      </c>
      <c r="G2178">
        <f t="shared" si="168"/>
        <v>0.89689566160099687</v>
      </c>
    </row>
    <row r="2179" spans="1:7" x14ac:dyDescent="0.2">
      <c r="A2179">
        <v>20130827</v>
      </c>
      <c r="B2179">
        <v>488.12</v>
      </c>
      <c r="C2179">
        <f t="shared" si="165"/>
        <v>492.38911984056591</v>
      </c>
      <c r="D2179">
        <f t="shared" si="167"/>
        <v>476.65020578939971</v>
      </c>
      <c r="E2179">
        <f t="shared" si="166"/>
        <v>15.738914051166205</v>
      </c>
      <c r="F2179">
        <f t="shared" si="169"/>
        <v>16.376427237264306</v>
      </c>
      <c r="G2179">
        <f t="shared" si="168"/>
        <v>-0.6375131860981007</v>
      </c>
    </row>
    <row r="2180" spans="1:7" x14ac:dyDescent="0.2">
      <c r="A2180">
        <v>20130828</v>
      </c>
      <c r="B2180">
        <v>490.67</v>
      </c>
      <c r="C2180">
        <f t="shared" si="165"/>
        <v>492.12463986509425</v>
      </c>
      <c r="D2180">
        <f t="shared" si="167"/>
        <v>477.688709064259</v>
      </c>
      <c r="E2180">
        <f t="shared" si="166"/>
        <v>14.435930800835251</v>
      </c>
      <c r="F2180">
        <f t="shared" si="169"/>
        <v>15.988327949978496</v>
      </c>
      <c r="G2180">
        <f t="shared" si="168"/>
        <v>-1.5523971491432444</v>
      </c>
    </row>
    <row r="2181" spans="1:7" x14ac:dyDescent="0.2">
      <c r="A2181">
        <v>20130829</v>
      </c>
      <c r="B2181">
        <v>491.73</v>
      </c>
      <c r="C2181">
        <f t="shared" si="165"/>
        <v>492.06392603969516</v>
      </c>
      <c r="D2181">
        <f t="shared" si="167"/>
        <v>478.72880468912876</v>
      </c>
      <c r="E2181">
        <f t="shared" si="166"/>
        <v>13.335121350566396</v>
      </c>
      <c r="F2181">
        <f t="shared" si="169"/>
        <v>15.457686630096076</v>
      </c>
      <c r="G2181">
        <f t="shared" si="168"/>
        <v>-2.1225652795296792</v>
      </c>
    </row>
    <row r="2182" spans="1:7" x14ac:dyDescent="0.2">
      <c r="A2182">
        <v>20130830</v>
      </c>
      <c r="B2182">
        <v>487.05</v>
      </c>
      <c r="C2182">
        <f t="shared" si="165"/>
        <v>491.29255280281905</v>
      </c>
      <c r="D2182">
        <f t="shared" si="167"/>
        <v>479.34518952697107</v>
      </c>
      <c r="E2182">
        <f t="shared" si="166"/>
        <v>11.947363275847977</v>
      </c>
      <c r="F2182">
        <f t="shared" si="169"/>
        <v>14.755621959246458</v>
      </c>
      <c r="G2182">
        <f t="shared" si="168"/>
        <v>-2.8082586833984813</v>
      </c>
    </row>
    <row r="2183" spans="1:7" x14ac:dyDescent="0.2">
      <c r="A2183">
        <v>20130903</v>
      </c>
      <c r="B2183">
        <v>488.58</v>
      </c>
      <c r="C2183">
        <f t="shared" si="165"/>
        <v>490.87523698700073</v>
      </c>
      <c r="D2183">
        <f t="shared" si="167"/>
        <v>480.02924956201025</v>
      </c>
      <c r="E2183">
        <f t="shared" si="166"/>
        <v>10.845987424990483</v>
      </c>
      <c r="F2183">
        <f t="shared" si="169"/>
        <v>13.973695052395264</v>
      </c>
      <c r="G2183">
        <f t="shared" si="168"/>
        <v>-3.1277076274047815</v>
      </c>
    </row>
    <row r="2184" spans="1:7" x14ac:dyDescent="0.2">
      <c r="A2184">
        <v>20130904</v>
      </c>
      <c r="B2184">
        <v>498.76</v>
      </c>
      <c r="C2184">
        <f t="shared" si="165"/>
        <v>492.08827745053907</v>
      </c>
      <c r="D2184">
        <f t="shared" si="167"/>
        <v>481.41671255741687</v>
      </c>
      <c r="E2184">
        <f t="shared" si="166"/>
        <v>10.671564893122195</v>
      </c>
      <c r="F2184">
        <f t="shared" si="169"/>
        <v>13.313269020540652</v>
      </c>
      <c r="G2184">
        <f t="shared" si="168"/>
        <v>-2.6417041274184569</v>
      </c>
    </row>
    <row r="2185" spans="1:7" x14ac:dyDescent="0.2">
      <c r="A2185">
        <v>20130905</v>
      </c>
      <c r="B2185">
        <v>495.27</v>
      </c>
      <c r="C2185">
        <f t="shared" si="165"/>
        <v>492.57777322737923</v>
      </c>
      <c r="D2185">
        <f t="shared" si="167"/>
        <v>482.4428819976082</v>
      </c>
      <c r="E2185">
        <f t="shared" si="166"/>
        <v>10.134891229771029</v>
      </c>
      <c r="F2185">
        <f t="shared" si="169"/>
        <v>12.677593462386728</v>
      </c>
      <c r="G2185">
        <f t="shared" si="168"/>
        <v>-2.5427022326156994</v>
      </c>
    </row>
    <row r="2186" spans="1:7" x14ac:dyDescent="0.2">
      <c r="A2186">
        <v>20130906</v>
      </c>
      <c r="B2186">
        <v>498.22</v>
      </c>
      <c r="C2186">
        <f t="shared" si="165"/>
        <v>493.44580811547473</v>
      </c>
      <c r="D2186">
        <f t="shared" si="167"/>
        <v>483.6115574051928</v>
      </c>
      <c r="E2186">
        <f t="shared" si="166"/>
        <v>9.8342507102819354</v>
      </c>
      <c r="F2186">
        <f t="shared" si="169"/>
        <v>12.10892491196577</v>
      </c>
      <c r="G2186">
        <f t="shared" si="168"/>
        <v>-2.2746742016838351</v>
      </c>
    </row>
    <row r="2187" spans="1:7" x14ac:dyDescent="0.2">
      <c r="A2187">
        <v>20130909</v>
      </c>
      <c r="B2187">
        <v>506.18</v>
      </c>
      <c r="C2187">
        <f t="shared" si="165"/>
        <v>495.40491455924786</v>
      </c>
      <c r="D2187">
        <f t="shared" si="167"/>
        <v>485.28329389369708</v>
      </c>
      <c r="E2187">
        <f t="shared" si="166"/>
        <v>10.121620665550779</v>
      </c>
      <c r="F2187">
        <f t="shared" si="169"/>
        <v>11.711464062682772</v>
      </c>
      <c r="G2187">
        <f t="shared" si="168"/>
        <v>-1.5898433971319932</v>
      </c>
    </row>
    <row r="2188" spans="1:7" x14ac:dyDescent="0.2">
      <c r="A2188">
        <v>20130910</v>
      </c>
      <c r="B2188">
        <v>494.65</v>
      </c>
      <c r="C2188">
        <f t="shared" si="165"/>
        <v>495.28877385782505</v>
      </c>
      <c r="D2188">
        <f t="shared" si="167"/>
        <v>485.97712397564544</v>
      </c>
      <c r="E2188">
        <f t="shared" si="166"/>
        <v>9.3116498821796085</v>
      </c>
      <c r="F2188">
        <f t="shared" si="169"/>
        <v>11.231501226582139</v>
      </c>
      <c r="G2188">
        <f t="shared" si="168"/>
        <v>-1.9198513444025309</v>
      </c>
    </row>
    <row r="2189" spans="1:7" x14ac:dyDescent="0.2">
      <c r="A2189">
        <v>20130911</v>
      </c>
      <c r="B2189">
        <v>467.83</v>
      </c>
      <c r="C2189">
        <f t="shared" si="165"/>
        <v>491.06434711046734</v>
      </c>
      <c r="D2189">
        <f t="shared" si="167"/>
        <v>484.63289257004209</v>
      </c>
      <c r="E2189">
        <f t="shared" si="166"/>
        <v>6.4314545404252499</v>
      </c>
      <c r="F2189">
        <f t="shared" si="169"/>
        <v>10.271491889350761</v>
      </c>
      <c r="G2189">
        <f t="shared" si="168"/>
        <v>-3.8400373489255113</v>
      </c>
    </row>
    <row r="2190" spans="1:7" x14ac:dyDescent="0.2">
      <c r="A2190">
        <v>20130912</v>
      </c>
      <c r="B2190">
        <v>472.69</v>
      </c>
      <c r="C2190">
        <f t="shared" si="165"/>
        <v>488.23752447808772</v>
      </c>
      <c r="D2190">
        <f t="shared" si="167"/>
        <v>483.74823386115008</v>
      </c>
      <c r="E2190">
        <f t="shared" si="166"/>
        <v>4.4892906169376374</v>
      </c>
      <c r="F2190">
        <f t="shared" si="169"/>
        <v>9.1150516348681361</v>
      </c>
      <c r="G2190">
        <f t="shared" si="168"/>
        <v>-4.6257610179304987</v>
      </c>
    </row>
    <row r="2191" spans="1:7" x14ac:dyDescent="0.2">
      <c r="A2191">
        <v>20130913</v>
      </c>
      <c r="B2191">
        <v>464.9</v>
      </c>
      <c r="C2191">
        <f t="shared" ref="C2191:C2254" si="170">(B2191*(2/(12+1))+C2190*(1-(2/(12+1))))</f>
        <v>484.64713609684344</v>
      </c>
      <c r="D2191">
        <f t="shared" si="167"/>
        <v>482.35206838995379</v>
      </c>
      <c r="E2191">
        <f t="shared" si="166"/>
        <v>2.2950677068896539</v>
      </c>
      <c r="F2191">
        <f t="shared" si="169"/>
        <v>7.7510548492724398</v>
      </c>
      <c r="G2191">
        <f t="shared" si="168"/>
        <v>-5.4559871423827859</v>
      </c>
    </row>
    <row r="2192" spans="1:7" x14ac:dyDescent="0.2">
      <c r="A2192">
        <v>20130916</v>
      </c>
      <c r="B2192">
        <v>450.12</v>
      </c>
      <c r="C2192">
        <f t="shared" si="170"/>
        <v>479.33526900502142</v>
      </c>
      <c r="D2192">
        <f t="shared" si="167"/>
        <v>479.96450776847576</v>
      </c>
      <c r="E2192">
        <f t="shared" si="166"/>
        <v>-0.62923876345433882</v>
      </c>
      <c r="F2192">
        <f t="shared" si="169"/>
        <v>6.0749961267270844</v>
      </c>
      <c r="G2192">
        <f t="shared" si="168"/>
        <v>-6.7042348901814233</v>
      </c>
    </row>
    <row r="2193" spans="1:7" x14ac:dyDescent="0.2">
      <c r="A2193">
        <v>20130917</v>
      </c>
      <c r="B2193">
        <v>455.18</v>
      </c>
      <c r="C2193">
        <f t="shared" si="170"/>
        <v>475.61907377347961</v>
      </c>
      <c r="D2193">
        <f t="shared" si="167"/>
        <v>478.1286183041442</v>
      </c>
      <c r="E2193">
        <f t="shared" si="166"/>
        <v>-2.5095445306645843</v>
      </c>
      <c r="F2193">
        <f t="shared" si="169"/>
        <v>4.3580879952487512</v>
      </c>
      <c r="G2193">
        <f t="shared" si="168"/>
        <v>-6.8676325259133355</v>
      </c>
    </row>
    <row r="2194" spans="1:7" x14ac:dyDescent="0.2">
      <c r="A2194">
        <v>20130918</v>
      </c>
      <c r="B2194">
        <v>464.65</v>
      </c>
      <c r="C2194">
        <f t="shared" si="170"/>
        <v>473.93152396217505</v>
      </c>
      <c r="D2194">
        <f t="shared" si="167"/>
        <v>477.13020213346687</v>
      </c>
      <c r="E2194">
        <f t="shared" si="166"/>
        <v>-3.1986781712918173</v>
      </c>
      <c r="F2194">
        <f t="shared" si="169"/>
        <v>2.8467347619406378</v>
      </c>
      <c r="G2194">
        <f t="shared" si="168"/>
        <v>-6.0454129332324555</v>
      </c>
    </row>
    <row r="2195" spans="1:7" x14ac:dyDescent="0.2">
      <c r="A2195">
        <v>20130919</v>
      </c>
      <c r="B2195">
        <v>472.3</v>
      </c>
      <c r="C2195">
        <f t="shared" si="170"/>
        <v>473.6805202756866</v>
      </c>
      <c r="D2195">
        <f t="shared" si="167"/>
        <v>476.77240938283967</v>
      </c>
      <c r="E2195">
        <f t="shared" si="166"/>
        <v>-3.0918891071530652</v>
      </c>
      <c r="F2195">
        <f t="shared" si="169"/>
        <v>1.6590099881218974</v>
      </c>
      <c r="G2195">
        <f t="shared" si="168"/>
        <v>-4.7508990952749626</v>
      </c>
    </row>
    <row r="2196" spans="1:7" x14ac:dyDescent="0.2">
      <c r="A2196">
        <v>20130920</v>
      </c>
      <c r="B2196">
        <v>466.98</v>
      </c>
      <c r="C2196">
        <f t="shared" si="170"/>
        <v>472.64967100250402</v>
      </c>
      <c r="D2196">
        <f t="shared" si="167"/>
        <v>476.04704572485156</v>
      </c>
      <c r="E2196">
        <f t="shared" si="166"/>
        <v>-3.3973747223475357</v>
      </c>
      <c r="F2196">
        <f t="shared" si="169"/>
        <v>0.64773304602801085</v>
      </c>
      <c r="G2196">
        <f t="shared" si="168"/>
        <v>-4.0451077683755461</v>
      </c>
    </row>
    <row r="2197" spans="1:7" x14ac:dyDescent="0.2">
      <c r="A2197">
        <v>20130923</v>
      </c>
      <c r="B2197">
        <v>490.73</v>
      </c>
      <c r="C2197">
        <f t="shared" si="170"/>
        <v>475.43126007904186</v>
      </c>
      <c r="D2197">
        <f t="shared" si="167"/>
        <v>477.13467196745512</v>
      </c>
      <c r="E2197">
        <f t="shared" si="166"/>
        <v>-1.7034118884132567</v>
      </c>
      <c r="F2197">
        <f t="shared" si="169"/>
        <v>0.17750405913975736</v>
      </c>
      <c r="G2197">
        <f t="shared" si="168"/>
        <v>-1.8809159475530142</v>
      </c>
    </row>
    <row r="2198" spans="1:7" x14ac:dyDescent="0.2">
      <c r="A2198">
        <v>20130924</v>
      </c>
      <c r="B2198">
        <v>489.1</v>
      </c>
      <c r="C2198">
        <f t="shared" si="170"/>
        <v>477.53414314380467</v>
      </c>
      <c r="D2198">
        <f t="shared" si="167"/>
        <v>478.02099256245845</v>
      </c>
      <c r="E2198">
        <f t="shared" si="166"/>
        <v>-0.48684941865377596</v>
      </c>
      <c r="F2198">
        <f t="shared" si="169"/>
        <v>4.4633363581050689E-2</v>
      </c>
      <c r="G2198">
        <f t="shared" si="168"/>
        <v>-0.5314827822348267</v>
      </c>
    </row>
    <row r="2199" spans="1:7" x14ac:dyDescent="0.2">
      <c r="A2199">
        <v>20130925</v>
      </c>
      <c r="B2199">
        <v>481.53</v>
      </c>
      <c r="C2199">
        <f t="shared" si="170"/>
        <v>478.14889035245011</v>
      </c>
      <c r="D2199">
        <f t="shared" si="167"/>
        <v>478.2809190393134</v>
      </c>
      <c r="E2199">
        <f t="shared" si="166"/>
        <v>-0.13202868686329339</v>
      </c>
      <c r="F2199">
        <f t="shared" si="169"/>
        <v>9.3009534921818723E-3</v>
      </c>
      <c r="G2199">
        <f t="shared" si="168"/>
        <v>-0.14132964035547527</v>
      </c>
    </row>
    <row r="2200" spans="1:7" x14ac:dyDescent="0.2">
      <c r="A2200">
        <v>20130926</v>
      </c>
      <c r="B2200">
        <v>486.22</v>
      </c>
      <c r="C2200">
        <f t="shared" si="170"/>
        <v>479.39059952899629</v>
      </c>
      <c r="D2200">
        <f t="shared" si="167"/>
        <v>478.86899911047533</v>
      </c>
      <c r="E2200">
        <f t="shared" si="166"/>
        <v>0.52160041852096128</v>
      </c>
      <c r="F2200">
        <f t="shared" si="169"/>
        <v>0.11176084649793777</v>
      </c>
      <c r="G2200">
        <f t="shared" si="168"/>
        <v>0.40983957202302351</v>
      </c>
    </row>
    <row r="2201" spans="1:7" x14ac:dyDescent="0.2">
      <c r="A2201">
        <v>20130927</v>
      </c>
      <c r="B2201">
        <v>482.75</v>
      </c>
      <c r="C2201">
        <f t="shared" si="170"/>
        <v>479.90743037068916</v>
      </c>
      <c r="D2201">
        <f t="shared" si="167"/>
        <v>479.15648065784751</v>
      </c>
      <c r="E2201">
        <f t="shared" si="166"/>
        <v>0.75094971284164558</v>
      </c>
      <c r="F2201">
        <f t="shared" si="169"/>
        <v>0.23959861976667934</v>
      </c>
      <c r="G2201">
        <f t="shared" si="168"/>
        <v>0.51135109307496629</v>
      </c>
    </row>
    <row r="2202" spans="1:7" x14ac:dyDescent="0.2">
      <c r="A2202">
        <v>20130930</v>
      </c>
      <c r="B2202">
        <v>476.75</v>
      </c>
      <c r="C2202">
        <f t="shared" si="170"/>
        <v>479.42167185212162</v>
      </c>
      <c r="D2202">
        <f t="shared" si="167"/>
        <v>478.9782228313403</v>
      </c>
      <c r="E2202">
        <f t="shared" si="166"/>
        <v>0.44344902078131554</v>
      </c>
      <c r="F2202">
        <f t="shared" si="169"/>
        <v>0.28036869996960662</v>
      </c>
      <c r="G2202">
        <f t="shared" si="168"/>
        <v>0.16308032081170892</v>
      </c>
    </row>
    <row r="2203" spans="1:7" x14ac:dyDescent="0.2">
      <c r="A2203">
        <v>20131001</v>
      </c>
      <c r="B2203">
        <v>488.03</v>
      </c>
      <c r="C2203">
        <f t="shared" si="170"/>
        <v>480.74603002871828</v>
      </c>
      <c r="D2203">
        <f t="shared" si="167"/>
        <v>479.64872484383358</v>
      </c>
      <c r="E2203">
        <f t="shared" si="166"/>
        <v>1.0973051848847035</v>
      </c>
      <c r="F2203">
        <f t="shared" si="169"/>
        <v>0.44375599695262602</v>
      </c>
      <c r="G2203">
        <f t="shared" si="168"/>
        <v>0.6535491879320775</v>
      </c>
    </row>
    <row r="2204" spans="1:7" x14ac:dyDescent="0.2">
      <c r="A2204">
        <v>20131002</v>
      </c>
      <c r="B2204">
        <v>489.6</v>
      </c>
      <c r="C2204">
        <f t="shared" si="170"/>
        <v>482.10817925506933</v>
      </c>
      <c r="D2204">
        <f t="shared" si="167"/>
        <v>480.38585633688291</v>
      </c>
      <c r="E2204">
        <f t="shared" ref="E2204:E2267" si="171">C2204-D2204</f>
        <v>1.7223229181864212</v>
      </c>
      <c r="F2204">
        <f t="shared" si="169"/>
        <v>0.69946938119938507</v>
      </c>
      <c r="G2204">
        <f t="shared" si="168"/>
        <v>1.0228535369870362</v>
      </c>
    </row>
    <row r="2205" spans="1:7" x14ac:dyDescent="0.2">
      <c r="A2205">
        <v>20131003</v>
      </c>
      <c r="B2205">
        <v>483.39</v>
      </c>
      <c r="C2205">
        <f t="shared" si="170"/>
        <v>482.30538244659715</v>
      </c>
      <c r="D2205">
        <f t="shared" ref="D2205:D2268" si="172">B2205*(2/(26+1)) + D2204*(1-(2/(26+1)))</f>
        <v>480.60838549711383</v>
      </c>
      <c r="E2205">
        <f t="shared" si="171"/>
        <v>1.6969969494833208</v>
      </c>
      <c r="F2205">
        <f t="shared" si="169"/>
        <v>0.89897489485617221</v>
      </c>
      <c r="G2205">
        <f t="shared" si="168"/>
        <v>0.79802205462714859</v>
      </c>
    </row>
    <row r="2206" spans="1:7" x14ac:dyDescent="0.2">
      <c r="A2206">
        <v>20131004</v>
      </c>
      <c r="B2206">
        <v>483.03</v>
      </c>
      <c r="C2206">
        <f t="shared" si="170"/>
        <v>482.41686207019757</v>
      </c>
      <c r="D2206">
        <f t="shared" si="172"/>
        <v>480.78776434917944</v>
      </c>
      <c r="E2206">
        <f t="shared" si="171"/>
        <v>1.6290977210181268</v>
      </c>
      <c r="F2206">
        <f t="shared" si="169"/>
        <v>1.044999460088563</v>
      </c>
      <c r="G2206">
        <f t="shared" si="168"/>
        <v>0.58409826092956374</v>
      </c>
    </row>
    <row r="2207" spans="1:7" x14ac:dyDescent="0.2">
      <c r="A2207">
        <v>20131007</v>
      </c>
      <c r="B2207">
        <v>487.75</v>
      </c>
      <c r="C2207">
        <f t="shared" si="170"/>
        <v>483.23734482862869</v>
      </c>
      <c r="D2207">
        <f t="shared" si="172"/>
        <v>481.30348550849948</v>
      </c>
      <c r="E2207">
        <f t="shared" si="171"/>
        <v>1.9338593201292156</v>
      </c>
      <c r="F2207">
        <f t="shared" si="169"/>
        <v>1.2227714320966936</v>
      </c>
      <c r="G2207">
        <f t="shared" si="168"/>
        <v>0.71108788803252199</v>
      </c>
    </row>
    <row r="2208" spans="1:7" x14ac:dyDescent="0.2">
      <c r="A2208">
        <v>20131008</v>
      </c>
      <c r="B2208">
        <v>480.94</v>
      </c>
      <c r="C2208">
        <f t="shared" si="170"/>
        <v>482.88390716268577</v>
      </c>
      <c r="D2208">
        <f t="shared" si="172"/>
        <v>481.27656065601803</v>
      </c>
      <c r="E2208">
        <f t="shared" si="171"/>
        <v>1.6073465066677386</v>
      </c>
      <c r="F2208">
        <f t="shared" si="169"/>
        <v>1.2996864470109026</v>
      </c>
      <c r="G2208">
        <f t="shared" si="168"/>
        <v>0.30766005965683596</v>
      </c>
    </row>
    <row r="2209" spans="1:7" x14ac:dyDescent="0.2">
      <c r="A2209">
        <v>20131009</v>
      </c>
      <c r="B2209">
        <v>486.3</v>
      </c>
      <c r="C2209">
        <f t="shared" si="170"/>
        <v>483.40945990688795</v>
      </c>
      <c r="D2209">
        <f t="shared" si="172"/>
        <v>481.64866727409077</v>
      </c>
      <c r="E2209">
        <f t="shared" si="171"/>
        <v>1.7607926327971768</v>
      </c>
      <c r="F2209">
        <f t="shared" si="169"/>
        <v>1.3919076841681575</v>
      </c>
      <c r="G2209">
        <f t="shared" si="168"/>
        <v>0.36888494862901933</v>
      </c>
    </row>
    <row r="2210" spans="1:7" x14ac:dyDescent="0.2">
      <c r="A2210">
        <v>20131010</v>
      </c>
      <c r="B2210">
        <v>489.9</v>
      </c>
      <c r="C2210">
        <f t="shared" si="170"/>
        <v>484.40800453659745</v>
      </c>
      <c r="D2210">
        <f t="shared" si="172"/>
        <v>482.25987710563959</v>
      </c>
      <c r="E2210">
        <f t="shared" si="171"/>
        <v>2.1481274309578566</v>
      </c>
      <c r="F2210">
        <f t="shared" si="169"/>
        <v>1.5431516335260973</v>
      </c>
      <c r="G2210">
        <f t="shared" si="168"/>
        <v>0.60497579743175933</v>
      </c>
    </row>
    <row r="2211" spans="1:7" x14ac:dyDescent="0.2">
      <c r="A2211">
        <v>20131011</v>
      </c>
      <c r="B2211">
        <v>493</v>
      </c>
      <c r="C2211">
        <f t="shared" si="170"/>
        <v>485.72984999250554</v>
      </c>
      <c r="D2211">
        <f t="shared" si="172"/>
        <v>483.05544176448115</v>
      </c>
      <c r="E2211">
        <f t="shared" si="171"/>
        <v>2.6744082280243902</v>
      </c>
      <c r="F2211">
        <f t="shared" si="169"/>
        <v>1.769402952425756</v>
      </c>
      <c r="G2211">
        <f t="shared" si="168"/>
        <v>0.9050052755986342</v>
      </c>
    </row>
    <row r="2212" spans="1:7" x14ac:dyDescent="0.2">
      <c r="A2212">
        <v>20131014</v>
      </c>
      <c r="B2212">
        <v>496.04</v>
      </c>
      <c r="C2212">
        <f t="shared" si="170"/>
        <v>487.31602691673544</v>
      </c>
      <c r="D2212">
        <f t="shared" si="172"/>
        <v>484.0172608930381</v>
      </c>
      <c r="E2212">
        <f t="shared" si="171"/>
        <v>3.2987660236973397</v>
      </c>
      <c r="F2212">
        <f t="shared" si="169"/>
        <v>2.0752755666800726</v>
      </c>
      <c r="G2212">
        <f t="shared" ref="G2212:G2275" si="173">E2212-F2212</f>
        <v>1.2234904570172671</v>
      </c>
    </row>
    <row r="2213" spans="1:7" x14ac:dyDescent="0.2">
      <c r="A2213">
        <v>20131015</v>
      </c>
      <c r="B2213">
        <v>498.68</v>
      </c>
      <c r="C2213">
        <f t="shared" si="170"/>
        <v>489.06433046800691</v>
      </c>
      <c r="D2213">
        <f t="shared" si="172"/>
        <v>485.10338971577602</v>
      </c>
      <c r="E2213">
        <f t="shared" si="171"/>
        <v>3.960940752230897</v>
      </c>
      <c r="F2213">
        <f t="shared" ref="F2213:F2276" si="174">(E2213*(2/(9+1))+F2212*(1-(2/(9+1))))</f>
        <v>2.4524086037902375</v>
      </c>
      <c r="G2213">
        <f t="shared" si="173"/>
        <v>1.5085321484406595</v>
      </c>
    </row>
    <row r="2214" spans="1:7" x14ac:dyDescent="0.2">
      <c r="A2214">
        <v>20131016</v>
      </c>
      <c r="B2214">
        <v>501.12</v>
      </c>
      <c r="C2214">
        <f t="shared" si="170"/>
        <v>490.91904885754428</v>
      </c>
      <c r="D2214">
        <f t="shared" si="172"/>
        <v>486.28980529238521</v>
      </c>
      <c r="E2214">
        <f t="shared" si="171"/>
        <v>4.6292435651590722</v>
      </c>
      <c r="F2214">
        <f t="shared" si="174"/>
        <v>2.8877755960640048</v>
      </c>
      <c r="G2214">
        <f t="shared" si="173"/>
        <v>1.7414679690950674</v>
      </c>
    </row>
    <row r="2215" spans="1:7" x14ac:dyDescent="0.2">
      <c r="A2215">
        <v>20131017</v>
      </c>
      <c r="B2215">
        <v>504.66</v>
      </c>
      <c r="C2215">
        <f t="shared" si="170"/>
        <v>493.03304134099903</v>
      </c>
      <c r="D2215">
        <f t="shared" si="172"/>
        <v>487.65056045591223</v>
      </c>
      <c r="E2215">
        <f t="shared" si="171"/>
        <v>5.3824808850868067</v>
      </c>
      <c r="F2215">
        <f t="shared" si="174"/>
        <v>3.3867166538685654</v>
      </c>
      <c r="G2215">
        <f t="shared" si="173"/>
        <v>1.9957642312182413</v>
      </c>
    </row>
    <row r="2216" spans="1:7" x14ac:dyDescent="0.2">
      <c r="A2216">
        <v>20131018</v>
      </c>
      <c r="B2216">
        <v>508.95</v>
      </c>
      <c r="C2216">
        <f t="shared" si="170"/>
        <v>495.48180421161459</v>
      </c>
      <c r="D2216">
        <f t="shared" si="172"/>
        <v>489.22829671843726</v>
      </c>
      <c r="E2216">
        <f t="shared" si="171"/>
        <v>6.2535074931773238</v>
      </c>
      <c r="F2216">
        <f t="shared" si="174"/>
        <v>3.9600748217303172</v>
      </c>
      <c r="G2216">
        <f t="shared" si="173"/>
        <v>2.2934326714470066</v>
      </c>
    </row>
    <row r="2217" spans="1:7" x14ac:dyDescent="0.2">
      <c r="A2217">
        <v>20131021</v>
      </c>
      <c r="B2217">
        <v>521.29999999999995</v>
      </c>
      <c r="C2217">
        <f t="shared" si="170"/>
        <v>499.45383433290465</v>
      </c>
      <c r="D2217">
        <f t="shared" si="172"/>
        <v>491.60397844299746</v>
      </c>
      <c r="E2217">
        <f t="shared" si="171"/>
        <v>7.8498558899071895</v>
      </c>
      <c r="F2217">
        <f t="shared" si="174"/>
        <v>4.738031035365692</v>
      </c>
      <c r="G2217">
        <f t="shared" si="173"/>
        <v>3.1118248545414975</v>
      </c>
    </row>
    <row r="2218" spans="1:7" x14ac:dyDescent="0.2">
      <c r="A2218">
        <v>20131022</v>
      </c>
      <c r="B2218">
        <v>519.83000000000004</v>
      </c>
      <c r="C2218">
        <f t="shared" si="170"/>
        <v>502.58862905091934</v>
      </c>
      <c r="D2218">
        <f t="shared" si="172"/>
        <v>493.69479485462728</v>
      </c>
      <c r="E2218">
        <f t="shared" si="171"/>
        <v>8.8938341962920617</v>
      </c>
      <c r="F2218">
        <f t="shared" si="174"/>
        <v>5.5691916675509665</v>
      </c>
      <c r="G2218">
        <f t="shared" si="173"/>
        <v>3.3246425287410952</v>
      </c>
    </row>
    <row r="2219" spans="1:7" x14ac:dyDescent="0.2">
      <c r="A2219">
        <v>20131023</v>
      </c>
      <c r="B2219">
        <v>524.96</v>
      </c>
      <c r="C2219">
        <f t="shared" si="170"/>
        <v>506.03037842770101</v>
      </c>
      <c r="D2219">
        <f t="shared" si="172"/>
        <v>496.01073597650674</v>
      </c>
      <c r="E2219">
        <f t="shared" si="171"/>
        <v>10.019642451194272</v>
      </c>
      <c r="F2219">
        <f t="shared" si="174"/>
        <v>6.4592818242796284</v>
      </c>
      <c r="G2219">
        <f t="shared" si="173"/>
        <v>3.5603606269146439</v>
      </c>
    </row>
    <row r="2220" spans="1:7" x14ac:dyDescent="0.2">
      <c r="A2220">
        <v>20131024</v>
      </c>
      <c r="B2220">
        <v>531.94000000000005</v>
      </c>
      <c r="C2220">
        <f t="shared" si="170"/>
        <v>510.01647405420857</v>
      </c>
      <c r="D2220">
        <f t="shared" si="172"/>
        <v>498.67216294120999</v>
      </c>
      <c r="E2220">
        <f t="shared" si="171"/>
        <v>11.344311112998582</v>
      </c>
      <c r="F2220">
        <f t="shared" si="174"/>
        <v>7.4362876820234192</v>
      </c>
      <c r="G2220">
        <f t="shared" si="173"/>
        <v>3.9080234309751631</v>
      </c>
    </row>
    <row r="2221" spans="1:7" x14ac:dyDescent="0.2">
      <c r="A2221">
        <v>20131025</v>
      </c>
      <c r="B2221">
        <v>526.20000000000005</v>
      </c>
      <c r="C2221">
        <f t="shared" si="170"/>
        <v>512.50624727663808</v>
      </c>
      <c r="D2221">
        <f t="shared" si="172"/>
        <v>500.71126198260185</v>
      </c>
      <c r="E2221">
        <f t="shared" si="171"/>
        <v>11.794985294036223</v>
      </c>
      <c r="F2221">
        <f t="shared" si="174"/>
        <v>8.3080272044259793</v>
      </c>
      <c r="G2221">
        <f t="shared" si="173"/>
        <v>3.4869580896102441</v>
      </c>
    </row>
    <row r="2222" spans="1:7" x14ac:dyDescent="0.2">
      <c r="A2222">
        <v>20131028</v>
      </c>
      <c r="B2222">
        <v>529.38</v>
      </c>
      <c r="C2222">
        <f t="shared" si="170"/>
        <v>515.10220923407837</v>
      </c>
      <c r="D2222">
        <f t="shared" si="172"/>
        <v>502.83487220611283</v>
      </c>
      <c r="E2222">
        <f t="shared" si="171"/>
        <v>12.267337027965539</v>
      </c>
      <c r="F2222">
        <f t="shared" si="174"/>
        <v>9.0998891691338919</v>
      </c>
      <c r="G2222">
        <f t="shared" si="173"/>
        <v>3.1674478588316468</v>
      </c>
    </row>
    <row r="2223" spans="1:7" x14ac:dyDescent="0.2">
      <c r="A2223">
        <v>20131029</v>
      </c>
      <c r="B2223">
        <v>517.02</v>
      </c>
      <c r="C2223">
        <f t="shared" si="170"/>
        <v>515.39725396729705</v>
      </c>
      <c r="D2223">
        <f t="shared" si="172"/>
        <v>503.88562241306744</v>
      </c>
      <c r="E2223">
        <f t="shared" si="171"/>
        <v>11.511631554229609</v>
      </c>
      <c r="F2223">
        <f t="shared" si="174"/>
        <v>9.5822376461530361</v>
      </c>
      <c r="G2223">
        <f t="shared" si="173"/>
        <v>1.9293939080765732</v>
      </c>
    </row>
    <row r="2224" spans="1:7" x14ac:dyDescent="0.2">
      <c r="A2224">
        <v>20131030</v>
      </c>
      <c r="B2224">
        <v>524.94000000000005</v>
      </c>
      <c r="C2224">
        <f t="shared" si="170"/>
        <v>516.86536874155911</v>
      </c>
      <c r="D2224">
        <f t="shared" si="172"/>
        <v>505.44520593802542</v>
      </c>
      <c r="E2224">
        <f t="shared" si="171"/>
        <v>11.420162803533685</v>
      </c>
      <c r="F2224">
        <f t="shared" si="174"/>
        <v>9.9498226776291663</v>
      </c>
      <c r="G2224">
        <f t="shared" si="173"/>
        <v>1.470340125904519</v>
      </c>
    </row>
    <row r="2225" spans="1:7" x14ac:dyDescent="0.2">
      <c r="A2225">
        <v>20131031</v>
      </c>
      <c r="B2225">
        <v>522.35</v>
      </c>
      <c r="C2225">
        <f t="shared" si="170"/>
        <v>517.70915816593458</v>
      </c>
      <c r="D2225">
        <f t="shared" si="172"/>
        <v>506.69741290557909</v>
      </c>
      <c r="E2225">
        <f t="shared" si="171"/>
        <v>11.011745260355497</v>
      </c>
      <c r="F2225">
        <f t="shared" si="174"/>
        <v>10.162207194174432</v>
      </c>
      <c r="G2225">
        <f t="shared" si="173"/>
        <v>0.84953806618106498</v>
      </c>
    </row>
    <row r="2226" spans="1:7" x14ac:dyDescent="0.2">
      <c r="A2226">
        <v>20131101</v>
      </c>
      <c r="B2226">
        <v>520.04</v>
      </c>
      <c r="C2226">
        <f t="shared" si="170"/>
        <v>518.06774921732926</v>
      </c>
      <c r="D2226">
        <f t="shared" si="172"/>
        <v>507.68575269035102</v>
      </c>
      <c r="E2226">
        <f t="shared" si="171"/>
        <v>10.381996526978241</v>
      </c>
      <c r="F2226">
        <f t="shared" si="174"/>
        <v>10.206165060735195</v>
      </c>
      <c r="G2226">
        <f t="shared" si="173"/>
        <v>0.17583146624304646</v>
      </c>
    </row>
    <row r="2227" spans="1:7" x14ac:dyDescent="0.2">
      <c r="A2227">
        <v>20131104</v>
      </c>
      <c r="B2227">
        <v>526.75</v>
      </c>
      <c r="C2227">
        <f t="shared" si="170"/>
        <v>519.40348010697085</v>
      </c>
      <c r="D2227">
        <f t="shared" si="172"/>
        <v>509.09791915773246</v>
      </c>
      <c r="E2227">
        <f t="shared" si="171"/>
        <v>10.305560949238384</v>
      </c>
      <c r="F2227">
        <f t="shared" si="174"/>
        <v>10.226044238435833</v>
      </c>
      <c r="G2227">
        <f t="shared" si="173"/>
        <v>7.9516710802550961E-2</v>
      </c>
    </row>
    <row r="2228" spans="1:7" x14ac:dyDescent="0.2">
      <c r="A2228">
        <v>20131105</v>
      </c>
      <c r="B2228">
        <v>525.62</v>
      </c>
      <c r="C2228">
        <f t="shared" si="170"/>
        <v>520.35986778282154</v>
      </c>
      <c r="D2228">
        <f t="shared" si="172"/>
        <v>510.32177699790043</v>
      </c>
      <c r="E2228">
        <f t="shared" si="171"/>
        <v>10.03809078492111</v>
      </c>
      <c r="F2228">
        <f t="shared" si="174"/>
        <v>10.188453547732889</v>
      </c>
      <c r="G2228">
        <f t="shared" si="173"/>
        <v>-0.1503627628117794</v>
      </c>
    </row>
    <row r="2229" spans="1:7" x14ac:dyDescent="0.2">
      <c r="A2229">
        <v>20131106</v>
      </c>
      <c r="B2229">
        <v>520.86</v>
      </c>
      <c r="C2229">
        <f t="shared" si="170"/>
        <v>520.43681120084898</v>
      </c>
      <c r="D2229">
        <f t="shared" si="172"/>
        <v>511.10238610916707</v>
      </c>
      <c r="E2229">
        <f t="shared" si="171"/>
        <v>9.3344250916819078</v>
      </c>
      <c r="F2229">
        <f t="shared" si="174"/>
        <v>10.017647856522693</v>
      </c>
      <c r="G2229">
        <f t="shared" si="173"/>
        <v>-0.68322276484078515</v>
      </c>
    </row>
    <row r="2230" spans="1:7" x14ac:dyDescent="0.2">
      <c r="A2230">
        <v>20131107</v>
      </c>
      <c r="B2230">
        <v>512.51</v>
      </c>
      <c r="C2230">
        <f t="shared" si="170"/>
        <v>519.2173017853338</v>
      </c>
      <c r="D2230">
        <f t="shared" si="172"/>
        <v>511.20665380478431</v>
      </c>
      <c r="E2230">
        <f t="shared" si="171"/>
        <v>8.0106479805494928</v>
      </c>
      <c r="F2230">
        <f t="shared" si="174"/>
        <v>9.6162478813280536</v>
      </c>
      <c r="G2230">
        <f t="shared" si="173"/>
        <v>-1.6055999007785609</v>
      </c>
    </row>
    <row r="2231" spans="1:7" x14ac:dyDescent="0.2">
      <c r="A2231">
        <v>20131108</v>
      </c>
      <c r="B2231">
        <v>520.6</v>
      </c>
      <c r="C2231">
        <f t="shared" si="170"/>
        <v>519.43002458759008</v>
      </c>
      <c r="D2231">
        <f t="shared" si="172"/>
        <v>511.90245722665213</v>
      </c>
      <c r="E2231">
        <f t="shared" si="171"/>
        <v>7.527567360937951</v>
      </c>
      <c r="F2231">
        <f t="shared" si="174"/>
        <v>9.1985117772500331</v>
      </c>
      <c r="G2231">
        <f t="shared" si="173"/>
        <v>-1.6709444163120821</v>
      </c>
    </row>
    <row r="2232" spans="1:7" x14ac:dyDescent="0.2">
      <c r="A2232">
        <v>20131111</v>
      </c>
      <c r="B2232">
        <v>519.29</v>
      </c>
      <c r="C2232">
        <f t="shared" si="170"/>
        <v>519.40848234334544</v>
      </c>
      <c r="D2232">
        <f t="shared" si="172"/>
        <v>512.44968261727047</v>
      </c>
      <c r="E2232">
        <f t="shared" si="171"/>
        <v>6.9587997260749717</v>
      </c>
      <c r="F2232">
        <f t="shared" si="174"/>
        <v>8.7505693670150215</v>
      </c>
      <c r="G2232">
        <f t="shared" si="173"/>
        <v>-1.7917696409400499</v>
      </c>
    </row>
    <row r="2233" spans="1:7" x14ac:dyDescent="0.2">
      <c r="A2233">
        <v>20131112</v>
      </c>
      <c r="B2233">
        <v>520.01</v>
      </c>
      <c r="C2233">
        <f t="shared" si="170"/>
        <v>519.50102352129227</v>
      </c>
      <c r="D2233">
        <f t="shared" si="172"/>
        <v>513.00970612710228</v>
      </c>
      <c r="E2233">
        <f t="shared" si="171"/>
        <v>6.4913173941899913</v>
      </c>
      <c r="F2233">
        <f t="shared" si="174"/>
        <v>8.2987189724500166</v>
      </c>
      <c r="G2233">
        <f t="shared" si="173"/>
        <v>-1.8074015782600252</v>
      </c>
    </row>
    <row r="2234" spans="1:7" x14ac:dyDescent="0.2">
      <c r="A2234">
        <v>20131113</v>
      </c>
      <c r="B2234">
        <v>520.75</v>
      </c>
      <c r="C2234">
        <f t="shared" si="170"/>
        <v>519.69317374878574</v>
      </c>
      <c r="D2234">
        <f t="shared" si="172"/>
        <v>513.58306122879833</v>
      </c>
      <c r="E2234">
        <f t="shared" si="171"/>
        <v>6.1101125199874105</v>
      </c>
      <c r="F2234">
        <f t="shared" si="174"/>
        <v>7.8609976819574952</v>
      </c>
      <c r="G2234">
        <f t="shared" si="173"/>
        <v>-1.7508851619700847</v>
      </c>
    </row>
    <row r="2235" spans="1:7" x14ac:dyDescent="0.2">
      <c r="A2235">
        <v>20131114</v>
      </c>
      <c r="B2235">
        <v>528.16</v>
      </c>
      <c r="C2235">
        <f t="shared" si="170"/>
        <v>520.99576240281863</v>
      </c>
      <c r="D2235">
        <f t="shared" si="172"/>
        <v>514.66283447110959</v>
      </c>
      <c r="E2235">
        <f t="shared" si="171"/>
        <v>6.3329279317090368</v>
      </c>
      <c r="F2235">
        <f t="shared" si="174"/>
        <v>7.5553837319078037</v>
      </c>
      <c r="G2235">
        <f t="shared" si="173"/>
        <v>-1.2224558001987669</v>
      </c>
    </row>
    <row r="2236" spans="1:7" x14ac:dyDescent="0.2">
      <c r="A2236">
        <v>20131115</v>
      </c>
      <c r="B2236">
        <v>525.08000000000004</v>
      </c>
      <c r="C2236">
        <f t="shared" si="170"/>
        <v>521.62410664853883</v>
      </c>
      <c r="D2236">
        <f t="shared" si="172"/>
        <v>515.43447636213853</v>
      </c>
      <c r="E2236">
        <f t="shared" si="171"/>
        <v>6.1896302864003019</v>
      </c>
      <c r="F2236">
        <f t="shared" si="174"/>
        <v>7.282233042806304</v>
      </c>
      <c r="G2236">
        <f t="shared" si="173"/>
        <v>-1.0926027564060021</v>
      </c>
    </row>
    <row r="2237" spans="1:7" x14ac:dyDescent="0.2">
      <c r="A2237">
        <v>20131118</v>
      </c>
      <c r="B2237">
        <v>518.65</v>
      </c>
      <c r="C2237">
        <f t="shared" si="170"/>
        <v>521.16655177953282</v>
      </c>
      <c r="D2237">
        <f t="shared" si="172"/>
        <v>515.67266329827646</v>
      </c>
      <c r="E2237">
        <f t="shared" si="171"/>
        <v>5.4938884812563629</v>
      </c>
      <c r="F2237">
        <f t="shared" si="174"/>
        <v>6.9245641304963161</v>
      </c>
      <c r="G2237">
        <f t="shared" si="173"/>
        <v>-1.4306756492399533</v>
      </c>
    </row>
    <row r="2238" spans="1:7" x14ac:dyDescent="0.2">
      <c r="A2238">
        <v>20131119</v>
      </c>
      <c r="B2238">
        <v>519.47</v>
      </c>
      <c r="C2238">
        <f t="shared" si="170"/>
        <v>520.90554381345078</v>
      </c>
      <c r="D2238">
        <f t="shared" si="172"/>
        <v>515.95394749840409</v>
      </c>
      <c r="E2238">
        <f t="shared" si="171"/>
        <v>4.951596315046686</v>
      </c>
      <c r="F2238">
        <f t="shared" si="174"/>
        <v>6.5299705674063908</v>
      </c>
      <c r="G2238">
        <f t="shared" si="173"/>
        <v>-1.5783742523597049</v>
      </c>
    </row>
    <row r="2239" spans="1:7" x14ac:dyDescent="0.2">
      <c r="A2239">
        <v>20131120</v>
      </c>
      <c r="B2239">
        <v>515</v>
      </c>
      <c r="C2239">
        <f t="shared" si="170"/>
        <v>519.9969986113814</v>
      </c>
      <c r="D2239">
        <f t="shared" si="172"/>
        <v>515.88328472074454</v>
      </c>
      <c r="E2239">
        <f t="shared" si="171"/>
        <v>4.1137138906368591</v>
      </c>
      <c r="F2239">
        <f t="shared" si="174"/>
        <v>6.0467192320524852</v>
      </c>
      <c r="G2239">
        <f t="shared" si="173"/>
        <v>-1.9330053414156261</v>
      </c>
    </row>
    <row r="2240" spans="1:7" x14ac:dyDescent="0.2">
      <c r="A2240">
        <v>20131121</v>
      </c>
      <c r="B2240">
        <v>521.01</v>
      </c>
      <c r="C2240">
        <f t="shared" si="170"/>
        <v>520.15284497886125</v>
      </c>
      <c r="D2240">
        <f t="shared" si="172"/>
        <v>516.2630414080968</v>
      </c>
      <c r="E2240">
        <f t="shared" si="171"/>
        <v>3.8898035707644567</v>
      </c>
      <c r="F2240">
        <f t="shared" si="174"/>
        <v>5.61533609979488</v>
      </c>
      <c r="G2240">
        <f t="shared" si="173"/>
        <v>-1.7255325290304233</v>
      </c>
    </row>
    <row r="2241" spans="1:7" x14ac:dyDescent="0.2">
      <c r="A2241">
        <v>20131122</v>
      </c>
      <c r="B2241">
        <v>519.79999999999995</v>
      </c>
      <c r="C2241">
        <f t="shared" si="170"/>
        <v>520.09856113595947</v>
      </c>
      <c r="D2241">
        <f t="shared" si="172"/>
        <v>516.52503834083029</v>
      </c>
      <c r="E2241">
        <f t="shared" si="171"/>
        <v>3.573522795129179</v>
      </c>
      <c r="F2241">
        <f t="shared" si="174"/>
        <v>5.2069734388617395</v>
      </c>
      <c r="G2241">
        <f t="shared" si="173"/>
        <v>-1.6334506437325604</v>
      </c>
    </row>
    <row r="2242" spans="1:7" x14ac:dyDescent="0.2">
      <c r="A2242">
        <v>20131125</v>
      </c>
      <c r="B2242">
        <v>523.74</v>
      </c>
      <c r="C2242">
        <f t="shared" si="170"/>
        <v>520.65878249965795</v>
      </c>
      <c r="D2242">
        <f t="shared" si="172"/>
        <v>517.0594799452133</v>
      </c>
      <c r="E2242">
        <f t="shared" si="171"/>
        <v>3.5993025544446482</v>
      </c>
      <c r="F2242">
        <f t="shared" si="174"/>
        <v>4.8854392619783216</v>
      </c>
      <c r="G2242">
        <f t="shared" si="173"/>
        <v>-1.2861367075336734</v>
      </c>
    </row>
    <row r="2243" spans="1:7" x14ac:dyDescent="0.2">
      <c r="A2243">
        <v>20131126</v>
      </c>
      <c r="B2243">
        <v>533.4</v>
      </c>
      <c r="C2243">
        <f t="shared" si="170"/>
        <v>522.61896980740289</v>
      </c>
      <c r="D2243">
        <f t="shared" si="172"/>
        <v>518.26988883816045</v>
      </c>
      <c r="E2243">
        <f t="shared" si="171"/>
        <v>4.3490809692424364</v>
      </c>
      <c r="F2243">
        <f t="shared" si="174"/>
        <v>4.7781676034311449</v>
      </c>
      <c r="G2243">
        <f t="shared" si="173"/>
        <v>-0.42908663418870852</v>
      </c>
    </row>
    <row r="2244" spans="1:7" x14ac:dyDescent="0.2">
      <c r="A2244">
        <v>20131127</v>
      </c>
      <c r="B2244">
        <v>545.96</v>
      </c>
      <c r="C2244">
        <f t="shared" si="170"/>
        <v>526.20989752934088</v>
      </c>
      <c r="D2244">
        <f t="shared" si="172"/>
        <v>520.32100818348192</v>
      </c>
      <c r="E2244">
        <f t="shared" si="171"/>
        <v>5.8888893458589564</v>
      </c>
      <c r="F2244">
        <f t="shared" si="174"/>
        <v>5.0003119519167072</v>
      </c>
      <c r="G2244">
        <f t="shared" si="173"/>
        <v>0.88857739394224922</v>
      </c>
    </row>
    <row r="2245" spans="1:7" x14ac:dyDescent="0.2">
      <c r="A2245">
        <v>20131129</v>
      </c>
      <c r="B2245">
        <v>556.07000000000005</v>
      </c>
      <c r="C2245">
        <f t="shared" si="170"/>
        <v>530.80375944790387</v>
      </c>
      <c r="D2245">
        <f t="shared" si="172"/>
        <v>522.96908165137211</v>
      </c>
      <c r="E2245">
        <f t="shared" si="171"/>
        <v>7.8346777965317642</v>
      </c>
      <c r="F2245">
        <f t="shared" si="174"/>
        <v>5.5671851208397189</v>
      </c>
      <c r="G2245">
        <f t="shared" si="173"/>
        <v>2.2674926756920453</v>
      </c>
    </row>
    <row r="2246" spans="1:7" x14ac:dyDescent="0.2">
      <c r="A2246">
        <v>20131202</v>
      </c>
      <c r="B2246">
        <v>551.23</v>
      </c>
      <c r="C2246">
        <f t="shared" si="170"/>
        <v>533.94625799438018</v>
      </c>
      <c r="D2246">
        <f t="shared" si="172"/>
        <v>525.06248301052972</v>
      </c>
      <c r="E2246">
        <f t="shared" si="171"/>
        <v>8.8837749838504578</v>
      </c>
      <c r="F2246">
        <f t="shared" si="174"/>
        <v>6.2305030934418673</v>
      </c>
      <c r="G2246">
        <f t="shared" si="173"/>
        <v>2.6532718904085906</v>
      </c>
    </row>
    <row r="2247" spans="1:7" x14ac:dyDescent="0.2">
      <c r="A2247">
        <v>20131203</v>
      </c>
      <c r="B2247">
        <v>566.36</v>
      </c>
      <c r="C2247">
        <f t="shared" si="170"/>
        <v>538.9329875337063</v>
      </c>
      <c r="D2247">
        <f t="shared" si="172"/>
        <v>528.12155834308305</v>
      </c>
      <c r="E2247">
        <f t="shared" si="171"/>
        <v>10.811429190623244</v>
      </c>
      <c r="F2247">
        <f t="shared" si="174"/>
        <v>7.146688312878144</v>
      </c>
      <c r="G2247">
        <f t="shared" si="173"/>
        <v>3.6647408777450998</v>
      </c>
    </row>
    <row r="2248" spans="1:7" x14ac:dyDescent="0.2">
      <c r="A2248">
        <v>20131204</v>
      </c>
      <c r="B2248">
        <v>565</v>
      </c>
      <c r="C2248">
        <f t="shared" si="170"/>
        <v>542.94329714390528</v>
      </c>
      <c r="D2248">
        <f t="shared" si="172"/>
        <v>530.85329476211393</v>
      </c>
      <c r="E2248">
        <f t="shared" si="171"/>
        <v>12.090002381791351</v>
      </c>
      <c r="F2248">
        <f t="shared" si="174"/>
        <v>8.1353511266607867</v>
      </c>
      <c r="G2248">
        <f t="shared" si="173"/>
        <v>3.9546512551305639</v>
      </c>
    </row>
    <row r="2249" spans="1:7" x14ac:dyDescent="0.2">
      <c r="A2249">
        <v>20131205</v>
      </c>
      <c r="B2249">
        <v>567.97</v>
      </c>
      <c r="C2249">
        <f t="shared" si="170"/>
        <v>546.79355912176607</v>
      </c>
      <c r="D2249">
        <f t="shared" si="172"/>
        <v>533.60268033529064</v>
      </c>
      <c r="E2249">
        <f t="shared" si="171"/>
        <v>13.190878786475423</v>
      </c>
      <c r="F2249">
        <f t="shared" si="174"/>
        <v>9.1464566586237144</v>
      </c>
      <c r="G2249">
        <f t="shared" si="173"/>
        <v>4.0444221278517087</v>
      </c>
    </row>
    <row r="2250" spans="1:7" x14ac:dyDescent="0.2">
      <c r="A2250">
        <v>20131206</v>
      </c>
      <c r="B2250">
        <v>560.02</v>
      </c>
      <c r="C2250">
        <f t="shared" si="170"/>
        <v>548.82839617995592</v>
      </c>
      <c r="D2250">
        <f t="shared" si="172"/>
        <v>535.55951882897284</v>
      </c>
      <c r="E2250">
        <f t="shared" si="171"/>
        <v>13.268877350983075</v>
      </c>
      <c r="F2250">
        <f t="shared" si="174"/>
        <v>9.9709407970955866</v>
      </c>
      <c r="G2250">
        <f t="shared" si="173"/>
        <v>3.2979365538874887</v>
      </c>
    </row>
    <row r="2251" spans="1:7" x14ac:dyDescent="0.2">
      <c r="A2251">
        <v>20131209</v>
      </c>
      <c r="B2251">
        <v>566.42999999999995</v>
      </c>
      <c r="C2251">
        <f t="shared" si="170"/>
        <v>551.53633522919347</v>
      </c>
      <c r="D2251">
        <f t="shared" si="172"/>
        <v>537.84622113793785</v>
      </c>
      <c r="E2251">
        <f t="shared" si="171"/>
        <v>13.690114091255623</v>
      </c>
      <c r="F2251">
        <f t="shared" si="174"/>
        <v>10.714775455927594</v>
      </c>
      <c r="G2251">
        <f t="shared" si="173"/>
        <v>2.9753386353280291</v>
      </c>
    </row>
    <row r="2252" spans="1:7" x14ac:dyDescent="0.2">
      <c r="A2252">
        <v>20131210</v>
      </c>
      <c r="B2252">
        <v>565.54999999999995</v>
      </c>
      <c r="C2252">
        <f t="shared" si="170"/>
        <v>553.69228365547133</v>
      </c>
      <c r="D2252">
        <f t="shared" si="172"/>
        <v>539.89835290549797</v>
      </c>
      <c r="E2252">
        <f t="shared" si="171"/>
        <v>13.793930749973356</v>
      </c>
      <c r="F2252">
        <f t="shared" si="174"/>
        <v>11.330606514736747</v>
      </c>
      <c r="G2252">
        <f t="shared" si="173"/>
        <v>2.4633242352366089</v>
      </c>
    </row>
    <row r="2253" spans="1:7" x14ac:dyDescent="0.2">
      <c r="A2253">
        <v>20131211</v>
      </c>
      <c r="B2253">
        <v>561.36</v>
      </c>
      <c r="C2253">
        <f t="shared" si="170"/>
        <v>554.87193232386039</v>
      </c>
      <c r="D2253">
        <f t="shared" si="172"/>
        <v>541.48810454212776</v>
      </c>
      <c r="E2253">
        <f t="shared" si="171"/>
        <v>13.383827781732634</v>
      </c>
      <c r="F2253">
        <f t="shared" si="174"/>
        <v>11.741250768135925</v>
      </c>
      <c r="G2253">
        <f t="shared" si="173"/>
        <v>1.6425770135967088</v>
      </c>
    </row>
    <row r="2254" spans="1:7" x14ac:dyDescent="0.2">
      <c r="A2254">
        <v>20131212</v>
      </c>
      <c r="B2254">
        <v>560.54</v>
      </c>
      <c r="C2254">
        <f t="shared" si="170"/>
        <v>555.74394273557414</v>
      </c>
      <c r="D2254">
        <f t="shared" si="172"/>
        <v>542.89935605752567</v>
      </c>
      <c r="E2254">
        <f t="shared" si="171"/>
        <v>12.844586678048472</v>
      </c>
      <c r="F2254">
        <f t="shared" si="174"/>
        <v>11.961917950118437</v>
      </c>
      <c r="G2254">
        <f t="shared" si="173"/>
        <v>0.88266872793003515</v>
      </c>
    </row>
    <row r="2255" spans="1:7" x14ac:dyDescent="0.2">
      <c r="A2255">
        <v>20131213</v>
      </c>
      <c r="B2255">
        <v>554.42999999999995</v>
      </c>
      <c r="C2255">
        <f t="shared" ref="C2255:C2318" si="175">(B2255*(2/(12+1))+C2254*(1-(2/(12+1))))</f>
        <v>555.54179769933194</v>
      </c>
      <c r="D2255">
        <f t="shared" si="172"/>
        <v>543.75347783104223</v>
      </c>
      <c r="E2255">
        <f t="shared" si="171"/>
        <v>11.788319868289705</v>
      </c>
      <c r="F2255">
        <f t="shared" si="174"/>
        <v>11.92719833375269</v>
      </c>
      <c r="G2255">
        <f t="shared" si="173"/>
        <v>-0.13887846546298555</v>
      </c>
    </row>
    <row r="2256" spans="1:7" x14ac:dyDescent="0.2">
      <c r="A2256">
        <v>20131216</v>
      </c>
      <c r="B2256">
        <v>557.5</v>
      </c>
      <c r="C2256">
        <f t="shared" si="175"/>
        <v>555.84305959174242</v>
      </c>
      <c r="D2256">
        <f t="shared" si="172"/>
        <v>544.77173873244647</v>
      </c>
      <c r="E2256">
        <f t="shared" si="171"/>
        <v>11.071320859295952</v>
      </c>
      <c r="F2256">
        <f t="shared" si="174"/>
        <v>11.756022838861343</v>
      </c>
      <c r="G2256">
        <f t="shared" si="173"/>
        <v>-0.68470197956539103</v>
      </c>
    </row>
    <row r="2257" spans="1:7" x14ac:dyDescent="0.2">
      <c r="A2257">
        <v>20131217</v>
      </c>
      <c r="B2257">
        <v>554.99</v>
      </c>
      <c r="C2257">
        <f t="shared" si="175"/>
        <v>555.71181965455128</v>
      </c>
      <c r="D2257">
        <f t="shared" si="172"/>
        <v>545.52864697448751</v>
      </c>
      <c r="E2257">
        <f t="shared" si="171"/>
        <v>10.183172680063763</v>
      </c>
      <c r="F2257">
        <f t="shared" si="174"/>
        <v>11.441452807101829</v>
      </c>
      <c r="G2257">
        <f t="shared" si="173"/>
        <v>-1.2582801270380664</v>
      </c>
    </row>
    <row r="2258" spans="1:7" x14ac:dyDescent="0.2">
      <c r="A2258">
        <v>20131218</v>
      </c>
      <c r="B2258">
        <v>550.77</v>
      </c>
      <c r="C2258">
        <f t="shared" si="175"/>
        <v>554.95153970769718</v>
      </c>
      <c r="D2258">
        <f t="shared" si="172"/>
        <v>545.91689534674765</v>
      </c>
      <c r="E2258">
        <f t="shared" si="171"/>
        <v>9.0346443609495282</v>
      </c>
      <c r="F2258">
        <f t="shared" si="174"/>
        <v>10.960091117871368</v>
      </c>
      <c r="G2258">
        <f t="shared" si="173"/>
        <v>-1.9254467569218399</v>
      </c>
    </row>
    <row r="2259" spans="1:7" x14ac:dyDescent="0.2">
      <c r="A2259">
        <v>20131219</v>
      </c>
      <c r="B2259">
        <v>544.46</v>
      </c>
      <c r="C2259">
        <f t="shared" si="175"/>
        <v>553.33745667574385</v>
      </c>
      <c r="D2259">
        <f t="shared" si="172"/>
        <v>545.80897717291452</v>
      </c>
      <c r="E2259">
        <f t="shared" si="171"/>
        <v>7.5284795028293274</v>
      </c>
      <c r="F2259">
        <f t="shared" si="174"/>
        <v>10.27376879486296</v>
      </c>
      <c r="G2259">
        <f t="shared" si="173"/>
        <v>-2.7452892920336325</v>
      </c>
    </row>
    <row r="2260" spans="1:7" x14ac:dyDescent="0.2">
      <c r="A2260">
        <v>20131220</v>
      </c>
      <c r="B2260">
        <v>548.70000000000005</v>
      </c>
      <c r="C2260">
        <f t="shared" si="175"/>
        <v>552.62400180255247</v>
      </c>
      <c r="D2260">
        <f t="shared" si="172"/>
        <v>546.02312701195797</v>
      </c>
      <c r="E2260">
        <f t="shared" si="171"/>
        <v>6.6008747905945029</v>
      </c>
      <c r="F2260">
        <f t="shared" si="174"/>
        <v>9.5391899940092699</v>
      </c>
      <c r="G2260">
        <f t="shared" si="173"/>
        <v>-2.938315203414767</v>
      </c>
    </row>
    <row r="2261" spans="1:7" x14ac:dyDescent="0.2">
      <c r="A2261">
        <v>20131223</v>
      </c>
      <c r="B2261">
        <v>570.09</v>
      </c>
      <c r="C2261">
        <f t="shared" si="175"/>
        <v>555.31107844831365</v>
      </c>
      <c r="D2261">
        <f t="shared" si="172"/>
        <v>547.80585834440558</v>
      </c>
      <c r="E2261">
        <f t="shared" si="171"/>
        <v>7.5052201039080728</v>
      </c>
      <c r="F2261">
        <f t="shared" si="174"/>
        <v>9.1323960159890305</v>
      </c>
      <c r="G2261">
        <f t="shared" si="173"/>
        <v>-1.6271759120809577</v>
      </c>
    </row>
    <row r="2262" spans="1:7" x14ac:dyDescent="0.2">
      <c r="A2262">
        <v>20131224</v>
      </c>
      <c r="B2262">
        <v>567.66999999999996</v>
      </c>
      <c r="C2262">
        <f t="shared" si="175"/>
        <v>557.21245099472696</v>
      </c>
      <c r="D2262">
        <f t="shared" si="172"/>
        <v>549.27727624481997</v>
      </c>
      <c r="E2262">
        <f t="shared" si="171"/>
        <v>7.9351747499069916</v>
      </c>
      <c r="F2262">
        <f t="shared" si="174"/>
        <v>8.892951762772622</v>
      </c>
      <c r="G2262">
        <f t="shared" si="173"/>
        <v>-0.95777701286563044</v>
      </c>
    </row>
    <row r="2263" spans="1:7" x14ac:dyDescent="0.2">
      <c r="A2263">
        <v>20131226</v>
      </c>
      <c r="B2263">
        <v>563.9</v>
      </c>
      <c r="C2263">
        <f t="shared" si="175"/>
        <v>558.24130468784597</v>
      </c>
      <c r="D2263">
        <f t="shared" si="172"/>
        <v>550.36044096742592</v>
      </c>
      <c r="E2263">
        <f t="shared" si="171"/>
        <v>7.8808637204200522</v>
      </c>
      <c r="F2263">
        <f t="shared" si="174"/>
        <v>8.6905341543021084</v>
      </c>
      <c r="G2263">
        <f t="shared" si="173"/>
        <v>-0.80967043388205617</v>
      </c>
    </row>
    <row r="2264" spans="1:7" x14ac:dyDescent="0.2">
      <c r="A2264">
        <v>20131227</v>
      </c>
      <c r="B2264">
        <v>560.09</v>
      </c>
      <c r="C2264">
        <f t="shared" si="175"/>
        <v>558.52571935125422</v>
      </c>
      <c r="D2264">
        <f t="shared" si="172"/>
        <v>551.08114904391289</v>
      </c>
      <c r="E2264">
        <f t="shared" si="171"/>
        <v>7.444570307341337</v>
      </c>
      <c r="F2264">
        <f t="shared" si="174"/>
        <v>8.4413413849099541</v>
      </c>
      <c r="G2264">
        <f t="shared" si="173"/>
        <v>-0.99677107756861716</v>
      </c>
    </row>
    <row r="2265" spans="1:7" x14ac:dyDescent="0.2">
      <c r="A2265">
        <v>20131230</v>
      </c>
      <c r="B2265">
        <v>554.52</v>
      </c>
      <c r="C2265">
        <f t="shared" si="175"/>
        <v>557.90945483567668</v>
      </c>
      <c r="D2265">
        <f t="shared" si="172"/>
        <v>551.33587874436375</v>
      </c>
      <c r="E2265">
        <f t="shared" si="171"/>
        <v>6.5735760913129297</v>
      </c>
      <c r="F2265">
        <f t="shared" si="174"/>
        <v>8.0677883261905503</v>
      </c>
      <c r="G2265">
        <f t="shared" si="173"/>
        <v>-1.4942122348776206</v>
      </c>
    </row>
    <row r="2266" spans="1:7" x14ac:dyDescent="0.2">
      <c r="A2266">
        <v>20131231</v>
      </c>
      <c r="B2266">
        <v>561.11</v>
      </c>
      <c r="C2266">
        <f t="shared" si="175"/>
        <v>558.40184639941867</v>
      </c>
      <c r="D2266">
        <f t="shared" si="172"/>
        <v>552.05988772626267</v>
      </c>
      <c r="E2266">
        <f t="shared" si="171"/>
        <v>6.3419586731560003</v>
      </c>
      <c r="F2266">
        <f t="shared" si="174"/>
        <v>7.7226223955836399</v>
      </c>
      <c r="G2266">
        <f t="shared" si="173"/>
        <v>-1.3806637224276397</v>
      </c>
    </row>
    <row r="2267" spans="1:7" x14ac:dyDescent="0.2">
      <c r="A2267">
        <v>20140102</v>
      </c>
      <c r="B2267">
        <v>553.13</v>
      </c>
      <c r="C2267">
        <f t="shared" si="175"/>
        <v>557.5907931072004</v>
      </c>
      <c r="D2267">
        <f t="shared" si="172"/>
        <v>552.13915530209511</v>
      </c>
      <c r="E2267">
        <f t="shared" si="171"/>
        <v>5.4516378051052925</v>
      </c>
      <c r="F2267">
        <f t="shared" si="174"/>
        <v>7.2684254774879706</v>
      </c>
      <c r="G2267">
        <f t="shared" si="173"/>
        <v>-1.8167876723826781</v>
      </c>
    </row>
    <row r="2268" spans="1:7" x14ac:dyDescent="0.2">
      <c r="A2268">
        <v>20140103</v>
      </c>
      <c r="B2268">
        <v>540.98</v>
      </c>
      <c r="C2268">
        <f t="shared" si="175"/>
        <v>555.03528647532346</v>
      </c>
      <c r="D2268">
        <f t="shared" si="172"/>
        <v>551.31255120564367</v>
      </c>
      <c r="E2268">
        <f t="shared" ref="E2268:E2331" si="176">C2268-D2268</f>
        <v>3.722735269679788</v>
      </c>
      <c r="F2268">
        <f t="shared" si="174"/>
        <v>6.5592874359263345</v>
      </c>
      <c r="G2268">
        <f t="shared" si="173"/>
        <v>-2.8365521662465465</v>
      </c>
    </row>
    <row r="2269" spans="1:7" x14ac:dyDescent="0.2">
      <c r="A2269">
        <v>20140106</v>
      </c>
      <c r="B2269">
        <v>543.92999999999995</v>
      </c>
      <c r="C2269">
        <f t="shared" si="175"/>
        <v>553.32678086373517</v>
      </c>
      <c r="D2269">
        <f t="shared" ref="D2269:D2332" si="177">B2269*(2/(26+1)) + D2268*(1-(2/(26+1)))</f>
        <v>550.76569556078118</v>
      </c>
      <c r="E2269">
        <f t="shared" si="176"/>
        <v>2.561085302953984</v>
      </c>
      <c r="F2269">
        <f t="shared" si="174"/>
        <v>5.7596470093318652</v>
      </c>
      <c r="G2269">
        <f t="shared" si="173"/>
        <v>-3.1985617063778813</v>
      </c>
    </row>
    <row r="2270" spans="1:7" x14ac:dyDescent="0.2">
      <c r="A2270">
        <v>20140107</v>
      </c>
      <c r="B2270">
        <v>540.13</v>
      </c>
      <c r="C2270">
        <f t="shared" si="175"/>
        <v>551.29650688469906</v>
      </c>
      <c r="D2270">
        <f t="shared" si="177"/>
        <v>549.97786625998265</v>
      </c>
      <c r="E2270">
        <f t="shared" si="176"/>
        <v>1.3186406247164086</v>
      </c>
      <c r="F2270">
        <f t="shared" si="174"/>
        <v>4.8714457324087741</v>
      </c>
      <c r="G2270">
        <f t="shared" si="173"/>
        <v>-3.5528051076923655</v>
      </c>
    </row>
    <row r="2271" spans="1:7" x14ac:dyDescent="0.2">
      <c r="A2271">
        <v>20140108</v>
      </c>
      <c r="B2271">
        <v>543.46</v>
      </c>
      <c r="C2271">
        <f t="shared" si="175"/>
        <v>550.09089044089922</v>
      </c>
      <c r="D2271">
        <f t="shared" si="177"/>
        <v>549.49506135183583</v>
      </c>
      <c r="E2271">
        <f t="shared" si="176"/>
        <v>0.59582908906338616</v>
      </c>
      <c r="F2271">
        <f t="shared" si="174"/>
        <v>4.0163224037396965</v>
      </c>
      <c r="G2271">
        <f t="shared" si="173"/>
        <v>-3.4204933146763103</v>
      </c>
    </row>
    <row r="2272" spans="1:7" x14ac:dyDescent="0.2">
      <c r="A2272">
        <v>20140109</v>
      </c>
      <c r="B2272">
        <v>536.47</v>
      </c>
      <c r="C2272">
        <f t="shared" si="175"/>
        <v>547.99536883460701</v>
      </c>
      <c r="D2272">
        <f t="shared" si="177"/>
        <v>548.53024199244055</v>
      </c>
      <c r="E2272">
        <f t="shared" si="176"/>
        <v>-0.53487315783354461</v>
      </c>
      <c r="F2272">
        <f t="shared" si="174"/>
        <v>3.1060832914250485</v>
      </c>
      <c r="G2272">
        <f t="shared" si="173"/>
        <v>-3.6409564492585931</v>
      </c>
    </row>
    <row r="2273" spans="1:7" x14ac:dyDescent="0.2">
      <c r="A2273">
        <v>20140110</v>
      </c>
      <c r="B2273">
        <v>532.94000000000005</v>
      </c>
      <c r="C2273">
        <f t="shared" si="175"/>
        <v>545.67915824466752</v>
      </c>
      <c r="D2273">
        <f t="shared" si="177"/>
        <v>547.37540925225971</v>
      </c>
      <c r="E2273">
        <f t="shared" si="176"/>
        <v>-1.6962510075921955</v>
      </c>
      <c r="F2273">
        <f t="shared" si="174"/>
        <v>2.1456164316215998</v>
      </c>
      <c r="G2273">
        <f t="shared" si="173"/>
        <v>-3.8418674392137953</v>
      </c>
    </row>
    <row r="2274" spans="1:7" x14ac:dyDescent="0.2">
      <c r="A2274">
        <v>20140113</v>
      </c>
      <c r="B2274">
        <v>535.73</v>
      </c>
      <c r="C2274">
        <f t="shared" si="175"/>
        <v>544.1485185147186</v>
      </c>
      <c r="D2274">
        <f t="shared" si="177"/>
        <v>546.51278634468486</v>
      </c>
      <c r="E2274">
        <f t="shared" si="176"/>
        <v>-2.3642678299662521</v>
      </c>
      <c r="F2274">
        <f t="shared" si="174"/>
        <v>1.2436395793040294</v>
      </c>
      <c r="G2274">
        <f t="shared" si="173"/>
        <v>-3.6079074092702816</v>
      </c>
    </row>
    <row r="2275" spans="1:7" x14ac:dyDescent="0.2">
      <c r="A2275">
        <v>20140114</v>
      </c>
      <c r="B2275">
        <v>546.39</v>
      </c>
      <c r="C2275">
        <f t="shared" si="175"/>
        <v>544.49336182014645</v>
      </c>
      <c r="D2275">
        <f t="shared" si="177"/>
        <v>546.50369105989341</v>
      </c>
      <c r="E2275">
        <f t="shared" si="176"/>
        <v>-2.0103292397469659</v>
      </c>
      <c r="F2275">
        <f t="shared" si="174"/>
        <v>0.59284581549383031</v>
      </c>
      <c r="G2275">
        <f t="shared" si="173"/>
        <v>-2.6031750552407962</v>
      </c>
    </row>
    <row r="2276" spans="1:7" x14ac:dyDescent="0.2">
      <c r="A2276">
        <v>20140115</v>
      </c>
      <c r="B2276">
        <v>557.37</v>
      </c>
      <c r="C2276">
        <f t="shared" si="175"/>
        <v>546.47438307858545</v>
      </c>
      <c r="D2276">
        <f t="shared" si="177"/>
        <v>547.30860283323466</v>
      </c>
      <c r="E2276">
        <f t="shared" si="176"/>
        <v>-0.83421975464921161</v>
      </c>
      <c r="F2276">
        <f t="shared" si="174"/>
        <v>0.30743270146522195</v>
      </c>
      <c r="G2276">
        <f t="shared" ref="G2276:G2339" si="178">E2276-F2276</f>
        <v>-1.1416524561144334</v>
      </c>
    </row>
    <row r="2277" spans="1:7" x14ac:dyDescent="0.2">
      <c r="A2277">
        <v>20140116</v>
      </c>
      <c r="B2277">
        <v>554.25</v>
      </c>
      <c r="C2277">
        <f t="shared" si="175"/>
        <v>547.67063183572623</v>
      </c>
      <c r="D2277">
        <f t="shared" si="177"/>
        <v>547.82278040114318</v>
      </c>
      <c r="E2277">
        <f t="shared" si="176"/>
        <v>-0.15214856541695099</v>
      </c>
      <c r="F2277">
        <f t="shared" ref="F2277:F2340" si="179">(E2277*(2/(9+1))+F2276*(1-(2/(9+1))))</f>
        <v>0.21551644808878737</v>
      </c>
      <c r="G2277">
        <f t="shared" si="178"/>
        <v>-0.36766501350573833</v>
      </c>
    </row>
    <row r="2278" spans="1:7" x14ac:dyDescent="0.2">
      <c r="A2278">
        <v>20140117</v>
      </c>
      <c r="B2278">
        <v>540.6</v>
      </c>
      <c r="C2278">
        <f t="shared" si="175"/>
        <v>546.58284232253754</v>
      </c>
      <c r="D2278">
        <f t="shared" si="177"/>
        <v>547.28775963068813</v>
      </c>
      <c r="E2278">
        <f t="shared" si="176"/>
        <v>-0.70491730815058418</v>
      </c>
      <c r="F2278">
        <f t="shared" si="179"/>
        <v>3.1429696840913041E-2</v>
      </c>
      <c r="G2278">
        <f t="shared" si="178"/>
        <v>-0.73634700499149719</v>
      </c>
    </row>
    <row r="2279" spans="1:7" x14ac:dyDescent="0.2">
      <c r="A2279">
        <v>20140121</v>
      </c>
      <c r="B2279">
        <v>549.07000000000005</v>
      </c>
      <c r="C2279">
        <f t="shared" si="175"/>
        <v>546.96548196522417</v>
      </c>
      <c r="D2279">
        <f t="shared" si="177"/>
        <v>547.41977743582231</v>
      </c>
      <c r="E2279">
        <f t="shared" si="176"/>
        <v>-0.45429547059814013</v>
      </c>
      <c r="F2279">
        <f t="shared" si="179"/>
        <v>-6.5715336646897604E-2</v>
      </c>
      <c r="G2279">
        <f t="shared" si="178"/>
        <v>-0.38858013395124252</v>
      </c>
    </row>
    <row r="2280" spans="1:7" x14ac:dyDescent="0.2">
      <c r="A2280">
        <v>20140122</v>
      </c>
      <c r="B2280">
        <v>551.51</v>
      </c>
      <c r="C2280">
        <f t="shared" si="175"/>
        <v>547.66463858595887</v>
      </c>
      <c r="D2280">
        <f t="shared" si="177"/>
        <v>547.72275688502066</v>
      </c>
      <c r="E2280">
        <f t="shared" si="176"/>
        <v>-5.8118299061789003E-2</v>
      </c>
      <c r="F2280">
        <f t="shared" si="179"/>
        <v>-6.4195929129875887E-2</v>
      </c>
      <c r="G2280">
        <f t="shared" si="178"/>
        <v>6.0776300680868839E-3</v>
      </c>
    </row>
    <row r="2281" spans="1:7" x14ac:dyDescent="0.2">
      <c r="A2281">
        <v>20140123</v>
      </c>
      <c r="B2281">
        <v>556.17999999999995</v>
      </c>
      <c r="C2281">
        <f t="shared" si="175"/>
        <v>548.97469418811897</v>
      </c>
      <c r="D2281">
        <f t="shared" si="177"/>
        <v>548.34921933798205</v>
      </c>
      <c r="E2281">
        <f t="shared" si="176"/>
        <v>0.62547485013692494</v>
      </c>
      <c r="F2281">
        <f t="shared" si="179"/>
        <v>7.3738226723484263E-2</v>
      </c>
      <c r="G2281">
        <f t="shared" si="178"/>
        <v>0.55173662341344065</v>
      </c>
    </row>
    <row r="2282" spans="1:7" x14ac:dyDescent="0.2">
      <c r="A2282">
        <v>20140124</v>
      </c>
      <c r="B2282">
        <v>546.07000000000005</v>
      </c>
      <c r="C2282">
        <f t="shared" si="175"/>
        <v>548.52781815917763</v>
      </c>
      <c r="D2282">
        <f t="shared" si="177"/>
        <v>548.18038827590931</v>
      </c>
      <c r="E2282">
        <f t="shared" si="176"/>
        <v>0.34742988326831892</v>
      </c>
      <c r="F2282">
        <f t="shared" si="179"/>
        <v>0.1284765580324512</v>
      </c>
      <c r="G2282">
        <f t="shared" si="178"/>
        <v>0.21895332523586772</v>
      </c>
    </row>
    <row r="2283" spans="1:7" x14ac:dyDescent="0.2">
      <c r="A2283">
        <v>20140127</v>
      </c>
      <c r="B2283">
        <v>550.5</v>
      </c>
      <c r="C2283">
        <f t="shared" si="175"/>
        <v>548.83123075007336</v>
      </c>
      <c r="D2283">
        <f t="shared" si="177"/>
        <v>548.35221136658276</v>
      </c>
      <c r="E2283">
        <f t="shared" si="176"/>
        <v>0.47901938349059492</v>
      </c>
      <c r="F2283">
        <f t="shared" si="179"/>
        <v>0.19858512312407994</v>
      </c>
      <c r="G2283">
        <f t="shared" si="178"/>
        <v>0.28043426036651498</v>
      </c>
    </row>
    <row r="2284" spans="1:7" x14ac:dyDescent="0.2">
      <c r="A2284">
        <v>20140128</v>
      </c>
      <c r="B2284">
        <v>506.95</v>
      </c>
      <c r="C2284">
        <f t="shared" si="175"/>
        <v>542.38796448083122</v>
      </c>
      <c r="D2284">
        <f t="shared" si="177"/>
        <v>545.28538089498409</v>
      </c>
      <c r="E2284">
        <f t="shared" si="176"/>
        <v>-2.8974164141528718</v>
      </c>
      <c r="F2284">
        <f t="shared" si="179"/>
        <v>-0.4206151843313104</v>
      </c>
      <c r="G2284">
        <f t="shared" si="178"/>
        <v>-2.4768012298215614</v>
      </c>
    </row>
    <row r="2285" spans="1:7" x14ac:dyDescent="0.2">
      <c r="A2285">
        <v>20140129</v>
      </c>
      <c r="B2285">
        <v>500.57</v>
      </c>
      <c r="C2285">
        <f t="shared" si="175"/>
        <v>535.95443148378024</v>
      </c>
      <c r="D2285">
        <f t="shared" si="177"/>
        <v>541.97313045831856</v>
      </c>
      <c r="E2285">
        <f t="shared" si="176"/>
        <v>-6.0186989745383244</v>
      </c>
      <c r="F2285">
        <f t="shared" si="179"/>
        <v>-1.5402319423727133</v>
      </c>
      <c r="G2285">
        <f t="shared" si="178"/>
        <v>-4.4784670321656108</v>
      </c>
    </row>
    <row r="2286" spans="1:7" x14ac:dyDescent="0.2">
      <c r="A2286">
        <v>20140130</v>
      </c>
      <c r="B2286">
        <v>499.44</v>
      </c>
      <c r="C2286">
        <f t="shared" si="175"/>
        <v>530.33682664012167</v>
      </c>
      <c r="D2286">
        <f t="shared" si="177"/>
        <v>538.82252820214683</v>
      </c>
      <c r="E2286">
        <f t="shared" si="176"/>
        <v>-8.4857015620251559</v>
      </c>
      <c r="F2286">
        <f t="shared" si="179"/>
        <v>-2.929325866303202</v>
      </c>
      <c r="G2286">
        <f t="shared" si="178"/>
        <v>-5.5563756957219539</v>
      </c>
    </row>
    <row r="2287" spans="1:7" x14ac:dyDescent="0.2">
      <c r="A2287">
        <v>20140131</v>
      </c>
      <c r="B2287">
        <v>500.6</v>
      </c>
      <c r="C2287">
        <f t="shared" si="175"/>
        <v>525.7619302339491</v>
      </c>
      <c r="D2287">
        <f t="shared" si="177"/>
        <v>535.99122981680262</v>
      </c>
      <c r="E2287">
        <f t="shared" si="176"/>
        <v>-10.229299582853514</v>
      </c>
      <c r="F2287">
        <f t="shared" si="179"/>
        <v>-4.3893206096132644</v>
      </c>
      <c r="G2287">
        <f t="shared" si="178"/>
        <v>-5.8399789732402496</v>
      </c>
    </row>
    <row r="2288" spans="1:7" x14ac:dyDescent="0.2">
      <c r="A2288">
        <v>20140203</v>
      </c>
      <c r="B2288">
        <v>501.53</v>
      </c>
      <c r="C2288">
        <f t="shared" si="175"/>
        <v>522.03394096718773</v>
      </c>
      <c r="D2288">
        <f t="shared" si="177"/>
        <v>533.43854612666905</v>
      </c>
      <c r="E2288">
        <f t="shared" si="176"/>
        <v>-11.404605159481321</v>
      </c>
      <c r="F2288">
        <f t="shared" si="179"/>
        <v>-5.7923775195868759</v>
      </c>
      <c r="G2288">
        <f t="shared" si="178"/>
        <v>-5.6122276398944448</v>
      </c>
    </row>
    <row r="2289" spans="1:7" x14ac:dyDescent="0.2">
      <c r="A2289">
        <v>20140204</v>
      </c>
      <c r="B2289">
        <v>508.79</v>
      </c>
      <c r="C2289">
        <f t="shared" si="175"/>
        <v>519.9964115876204</v>
      </c>
      <c r="D2289">
        <f t="shared" si="177"/>
        <v>531.61272789506393</v>
      </c>
      <c r="E2289">
        <f t="shared" si="176"/>
        <v>-11.616316307443526</v>
      </c>
      <c r="F2289">
        <f t="shared" si="179"/>
        <v>-6.9571652771582064</v>
      </c>
      <c r="G2289">
        <f t="shared" si="178"/>
        <v>-4.6591510302853196</v>
      </c>
    </row>
    <row r="2290" spans="1:7" x14ac:dyDescent="0.2">
      <c r="A2290">
        <v>20140205</v>
      </c>
      <c r="B2290">
        <v>512.59</v>
      </c>
      <c r="C2290">
        <f t="shared" si="175"/>
        <v>518.85696365106344</v>
      </c>
      <c r="D2290">
        <f t="shared" si="177"/>
        <v>530.20363693987395</v>
      </c>
      <c r="E2290">
        <f t="shared" si="176"/>
        <v>-11.346673288810507</v>
      </c>
      <c r="F2290">
        <f t="shared" si="179"/>
        <v>-7.8350668794886671</v>
      </c>
      <c r="G2290">
        <f t="shared" si="178"/>
        <v>-3.51160640932184</v>
      </c>
    </row>
    <row r="2291" spans="1:7" x14ac:dyDescent="0.2">
      <c r="A2291">
        <v>20140206</v>
      </c>
      <c r="B2291">
        <v>512.51</v>
      </c>
      <c r="C2291">
        <f t="shared" si="175"/>
        <v>517.88050770474604</v>
      </c>
      <c r="D2291">
        <f t="shared" si="177"/>
        <v>528.89299716655</v>
      </c>
      <c r="E2291">
        <f t="shared" si="176"/>
        <v>-11.012489461803966</v>
      </c>
      <c r="F2291">
        <f t="shared" si="179"/>
        <v>-8.4705513959517269</v>
      </c>
      <c r="G2291">
        <f t="shared" si="178"/>
        <v>-2.5419380658522392</v>
      </c>
    </row>
    <row r="2292" spans="1:7" x14ac:dyDescent="0.2">
      <c r="A2292">
        <v>20140207</v>
      </c>
      <c r="B2292">
        <v>519.95000000000005</v>
      </c>
      <c r="C2292">
        <f t="shared" si="175"/>
        <v>518.19889113478519</v>
      </c>
      <c r="D2292">
        <f t="shared" si="177"/>
        <v>528.2305529319907</v>
      </c>
      <c r="E2292">
        <f t="shared" si="176"/>
        <v>-10.031661797205516</v>
      </c>
      <c r="F2292">
        <f t="shared" si="179"/>
        <v>-8.7827734762024861</v>
      </c>
      <c r="G2292">
        <f t="shared" si="178"/>
        <v>-1.2488883210030295</v>
      </c>
    </row>
    <row r="2293" spans="1:7" x14ac:dyDescent="0.2">
      <c r="A2293">
        <v>20140210</v>
      </c>
      <c r="B2293">
        <v>528.99</v>
      </c>
      <c r="C2293">
        <f t="shared" si="175"/>
        <v>519.85906172943362</v>
      </c>
      <c r="D2293">
        <f t="shared" si="177"/>
        <v>528.2868082703618</v>
      </c>
      <c r="E2293">
        <f t="shared" si="176"/>
        <v>-8.4277465409281831</v>
      </c>
      <c r="F2293">
        <f t="shared" si="179"/>
        <v>-8.7117680891476255</v>
      </c>
      <c r="G2293">
        <f t="shared" si="178"/>
        <v>0.28402154821944237</v>
      </c>
    </row>
    <row r="2294" spans="1:7" x14ac:dyDescent="0.2">
      <c r="A2294">
        <v>20140211</v>
      </c>
      <c r="B2294">
        <v>535.96</v>
      </c>
      <c r="C2294">
        <f t="shared" si="175"/>
        <v>522.3361291556746</v>
      </c>
      <c r="D2294">
        <f t="shared" si="177"/>
        <v>528.85519284292764</v>
      </c>
      <c r="E2294">
        <f t="shared" si="176"/>
        <v>-6.5190636872530376</v>
      </c>
      <c r="F2294">
        <f t="shared" si="179"/>
        <v>-8.2732272087687075</v>
      </c>
      <c r="G2294">
        <f t="shared" si="178"/>
        <v>1.7541635215156699</v>
      </c>
    </row>
    <row r="2295" spans="1:7" x14ac:dyDescent="0.2">
      <c r="A2295">
        <v>20140212</v>
      </c>
      <c r="B2295">
        <v>535.91999999999996</v>
      </c>
      <c r="C2295">
        <f t="shared" si="175"/>
        <v>524.42595543941695</v>
      </c>
      <c r="D2295">
        <f t="shared" si="177"/>
        <v>529.3785118915996</v>
      </c>
      <c r="E2295">
        <f t="shared" si="176"/>
        <v>-4.9525564521826482</v>
      </c>
      <c r="F2295">
        <f t="shared" si="179"/>
        <v>-7.6090930574514957</v>
      </c>
      <c r="G2295">
        <f t="shared" si="178"/>
        <v>2.6565366052688475</v>
      </c>
    </row>
    <row r="2296" spans="1:7" x14ac:dyDescent="0.2">
      <c r="A2296">
        <v>20140213</v>
      </c>
      <c r="B2296">
        <v>544.42999999999995</v>
      </c>
      <c r="C2296">
        <f t="shared" si="175"/>
        <v>527.50350075642973</v>
      </c>
      <c r="D2296">
        <f t="shared" si="177"/>
        <v>530.49343693666628</v>
      </c>
      <c r="E2296">
        <f t="shared" si="176"/>
        <v>-2.9899361802365547</v>
      </c>
      <c r="F2296">
        <f t="shared" si="179"/>
        <v>-6.685261682008508</v>
      </c>
      <c r="G2296">
        <f t="shared" si="178"/>
        <v>3.6953255017719533</v>
      </c>
    </row>
    <row r="2297" spans="1:7" x14ac:dyDescent="0.2">
      <c r="A2297">
        <v>20140214</v>
      </c>
      <c r="B2297">
        <v>543.99</v>
      </c>
      <c r="C2297">
        <f t="shared" si="175"/>
        <v>530.03988525544059</v>
      </c>
      <c r="D2297">
        <f t="shared" si="177"/>
        <v>531.493182348765</v>
      </c>
      <c r="E2297">
        <f t="shared" si="176"/>
        <v>-1.4532970933244087</v>
      </c>
      <c r="F2297">
        <f t="shared" si="179"/>
        <v>-5.638868764271689</v>
      </c>
      <c r="G2297">
        <f t="shared" si="178"/>
        <v>4.1855716709472803</v>
      </c>
    </row>
    <row r="2298" spans="1:7" x14ac:dyDescent="0.2">
      <c r="A2298">
        <v>20140218</v>
      </c>
      <c r="B2298">
        <v>545.99</v>
      </c>
      <c r="C2298">
        <f t="shared" si="175"/>
        <v>532.49374906229593</v>
      </c>
      <c r="D2298">
        <f t="shared" si="177"/>
        <v>532.56702069330095</v>
      </c>
      <c r="E2298">
        <f t="shared" si="176"/>
        <v>-7.327163100501366E-2</v>
      </c>
      <c r="F2298">
        <f t="shared" si="179"/>
        <v>-4.525749337618354</v>
      </c>
      <c r="G2298">
        <f t="shared" si="178"/>
        <v>4.4524777066133403</v>
      </c>
    </row>
    <row r="2299" spans="1:7" x14ac:dyDescent="0.2">
      <c r="A2299">
        <v>20140219</v>
      </c>
      <c r="B2299">
        <v>537.37</v>
      </c>
      <c r="C2299">
        <f t="shared" si="175"/>
        <v>533.24394151425042</v>
      </c>
      <c r="D2299">
        <f t="shared" si="177"/>
        <v>532.92279693824162</v>
      </c>
      <c r="E2299">
        <f t="shared" si="176"/>
        <v>0.32114457600880542</v>
      </c>
      <c r="F2299">
        <f t="shared" si="179"/>
        <v>-3.5563705548929225</v>
      </c>
      <c r="G2299">
        <f t="shared" si="178"/>
        <v>3.8775151309017279</v>
      </c>
    </row>
    <row r="2300" spans="1:7" x14ac:dyDescent="0.2">
      <c r="A2300">
        <v>20140220</v>
      </c>
      <c r="B2300">
        <v>531.15</v>
      </c>
      <c r="C2300">
        <f t="shared" si="175"/>
        <v>532.92179666590425</v>
      </c>
      <c r="D2300">
        <f t="shared" si="177"/>
        <v>532.79147864652009</v>
      </c>
      <c r="E2300">
        <f t="shared" si="176"/>
        <v>0.13031801938416265</v>
      </c>
      <c r="F2300">
        <f t="shared" si="179"/>
        <v>-2.8190328400375053</v>
      </c>
      <c r="G2300">
        <f t="shared" si="178"/>
        <v>2.949350859421668</v>
      </c>
    </row>
    <row r="2301" spans="1:7" x14ac:dyDescent="0.2">
      <c r="A2301">
        <v>20140221</v>
      </c>
      <c r="B2301">
        <v>525.25</v>
      </c>
      <c r="C2301">
        <f t="shared" si="175"/>
        <v>531.74152025576507</v>
      </c>
      <c r="D2301">
        <f t="shared" si="177"/>
        <v>532.23285059862974</v>
      </c>
      <c r="E2301">
        <f t="shared" si="176"/>
        <v>-0.49133034286467137</v>
      </c>
      <c r="F2301">
        <f t="shared" si="179"/>
        <v>-2.3534923406029384</v>
      </c>
      <c r="G2301">
        <f t="shared" si="178"/>
        <v>1.8621619977382671</v>
      </c>
    </row>
    <row r="2302" spans="1:7" x14ac:dyDescent="0.2">
      <c r="A2302">
        <v>20140224</v>
      </c>
      <c r="B2302">
        <v>527.54999999999995</v>
      </c>
      <c r="C2302">
        <f t="shared" si="175"/>
        <v>531.09667098564739</v>
      </c>
      <c r="D2302">
        <f t="shared" si="177"/>
        <v>531.88597277650899</v>
      </c>
      <c r="E2302">
        <f t="shared" si="176"/>
        <v>-0.78930179086160024</v>
      </c>
      <c r="F2302">
        <f t="shared" si="179"/>
        <v>-2.0406542306546709</v>
      </c>
      <c r="G2302">
        <f t="shared" si="178"/>
        <v>1.2513524397930706</v>
      </c>
    </row>
    <row r="2303" spans="1:7" x14ac:dyDescent="0.2">
      <c r="A2303">
        <v>20140225</v>
      </c>
      <c r="B2303">
        <v>522.05999999999995</v>
      </c>
      <c r="C2303">
        <f t="shared" si="175"/>
        <v>529.70641391093238</v>
      </c>
      <c r="D2303">
        <f t="shared" si="177"/>
        <v>531.15812294121201</v>
      </c>
      <c r="E2303">
        <f t="shared" si="176"/>
        <v>-1.4517090302796305</v>
      </c>
      <c r="F2303">
        <f t="shared" si="179"/>
        <v>-1.922865190579663</v>
      </c>
      <c r="G2303">
        <f t="shared" si="178"/>
        <v>0.47115616030003249</v>
      </c>
    </row>
    <row r="2304" spans="1:7" x14ac:dyDescent="0.2">
      <c r="A2304">
        <v>20140226</v>
      </c>
      <c r="B2304">
        <v>517.35</v>
      </c>
      <c r="C2304">
        <f t="shared" si="175"/>
        <v>527.80542715540435</v>
      </c>
      <c r="D2304">
        <f t="shared" si="177"/>
        <v>530.1352990196408</v>
      </c>
      <c r="E2304">
        <f t="shared" si="176"/>
        <v>-2.329871864236452</v>
      </c>
      <c r="F2304">
        <f t="shared" si="179"/>
        <v>-2.0042665253110208</v>
      </c>
      <c r="G2304">
        <f t="shared" si="178"/>
        <v>-0.3256053389254312</v>
      </c>
    </row>
    <row r="2305" spans="1:7" x14ac:dyDescent="0.2">
      <c r="A2305">
        <v>20140227</v>
      </c>
      <c r="B2305">
        <v>527.66999999999996</v>
      </c>
      <c r="C2305">
        <f t="shared" si="175"/>
        <v>527.78459220841899</v>
      </c>
      <c r="D2305">
        <f t="shared" si="177"/>
        <v>529.9526842774452</v>
      </c>
      <c r="E2305">
        <f t="shared" si="176"/>
        <v>-2.1680920690262155</v>
      </c>
      <c r="F2305">
        <f t="shared" si="179"/>
        <v>-2.0370316340540597</v>
      </c>
      <c r="G2305">
        <f t="shared" si="178"/>
        <v>-0.1310604349721558</v>
      </c>
    </row>
    <row r="2306" spans="1:7" x14ac:dyDescent="0.2">
      <c r="A2306">
        <v>20140228</v>
      </c>
      <c r="B2306">
        <v>526.24</v>
      </c>
      <c r="C2306">
        <f t="shared" si="175"/>
        <v>527.54696263789299</v>
      </c>
      <c r="D2306">
        <f t="shared" si="177"/>
        <v>529.67767062726409</v>
      </c>
      <c r="E2306">
        <f t="shared" si="176"/>
        <v>-2.1307079893711034</v>
      </c>
      <c r="F2306">
        <f t="shared" si="179"/>
        <v>-2.0557669051174683</v>
      </c>
      <c r="G2306">
        <f t="shared" si="178"/>
        <v>-7.4941084253635104E-2</v>
      </c>
    </row>
    <row r="2307" spans="1:7" x14ac:dyDescent="0.2">
      <c r="A2307">
        <v>20140303</v>
      </c>
      <c r="B2307">
        <v>527.76</v>
      </c>
      <c r="C2307">
        <f t="shared" si="175"/>
        <v>527.5797376166787</v>
      </c>
      <c r="D2307">
        <f t="shared" si="177"/>
        <v>529.53562095117047</v>
      </c>
      <c r="E2307">
        <f t="shared" si="176"/>
        <v>-1.955883334491773</v>
      </c>
      <c r="F2307">
        <f t="shared" si="179"/>
        <v>-2.0357901909923295</v>
      </c>
      <c r="G2307">
        <f t="shared" si="178"/>
        <v>7.9906856500556511E-2</v>
      </c>
    </row>
    <row r="2308" spans="1:7" x14ac:dyDescent="0.2">
      <c r="A2308">
        <v>20140304</v>
      </c>
      <c r="B2308">
        <v>531.24</v>
      </c>
      <c r="C2308">
        <f t="shared" si="175"/>
        <v>528.14285490642044</v>
      </c>
      <c r="D2308">
        <f t="shared" si="177"/>
        <v>529.66187125108377</v>
      </c>
      <c r="E2308">
        <f t="shared" si="176"/>
        <v>-1.5190163446633278</v>
      </c>
      <c r="F2308">
        <f t="shared" si="179"/>
        <v>-1.9324354217265292</v>
      </c>
      <c r="G2308">
        <f t="shared" si="178"/>
        <v>0.41341907706320136</v>
      </c>
    </row>
    <row r="2309" spans="1:7" x14ac:dyDescent="0.2">
      <c r="A2309">
        <v>20140305</v>
      </c>
      <c r="B2309">
        <v>532.36</v>
      </c>
      <c r="C2309">
        <f t="shared" si="175"/>
        <v>528.79164645927881</v>
      </c>
      <c r="D2309">
        <f t="shared" si="177"/>
        <v>529.86173263989235</v>
      </c>
      <c r="E2309">
        <f t="shared" si="176"/>
        <v>-1.0700861806135435</v>
      </c>
      <c r="F2309">
        <f t="shared" si="179"/>
        <v>-1.7599655735039321</v>
      </c>
      <c r="G2309">
        <f t="shared" si="178"/>
        <v>0.68987939289038858</v>
      </c>
    </row>
    <row r="2310" spans="1:7" x14ac:dyDescent="0.2">
      <c r="A2310">
        <v>20140306</v>
      </c>
      <c r="B2310">
        <v>530.75</v>
      </c>
      <c r="C2310">
        <f t="shared" si="175"/>
        <v>529.09293161938979</v>
      </c>
      <c r="D2310">
        <f t="shared" si="177"/>
        <v>529.92753022212253</v>
      </c>
      <c r="E2310">
        <f t="shared" si="176"/>
        <v>-0.83459860273273989</v>
      </c>
      <c r="F2310">
        <f t="shared" si="179"/>
        <v>-1.5748921793496937</v>
      </c>
      <c r="G2310">
        <f t="shared" si="178"/>
        <v>0.74029357661695383</v>
      </c>
    </row>
    <row r="2311" spans="1:7" x14ac:dyDescent="0.2">
      <c r="A2311">
        <v>20140307</v>
      </c>
      <c r="B2311">
        <v>530.44000000000005</v>
      </c>
      <c r="C2311">
        <f t="shared" si="175"/>
        <v>529.30017290871444</v>
      </c>
      <c r="D2311">
        <f t="shared" si="177"/>
        <v>529.96549094640977</v>
      </c>
      <c r="E2311">
        <f t="shared" si="176"/>
        <v>-0.66531803769532871</v>
      </c>
      <c r="F2311">
        <f t="shared" si="179"/>
        <v>-1.3929773510188208</v>
      </c>
      <c r="G2311">
        <f t="shared" si="178"/>
        <v>0.7276593133234921</v>
      </c>
    </row>
    <row r="2312" spans="1:7" x14ac:dyDescent="0.2">
      <c r="A2312">
        <v>20140310</v>
      </c>
      <c r="B2312">
        <v>530.91999999999996</v>
      </c>
      <c r="C2312">
        <f t="shared" si="175"/>
        <v>529.54937707660451</v>
      </c>
      <c r="D2312">
        <f t="shared" si="177"/>
        <v>530.03619532074981</v>
      </c>
      <c r="E2312">
        <f t="shared" si="176"/>
        <v>-0.48681824414529729</v>
      </c>
      <c r="F2312">
        <f t="shared" si="179"/>
        <v>-1.2117455296441162</v>
      </c>
      <c r="G2312">
        <f t="shared" si="178"/>
        <v>0.72492728549881891</v>
      </c>
    </row>
    <row r="2313" spans="1:7" x14ac:dyDescent="0.2">
      <c r="A2313">
        <v>20140311</v>
      </c>
      <c r="B2313">
        <v>536.10990000000004</v>
      </c>
      <c r="C2313">
        <f t="shared" si="175"/>
        <v>530.55868829558847</v>
      </c>
      <c r="D2313">
        <f t="shared" si="177"/>
        <v>530.4860993710646</v>
      </c>
      <c r="E2313">
        <f t="shared" si="176"/>
        <v>7.2588924523870446E-2</v>
      </c>
      <c r="F2313">
        <f t="shared" si="179"/>
        <v>-0.95487863881051893</v>
      </c>
      <c r="G2313">
        <f t="shared" si="178"/>
        <v>1.0274675633343895</v>
      </c>
    </row>
    <row r="2314" spans="1:7" x14ac:dyDescent="0.2">
      <c r="A2314">
        <v>20140312</v>
      </c>
      <c r="B2314">
        <v>536.61</v>
      </c>
      <c r="C2314">
        <f t="shared" si="175"/>
        <v>531.48965932703641</v>
      </c>
      <c r="D2314">
        <f t="shared" si="177"/>
        <v>530.93972163987462</v>
      </c>
      <c r="E2314">
        <f t="shared" si="176"/>
        <v>0.54993768716178693</v>
      </c>
      <c r="F2314">
        <f t="shared" si="179"/>
        <v>-0.65391537361605789</v>
      </c>
      <c r="G2314">
        <f t="shared" si="178"/>
        <v>1.2038530607778448</v>
      </c>
    </row>
    <row r="2315" spans="1:7" x14ac:dyDescent="0.2">
      <c r="A2315">
        <v>20140313</v>
      </c>
      <c r="B2315">
        <v>530.69000000000005</v>
      </c>
      <c r="C2315">
        <f t="shared" si="175"/>
        <v>531.36663481518463</v>
      </c>
      <c r="D2315">
        <f t="shared" si="177"/>
        <v>530.92122374062467</v>
      </c>
      <c r="E2315">
        <f t="shared" si="176"/>
        <v>0.44541107455995643</v>
      </c>
      <c r="F2315">
        <f t="shared" si="179"/>
        <v>-0.43405008398085498</v>
      </c>
      <c r="G2315">
        <f t="shared" si="178"/>
        <v>0.87946115854081142</v>
      </c>
    </row>
    <row r="2316" spans="1:7" x14ac:dyDescent="0.2">
      <c r="A2316">
        <v>20140314</v>
      </c>
      <c r="B2316">
        <v>524.66</v>
      </c>
      <c r="C2316">
        <f t="shared" si="175"/>
        <v>530.3348448436177</v>
      </c>
      <c r="D2316">
        <f t="shared" si="177"/>
        <v>530.45742938946728</v>
      </c>
      <c r="E2316">
        <f t="shared" si="176"/>
        <v>-0.1225845458495769</v>
      </c>
      <c r="F2316">
        <f t="shared" si="179"/>
        <v>-0.37175697635459942</v>
      </c>
      <c r="G2316">
        <f t="shared" si="178"/>
        <v>0.24917243050502252</v>
      </c>
    </row>
    <row r="2317" spans="1:7" x14ac:dyDescent="0.2">
      <c r="A2317">
        <v>20140317</v>
      </c>
      <c r="B2317">
        <v>526.92999999999995</v>
      </c>
      <c r="C2317">
        <f t="shared" si="175"/>
        <v>529.81102255998417</v>
      </c>
      <c r="D2317">
        <f t="shared" si="177"/>
        <v>530.19613832358084</v>
      </c>
      <c r="E2317">
        <f t="shared" si="176"/>
        <v>-0.38511576359667288</v>
      </c>
      <c r="F2317">
        <f t="shared" si="179"/>
        <v>-0.37442873380301411</v>
      </c>
      <c r="G2317">
        <f t="shared" si="178"/>
        <v>-1.0687029793658764E-2</v>
      </c>
    </row>
    <row r="2318" spans="1:7" x14ac:dyDescent="0.2">
      <c r="A2318">
        <v>20140318</v>
      </c>
      <c r="B2318">
        <v>531.32000000000005</v>
      </c>
      <c r="C2318">
        <f t="shared" si="175"/>
        <v>530.04317293537122</v>
      </c>
      <c r="D2318">
        <f t="shared" si="177"/>
        <v>530.27938733664894</v>
      </c>
      <c r="E2318">
        <f t="shared" si="176"/>
        <v>-0.23621440127772075</v>
      </c>
      <c r="F2318">
        <f t="shared" si="179"/>
        <v>-0.34678586729795546</v>
      </c>
      <c r="G2318">
        <f t="shared" si="178"/>
        <v>0.11057146602023471</v>
      </c>
    </row>
    <row r="2319" spans="1:7" x14ac:dyDescent="0.2">
      <c r="A2319">
        <v>20140319</v>
      </c>
      <c r="B2319">
        <v>531.26</v>
      </c>
      <c r="C2319">
        <f t="shared" ref="C2319:C2382" si="180">(B2319*(2/(12+1))+C2318*(1-(2/(12+1))))</f>
        <v>530.23037709916025</v>
      </c>
      <c r="D2319">
        <f t="shared" si="177"/>
        <v>530.35202531171194</v>
      </c>
      <c r="E2319">
        <f t="shared" si="176"/>
        <v>-0.12164821255169045</v>
      </c>
      <c r="F2319">
        <f t="shared" si="179"/>
        <v>-0.30175833634870247</v>
      </c>
      <c r="G2319">
        <f t="shared" si="178"/>
        <v>0.18011012379701202</v>
      </c>
    </row>
    <row r="2320" spans="1:7" x14ac:dyDescent="0.2">
      <c r="A2320">
        <v>20140320</v>
      </c>
      <c r="B2320">
        <v>528.70000000000005</v>
      </c>
      <c r="C2320">
        <f t="shared" si="180"/>
        <v>529.99493446852023</v>
      </c>
      <c r="D2320">
        <f t="shared" si="177"/>
        <v>530.22965306639992</v>
      </c>
      <c r="E2320">
        <f t="shared" si="176"/>
        <v>-0.23471859787969152</v>
      </c>
      <c r="F2320">
        <f t="shared" si="179"/>
        <v>-0.28835038865490031</v>
      </c>
      <c r="G2320">
        <f t="shared" si="178"/>
        <v>5.3631790775208799E-2</v>
      </c>
    </row>
    <row r="2321" spans="1:7" x14ac:dyDescent="0.2">
      <c r="A2321">
        <v>20140321</v>
      </c>
      <c r="B2321">
        <v>532.87</v>
      </c>
      <c r="C2321">
        <f t="shared" si="180"/>
        <v>530.43725224259401</v>
      </c>
      <c r="D2321">
        <f t="shared" si="177"/>
        <v>530.42523432074063</v>
      </c>
      <c r="E2321">
        <f t="shared" si="176"/>
        <v>1.2017921853384905E-2</v>
      </c>
      <c r="F2321">
        <f t="shared" si="179"/>
        <v>-0.2282767265532433</v>
      </c>
      <c r="G2321">
        <f t="shared" si="178"/>
        <v>0.2402946484066282</v>
      </c>
    </row>
    <row r="2322" spans="1:7" x14ac:dyDescent="0.2">
      <c r="A2322">
        <v>20140324</v>
      </c>
      <c r="B2322">
        <v>539.15</v>
      </c>
      <c r="C2322">
        <f t="shared" si="180"/>
        <v>531.77767497450259</v>
      </c>
      <c r="D2322">
        <f t="shared" si="177"/>
        <v>531.07151325994505</v>
      </c>
      <c r="E2322">
        <f t="shared" si="176"/>
        <v>0.70616171455753829</v>
      </c>
      <c r="F2322">
        <f t="shared" si="179"/>
        <v>-4.138903833108698E-2</v>
      </c>
      <c r="G2322">
        <f t="shared" si="178"/>
        <v>0.74755075288862527</v>
      </c>
    </row>
    <row r="2323" spans="1:7" x14ac:dyDescent="0.2">
      <c r="A2323">
        <v>20140325</v>
      </c>
      <c r="B2323">
        <v>544.99</v>
      </c>
      <c r="C2323">
        <f t="shared" si="180"/>
        <v>533.81034036304072</v>
      </c>
      <c r="D2323">
        <f t="shared" si="177"/>
        <v>532.10251227772687</v>
      </c>
      <c r="E2323">
        <f t="shared" si="176"/>
        <v>1.7078280853138494</v>
      </c>
      <c r="F2323">
        <f t="shared" si="179"/>
        <v>0.30845438639790029</v>
      </c>
      <c r="G2323">
        <f t="shared" si="178"/>
        <v>1.3993736989159491</v>
      </c>
    </row>
    <row r="2324" spans="1:7" x14ac:dyDescent="0.2">
      <c r="A2324">
        <v>20140326</v>
      </c>
      <c r="B2324">
        <v>539.78</v>
      </c>
      <c r="C2324">
        <f t="shared" si="180"/>
        <v>534.72874953795758</v>
      </c>
      <c r="D2324">
        <f t="shared" si="177"/>
        <v>532.6712150719693</v>
      </c>
      <c r="E2324">
        <f t="shared" si="176"/>
        <v>2.057534465988283</v>
      </c>
      <c r="F2324">
        <f t="shared" si="179"/>
        <v>0.65827040231597689</v>
      </c>
      <c r="G2324">
        <f t="shared" si="178"/>
        <v>1.3992640636723062</v>
      </c>
    </row>
    <row r="2325" spans="1:7" x14ac:dyDescent="0.2">
      <c r="A2325">
        <v>20140327</v>
      </c>
      <c r="B2325">
        <v>537.42499999999995</v>
      </c>
      <c r="C2325">
        <f t="shared" si="180"/>
        <v>535.14355730134878</v>
      </c>
      <c r="D2325">
        <f t="shared" si="177"/>
        <v>533.02334728886046</v>
      </c>
      <c r="E2325">
        <f t="shared" si="176"/>
        <v>2.1202100124883145</v>
      </c>
      <c r="F2325">
        <f t="shared" si="179"/>
        <v>0.95065832435044451</v>
      </c>
      <c r="G2325">
        <f t="shared" si="178"/>
        <v>1.16955168813787</v>
      </c>
    </row>
    <row r="2326" spans="1:7" x14ac:dyDescent="0.2">
      <c r="A2326">
        <v>20140328</v>
      </c>
      <c r="B2326">
        <v>536.86</v>
      </c>
      <c r="C2326">
        <f t="shared" si="180"/>
        <v>535.40762540883361</v>
      </c>
      <c r="D2326">
        <f t="shared" si="177"/>
        <v>533.30754378598192</v>
      </c>
      <c r="E2326">
        <f t="shared" si="176"/>
        <v>2.1000816228516896</v>
      </c>
      <c r="F2326">
        <f t="shared" si="179"/>
        <v>1.1805429840506936</v>
      </c>
      <c r="G2326">
        <f t="shared" si="178"/>
        <v>0.91953863880099607</v>
      </c>
    </row>
    <row r="2327" spans="1:7" x14ac:dyDescent="0.2">
      <c r="A2327">
        <v>20140331</v>
      </c>
      <c r="B2327">
        <v>536.74</v>
      </c>
      <c r="C2327">
        <f t="shared" si="180"/>
        <v>535.61260611516695</v>
      </c>
      <c r="D2327">
        <f t="shared" si="177"/>
        <v>533.56179980183515</v>
      </c>
      <c r="E2327">
        <f t="shared" si="176"/>
        <v>2.0508063133318046</v>
      </c>
      <c r="F2327">
        <f t="shared" si="179"/>
        <v>1.3545956499069158</v>
      </c>
      <c r="G2327">
        <f t="shared" si="178"/>
        <v>0.6962106634248888</v>
      </c>
    </row>
    <row r="2328" spans="1:7" x14ac:dyDescent="0.2">
      <c r="A2328">
        <v>20140401</v>
      </c>
      <c r="B2328">
        <v>541.74</v>
      </c>
      <c r="C2328">
        <f t="shared" si="180"/>
        <v>536.55528209744898</v>
      </c>
      <c r="D2328">
        <f t="shared" si="177"/>
        <v>534.16759240910665</v>
      </c>
      <c r="E2328">
        <f t="shared" si="176"/>
        <v>2.3876896883423342</v>
      </c>
      <c r="F2328">
        <f t="shared" si="179"/>
        <v>1.5612144575939997</v>
      </c>
      <c r="G2328">
        <f t="shared" si="178"/>
        <v>0.82647523074833451</v>
      </c>
    </row>
    <row r="2329" spans="1:7" x14ac:dyDescent="0.2">
      <c r="A2329">
        <v>20140402</v>
      </c>
      <c r="B2329">
        <v>542.54999999999995</v>
      </c>
      <c r="C2329">
        <f t="shared" si="180"/>
        <v>537.4775463901492</v>
      </c>
      <c r="D2329">
        <f t="shared" si="177"/>
        <v>534.78851148991362</v>
      </c>
      <c r="E2329">
        <f t="shared" si="176"/>
        <v>2.6890349002355833</v>
      </c>
      <c r="F2329">
        <f t="shared" si="179"/>
        <v>1.7867785461223167</v>
      </c>
      <c r="G2329">
        <f t="shared" si="178"/>
        <v>0.90225635411326666</v>
      </c>
    </row>
    <row r="2330" spans="1:7" x14ac:dyDescent="0.2">
      <c r="A2330">
        <v>20140403</v>
      </c>
      <c r="B2330">
        <v>538.82500000000005</v>
      </c>
      <c r="C2330">
        <f t="shared" si="180"/>
        <v>537.68484694551091</v>
      </c>
      <c r="D2330">
        <f t="shared" si="177"/>
        <v>535.08751063880891</v>
      </c>
      <c r="E2330">
        <f t="shared" si="176"/>
        <v>2.5973363067020045</v>
      </c>
      <c r="F2330">
        <f t="shared" si="179"/>
        <v>1.9488900982382544</v>
      </c>
      <c r="G2330">
        <f t="shared" si="178"/>
        <v>0.64844620846375012</v>
      </c>
    </row>
    <row r="2331" spans="1:7" x14ac:dyDescent="0.2">
      <c r="A2331">
        <v>20140404</v>
      </c>
      <c r="B2331">
        <v>531.82000000000005</v>
      </c>
      <c r="C2331">
        <f t="shared" si="180"/>
        <v>536.78256280004769</v>
      </c>
      <c r="D2331">
        <f t="shared" si="177"/>
        <v>534.84547281371192</v>
      </c>
      <c r="E2331">
        <f t="shared" si="176"/>
        <v>1.9370899863357636</v>
      </c>
      <c r="F2331">
        <f t="shared" si="179"/>
        <v>1.9465300758577564</v>
      </c>
      <c r="G2331">
        <f t="shared" si="178"/>
        <v>-9.4400895219928227E-3</v>
      </c>
    </row>
    <row r="2332" spans="1:7" x14ac:dyDescent="0.2">
      <c r="A2332">
        <v>20140407</v>
      </c>
      <c r="B2332">
        <v>523.47</v>
      </c>
      <c r="C2332">
        <f t="shared" si="180"/>
        <v>534.73447621542493</v>
      </c>
      <c r="D2332">
        <f t="shared" si="177"/>
        <v>534.00284519788136</v>
      </c>
      <c r="E2332">
        <f t="shared" ref="E2332:E2395" si="181">C2332-D2332</f>
        <v>0.7316310175435774</v>
      </c>
      <c r="F2332">
        <f t="shared" si="179"/>
        <v>1.7035502641949205</v>
      </c>
      <c r="G2332">
        <f t="shared" si="178"/>
        <v>-0.97191924665134311</v>
      </c>
    </row>
    <row r="2333" spans="1:7" x14ac:dyDescent="0.2">
      <c r="A2333">
        <v>20140408</v>
      </c>
      <c r="B2333">
        <v>523.44000000000005</v>
      </c>
      <c r="C2333">
        <f t="shared" si="180"/>
        <v>532.996864489975</v>
      </c>
      <c r="D2333">
        <f t="shared" ref="D2333:D2396" si="182">B2333*(2/(26+1)) + D2332*(1-(2/(26+1)))</f>
        <v>533.22041222026053</v>
      </c>
      <c r="E2333">
        <f t="shared" si="181"/>
        <v>-0.22354773028553154</v>
      </c>
      <c r="F2333">
        <f t="shared" si="179"/>
        <v>1.3181306652988303</v>
      </c>
      <c r="G2333">
        <f t="shared" si="178"/>
        <v>-1.5416783955843618</v>
      </c>
    </row>
    <row r="2334" spans="1:7" x14ac:dyDescent="0.2">
      <c r="A2334">
        <v>20140409</v>
      </c>
      <c r="B2334">
        <v>530.29999999999995</v>
      </c>
      <c r="C2334">
        <f t="shared" si="180"/>
        <v>532.58196226074801</v>
      </c>
      <c r="D2334">
        <f t="shared" si="182"/>
        <v>533.00408538913007</v>
      </c>
      <c r="E2334">
        <f t="shared" si="181"/>
        <v>-0.42212312838205435</v>
      </c>
      <c r="F2334">
        <f t="shared" si="179"/>
        <v>0.97007990656265342</v>
      </c>
      <c r="G2334">
        <f t="shared" si="178"/>
        <v>-1.3922030349447079</v>
      </c>
    </row>
    <row r="2335" spans="1:7" x14ac:dyDescent="0.2">
      <c r="A2335">
        <v>20140410</v>
      </c>
      <c r="B2335">
        <v>523.48</v>
      </c>
      <c r="C2335">
        <f t="shared" si="180"/>
        <v>531.18166037447907</v>
      </c>
      <c r="D2335">
        <f t="shared" si="182"/>
        <v>532.2985975825278</v>
      </c>
      <c r="E2335">
        <f t="shared" si="181"/>
        <v>-1.1169372080487392</v>
      </c>
      <c r="F2335">
        <f t="shared" si="179"/>
        <v>0.55267648364037492</v>
      </c>
      <c r="G2335">
        <f t="shared" si="178"/>
        <v>-1.669613691689114</v>
      </c>
    </row>
    <row r="2336" spans="1:7" x14ac:dyDescent="0.2">
      <c r="A2336">
        <v>20140411</v>
      </c>
      <c r="B2336">
        <v>519.61</v>
      </c>
      <c r="C2336">
        <f t="shared" si="180"/>
        <v>529.40140493225158</v>
      </c>
      <c r="D2336">
        <f t="shared" si="182"/>
        <v>531.35870146530351</v>
      </c>
      <c r="E2336">
        <f t="shared" si="181"/>
        <v>-1.957296533051931</v>
      </c>
      <c r="F2336">
        <f t="shared" si="179"/>
        <v>5.0681880301913784E-2</v>
      </c>
      <c r="G2336">
        <f t="shared" si="178"/>
        <v>-2.007978413353845</v>
      </c>
    </row>
    <row r="2337" spans="1:7" x14ac:dyDescent="0.2">
      <c r="A2337">
        <v>20140414</v>
      </c>
      <c r="B2337">
        <v>521.67999999999995</v>
      </c>
      <c r="C2337">
        <f t="shared" si="180"/>
        <v>528.21349648113596</v>
      </c>
      <c r="D2337">
        <f t="shared" si="182"/>
        <v>530.64176061602177</v>
      </c>
      <c r="E2337">
        <f t="shared" si="181"/>
        <v>-2.4282641348858078</v>
      </c>
      <c r="F2337">
        <f t="shared" si="179"/>
        <v>-0.44510732273563058</v>
      </c>
      <c r="G2337">
        <f t="shared" si="178"/>
        <v>-1.9831568121501773</v>
      </c>
    </row>
    <row r="2338" spans="1:7" x14ac:dyDescent="0.2">
      <c r="A2338">
        <v>20140415</v>
      </c>
      <c r="B2338">
        <v>517.95000000000005</v>
      </c>
      <c r="C2338">
        <f t="shared" si="180"/>
        <v>526.63449702249966</v>
      </c>
      <c r="D2338">
        <f t="shared" si="182"/>
        <v>529.70163020002019</v>
      </c>
      <c r="E2338">
        <f t="shared" si="181"/>
        <v>-3.0671331775205317</v>
      </c>
      <c r="F2338">
        <f t="shared" si="179"/>
        <v>-0.96951249369261083</v>
      </c>
      <c r="G2338">
        <f t="shared" si="178"/>
        <v>-2.097620683827921</v>
      </c>
    </row>
    <row r="2339" spans="1:7" x14ac:dyDescent="0.2">
      <c r="A2339">
        <v>20140416</v>
      </c>
      <c r="B2339">
        <v>518.97500000000002</v>
      </c>
      <c r="C2339">
        <f t="shared" si="180"/>
        <v>525.45611286519204</v>
      </c>
      <c r="D2339">
        <f t="shared" si="182"/>
        <v>528.90706500001875</v>
      </c>
      <c r="E2339">
        <f t="shared" si="181"/>
        <v>-3.4509521348267072</v>
      </c>
      <c r="F2339">
        <f t="shared" si="179"/>
        <v>-1.4658004219194303</v>
      </c>
      <c r="G2339">
        <f t="shared" si="178"/>
        <v>-1.9851517129072769</v>
      </c>
    </row>
    <row r="2340" spans="1:7" x14ac:dyDescent="0.2">
      <c r="A2340">
        <v>20140417</v>
      </c>
      <c r="B2340">
        <v>524.94000000000005</v>
      </c>
      <c r="C2340">
        <f t="shared" si="180"/>
        <v>525.37671088593174</v>
      </c>
      <c r="D2340">
        <f t="shared" si="182"/>
        <v>528.61320833335071</v>
      </c>
      <c r="E2340">
        <f t="shared" si="181"/>
        <v>-3.2364974474189694</v>
      </c>
      <c r="F2340">
        <f t="shared" si="179"/>
        <v>-1.8199398270193381</v>
      </c>
      <c r="G2340">
        <f t="shared" ref="G2340:G2403" si="183">E2340-F2340</f>
        <v>-1.4165576203996313</v>
      </c>
    </row>
    <row r="2341" spans="1:7" x14ac:dyDescent="0.2">
      <c r="A2341">
        <v>20140421</v>
      </c>
      <c r="B2341">
        <v>531.16999999999996</v>
      </c>
      <c r="C2341">
        <f t="shared" si="180"/>
        <v>526.2679861342499</v>
      </c>
      <c r="D2341">
        <f t="shared" si="182"/>
        <v>528.80260030865804</v>
      </c>
      <c r="E2341">
        <f t="shared" si="181"/>
        <v>-2.5346141744081478</v>
      </c>
      <c r="F2341">
        <f t="shared" ref="F2341:F2404" si="184">(E2341*(2/(9+1))+F2340*(1-(2/(9+1))))</f>
        <v>-1.9628746964971002</v>
      </c>
      <c r="G2341">
        <f t="shared" si="183"/>
        <v>-0.57173947791104762</v>
      </c>
    </row>
    <row r="2342" spans="1:7" x14ac:dyDescent="0.2">
      <c r="A2342">
        <v>20140422</v>
      </c>
      <c r="B2342">
        <v>531.69000000000005</v>
      </c>
      <c r="C2342">
        <f t="shared" si="180"/>
        <v>527.10214211359607</v>
      </c>
      <c r="D2342">
        <f t="shared" si="182"/>
        <v>529.01648176727599</v>
      </c>
      <c r="E2342">
        <f t="shared" si="181"/>
        <v>-1.9143396536799173</v>
      </c>
      <c r="F2342">
        <f t="shared" si="184"/>
        <v>-1.9531676879336637</v>
      </c>
      <c r="G2342">
        <f t="shared" si="183"/>
        <v>3.8828034253746369E-2</v>
      </c>
    </row>
    <row r="2343" spans="1:7" x14ac:dyDescent="0.2">
      <c r="A2343">
        <v>20140423</v>
      </c>
      <c r="B2343">
        <v>524.75</v>
      </c>
      <c r="C2343">
        <f t="shared" si="180"/>
        <v>526.74027409611972</v>
      </c>
      <c r="D2343">
        <f t="shared" si="182"/>
        <v>528.70044608081105</v>
      </c>
      <c r="E2343">
        <f t="shared" si="181"/>
        <v>-1.9601719846913284</v>
      </c>
      <c r="F2343">
        <f t="shared" si="184"/>
        <v>-1.9545685472851968</v>
      </c>
      <c r="G2343">
        <f t="shared" si="183"/>
        <v>-5.6034374061315617E-3</v>
      </c>
    </row>
    <row r="2344" spans="1:7" x14ac:dyDescent="0.2">
      <c r="A2344">
        <v>20140424</v>
      </c>
      <c r="B2344">
        <v>567.77</v>
      </c>
      <c r="C2344">
        <f t="shared" si="180"/>
        <v>533.05253961979361</v>
      </c>
      <c r="D2344">
        <f t="shared" si="182"/>
        <v>531.59448711186212</v>
      </c>
      <c r="E2344">
        <f t="shared" si="181"/>
        <v>1.4580525079314839</v>
      </c>
      <c r="F2344">
        <f t="shared" si="184"/>
        <v>-1.2720443362418608</v>
      </c>
      <c r="G2344">
        <f t="shared" si="183"/>
        <v>2.7300968441733446</v>
      </c>
    </row>
    <row r="2345" spans="1:7" x14ac:dyDescent="0.2">
      <c r="A2345">
        <v>20140425</v>
      </c>
      <c r="B2345">
        <v>571.94000000000005</v>
      </c>
      <c r="C2345">
        <f t="shared" si="180"/>
        <v>539.03522583213305</v>
      </c>
      <c r="D2345">
        <f t="shared" si="182"/>
        <v>534.58304362209458</v>
      </c>
      <c r="E2345">
        <f t="shared" si="181"/>
        <v>4.4521822100384725</v>
      </c>
      <c r="F2345">
        <f t="shared" si="184"/>
        <v>-0.12719902698579399</v>
      </c>
      <c r="G2345">
        <f t="shared" si="183"/>
        <v>4.5793812370242666</v>
      </c>
    </row>
    <row r="2346" spans="1:7" x14ac:dyDescent="0.2">
      <c r="A2346">
        <v>20140428</v>
      </c>
      <c r="B2346">
        <v>594.09</v>
      </c>
      <c r="C2346">
        <f t="shared" si="180"/>
        <v>547.505191088728</v>
      </c>
      <c r="D2346">
        <f t="shared" si="182"/>
        <v>538.99096631675422</v>
      </c>
      <c r="E2346">
        <f t="shared" si="181"/>
        <v>8.5142247719737725</v>
      </c>
      <c r="F2346">
        <f t="shared" si="184"/>
        <v>1.6010857328061194</v>
      </c>
      <c r="G2346">
        <f t="shared" si="183"/>
        <v>6.9131390391676533</v>
      </c>
    </row>
    <row r="2347" spans="1:7" x14ac:dyDescent="0.2">
      <c r="A2347">
        <v>20140429</v>
      </c>
      <c r="B2347">
        <v>592.33000000000004</v>
      </c>
      <c r="C2347">
        <f t="shared" si="180"/>
        <v>554.40131553661604</v>
      </c>
      <c r="D2347">
        <f t="shared" si="182"/>
        <v>542.94200584884652</v>
      </c>
      <c r="E2347">
        <f t="shared" si="181"/>
        <v>11.459309687769519</v>
      </c>
      <c r="F2347">
        <f t="shared" si="184"/>
        <v>3.5727305237987994</v>
      </c>
      <c r="G2347">
        <f t="shared" si="183"/>
        <v>7.886579163970719</v>
      </c>
    </row>
    <row r="2348" spans="1:7" x14ac:dyDescent="0.2">
      <c r="A2348">
        <v>20140430</v>
      </c>
      <c r="B2348">
        <v>590.09</v>
      </c>
      <c r="C2348">
        <f t="shared" si="180"/>
        <v>559.89188237713665</v>
      </c>
      <c r="D2348">
        <f t="shared" si="182"/>
        <v>546.43444986004306</v>
      </c>
      <c r="E2348">
        <f t="shared" si="181"/>
        <v>13.457432517093594</v>
      </c>
      <c r="F2348">
        <f t="shared" si="184"/>
        <v>5.5496709224577589</v>
      </c>
      <c r="G2348">
        <f t="shared" si="183"/>
        <v>7.9077615946358346</v>
      </c>
    </row>
    <row r="2349" spans="1:7" x14ac:dyDescent="0.2">
      <c r="A2349">
        <v>20140501</v>
      </c>
      <c r="B2349">
        <v>591.48</v>
      </c>
      <c r="C2349">
        <f t="shared" si="180"/>
        <v>564.75159278065405</v>
      </c>
      <c r="D2349">
        <f t="shared" si="182"/>
        <v>549.77115727781757</v>
      </c>
      <c r="E2349">
        <f t="shared" si="181"/>
        <v>14.980435502836485</v>
      </c>
      <c r="F2349">
        <f t="shared" si="184"/>
        <v>7.4358238385335049</v>
      </c>
      <c r="G2349">
        <f t="shared" si="183"/>
        <v>7.5446116643029804</v>
      </c>
    </row>
    <row r="2350" spans="1:7" x14ac:dyDescent="0.2">
      <c r="A2350">
        <v>20140502</v>
      </c>
      <c r="B2350">
        <v>592.58000000000004</v>
      </c>
      <c r="C2350">
        <f t="shared" si="180"/>
        <v>569.03288619901491</v>
      </c>
      <c r="D2350">
        <f t="shared" si="182"/>
        <v>552.94218266464588</v>
      </c>
      <c r="E2350">
        <f t="shared" si="181"/>
        <v>16.090703534369027</v>
      </c>
      <c r="F2350">
        <f t="shared" si="184"/>
        <v>9.1667997777006107</v>
      </c>
      <c r="G2350">
        <f t="shared" si="183"/>
        <v>6.9239037566684161</v>
      </c>
    </row>
    <row r="2351" spans="1:7" x14ac:dyDescent="0.2">
      <c r="A2351">
        <v>20140505</v>
      </c>
      <c r="B2351">
        <v>600.96</v>
      </c>
      <c r="C2351">
        <f t="shared" si="180"/>
        <v>573.94474986070497</v>
      </c>
      <c r="D2351">
        <f t="shared" si="182"/>
        <v>556.49905802282024</v>
      </c>
      <c r="E2351">
        <f t="shared" si="181"/>
        <v>17.445691837884738</v>
      </c>
      <c r="F2351">
        <f t="shared" si="184"/>
        <v>10.822578189737436</v>
      </c>
      <c r="G2351">
        <f t="shared" si="183"/>
        <v>6.6231136481473012</v>
      </c>
    </row>
    <row r="2352" spans="1:7" x14ac:dyDescent="0.2">
      <c r="A2352">
        <v>20140506</v>
      </c>
      <c r="B2352">
        <v>594.41</v>
      </c>
      <c r="C2352">
        <f t="shared" si="180"/>
        <v>577.09324988213496</v>
      </c>
      <c r="D2352">
        <f t="shared" si="182"/>
        <v>559.30727594705581</v>
      </c>
      <c r="E2352">
        <f t="shared" si="181"/>
        <v>17.785973935079141</v>
      </c>
      <c r="F2352">
        <f t="shared" si="184"/>
        <v>12.215257338805777</v>
      </c>
      <c r="G2352">
        <f t="shared" si="183"/>
        <v>5.570716596273364</v>
      </c>
    </row>
    <row r="2353" spans="1:7" x14ac:dyDescent="0.2">
      <c r="A2353">
        <v>20140507</v>
      </c>
      <c r="B2353">
        <v>592.33000000000004</v>
      </c>
      <c r="C2353">
        <f t="shared" si="180"/>
        <v>579.43736528488341</v>
      </c>
      <c r="D2353">
        <f t="shared" si="182"/>
        <v>561.75340365468139</v>
      </c>
      <c r="E2353">
        <f t="shared" si="181"/>
        <v>17.68396163020202</v>
      </c>
      <c r="F2353">
        <f t="shared" si="184"/>
        <v>13.308998197085026</v>
      </c>
      <c r="G2353">
        <f t="shared" si="183"/>
        <v>4.374963433116994</v>
      </c>
    </row>
    <row r="2354" spans="1:7" x14ac:dyDescent="0.2">
      <c r="A2354">
        <v>20140508</v>
      </c>
      <c r="B2354">
        <v>588.12</v>
      </c>
      <c r="C2354">
        <f t="shared" si="180"/>
        <v>580.77315524105518</v>
      </c>
      <c r="D2354">
        <f t="shared" si="182"/>
        <v>563.70648486544576</v>
      </c>
      <c r="E2354">
        <f t="shared" si="181"/>
        <v>17.066670375609419</v>
      </c>
      <c r="F2354">
        <f t="shared" si="184"/>
        <v>14.060532632789906</v>
      </c>
      <c r="G2354">
        <f t="shared" si="183"/>
        <v>3.0061377428195133</v>
      </c>
    </row>
    <row r="2355" spans="1:7" x14ac:dyDescent="0.2">
      <c r="A2355">
        <v>20140509</v>
      </c>
      <c r="B2355">
        <v>585.54</v>
      </c>
      <c r="C2355">
        <f t="shared" si="180"/>
        <v>581.50651597320052</v>
      </c>
      <c r="D2355">
        <f t="shared" si="182"/>
        <v>565.32378228282016</v>
      </c>
      <c r="E2355">
        <f t="shared" si="181"/>
        <v>16.18273369038036</v>
      </c>
      <c r="F2355">
        <f t="shared" si="184"/>
        <v>14.484972844307997</v>
      </c>
      <c r="G2355">
        <f t="shared" si="183"/>
        <v>1.697760846072363</v>
      </c>
    </row>
    <row r="2356" spans="1:7" x14ac:dyDescent="0.2">
      <c r="A2356">
        <v>20140512</v>
      </c>
      <c r="B2356">
        <v>592.83000000000004</v>
      </c>
      <c r="C2356">
        <f t="shared" si="180"/>
        <v>583.24859043886192</v>
      </c>
      <c r="D2356">
        <f t="shared" si="182"/>
        <v>567.36127989150009</v>
      </c>
      <c r="E2356">
        <f t="shared" si="181"/>
        <v>15.887310547361835</v>
      </c>
      <c r="F2356">
        <f t="shared" si="184"/>
        <v>14.765440384918765</v>
      </c>
      <c r="G2356">
        <f t="shared" si="183"/>
        <v>1.12187016244307</v>
      </c>
    </row>
    <row r="2357" spans="1:7" x14ac:dyDescent="0.2">
      <c r="A2357">
        <v>20140513</v>
      </c>
      <c r="B2357">
        <v>593.70000000000005</v>
      </c>
      <c r="C2357">
        <f t="shared" si="180"/>
        <v>584.8564996021139</v>
      </c>
      <c r="D2357">
        <f t="shared" si="182"/>
        <v>569.31229619583337</v>
      </c>
      <c r="E2357">
        <f t="shared" si="181"/>
        <v>15.544203406280531</v>
      </c>
      <c r="F2357">
        <f t="shared" si="184"/>
        <v>14.92119298919112</v>
      </c>
      <c r="G2357">
        <f t="shared" si="183"/>
        <v>0.62301041708941085</v>
      </c>
    </row>
    <row r="2358" spans="1:7" x14ac:dyDescent="0.2">
      <c r="A2358">
        <v>20140514</v>
      </c>
      <c r="B2358">
        <v>593.87</v>
      </c>
      <c r="C2358">
        <f t="shared" si="180"/>
        <v>586.24319197101943</v>
      </c>
      <c r="D2358">
        <f t="shared" si="182"/>
        <v>571.13138536651229</v>
      </c>
      <c r="E2358">
        <f t="shared" si="181"/>
        <v>15.111806604507137</v>
      </c>
      <c r="F2358">
        <f t="shared" si="184"/>
        <v>14.959315712254325</v>
      </c>
      <c r="G2358">
        <f t="shared" si="183"/>
        <v>0.15249089225281232</v>
      </c>
    </row>
    <row r="2359" spans="1:7" x14ac:dyDescent="0.2">
      <c r="A2359">
        <v>20140515</v>
      </c>
      <c r="B2359">
        <v>588.82000000000005</v>
      </c>
      <c r="C2359">
        <f t="shared" si="180"/>
        <v>586.639623975478</v>
      </c>
      <c r="D2359">
        <f t="shared" si="182"/>
        <v>572.44165311714096</v>
      </c>
      <c r="E2359">
        <f t="shared" si="181"/>
        <v>14.197970858337044</v>
      </c>
      <c r="F2359">
        <f t="shared" si="184"/>
        <v>14.80704674147087</v>
      </c>
      <c r="G2359">
        <f t="shared" si="183"/>
        <v>-0.60907588313382632</v>
      </c>
    </row>
    <row r="2360" spans="1:7" x14ac:dyDescent="0.2">
      <c r="A2360">
        <v>20140516</v>
      </c>
      <c r="B2360">
        <v>597.51</v>
      </c>
      <c r="C2360">
        <f t="shared" si="180"/>
        <v>588.31198951771216</v>
      </c>
      <c r="D2360">
        <f t="shared" si="182"/>
        <v>574.29856770105641</v>
      </c>
      <c r="E2360">
        <f t="shared" si="181"/>
        <v>14.01342181665575</v>
      </c>
      <c r="F2360">
        <f t="shared" si="184"/>
        <v>14.648321756507848</v>
      </c>
      <c r="G2360">
        <f t="shared" si="183"/>
        <v>-0.63489993985209736</v>
      </c>
    </row>
    <row r="2361" spans="1:7" x14ac:dyDescent="0.2">
      <c r="A2361">
        <v>20140519</v>
      </c>
      <c r="B2361">
        <v>604.59</v>
      </c>
      <c r="C2361">
        <f t="shared" si="180"/>
        <v>590.81629882267953</v>
      </c>
      <c r="D2361">
        <f t="shared" si="182"/>
        <v>576.5423775009782</v>
      </c>
      <c r="E2361">
        <f t="shared" si="181"/>
        <v>14.273921321701323</v>
      </c>
      <c r="F2361">
        <f t="shared" si="184"/>
        <v>14.573441669546543</v>
      </c>
      <c r="G2361">
        <f t="shared" si="183"/>
        <v>-0.29952034784522041</v>
      </c>
    </row>
    <row r="2362" spans="1:7" x14ac:dyDescent="0.2">
      <c r="A2362">
        <v>20140520</v>
      </c>
      <c r="B2362">
        <v>604.54999999999995</v>
      </c>
      <c r="C2362">
        <f t="shared" si="180"/>
        <v>592.92917592688264</v>
      </c>
      <c r="D2362">
        <f t="shared" si="182"/>
        <v>578.6170162046094</v>
      </c>
      <c r="E2362">
        <f t="shared" si="181"/>
        <v>14.312159722273236</v>
      </c>
      <c r="F2362">
        <f t="shared" si="184"/>
        <v>14.521185280091883</v>
      </c>
      <c r="G2362">
        <f t="shared" si="183"/>
        <v>-0.20902555781864685</v>
      </c>
    </row>
    <row r="2363" spans="1:7" x14ac:dyDescent="0.2">
      <c r="A2363">
        <v>20140521</v>
      </c>
      <c r="B2363">
        <v>606.30999999999995</v>
      </c>
      <c r="C2363">
        <f t="shared" si="180"/>
        <v>594.98776424582377</v>
      </c>
      <c r="D2363">
        <f t="shared" si="182"/>
        <v>580.66834833760129</v>
      </c>
      <c r="E2363">
        <f t="shared" si="181"/>
        <v>14.319415908222481</v>
      </c>
      <c r="F2363">
        <f t="shared" si="184"/>
        <v>14.480831405718003</v>
      </c>
      <c r="G2363">
        <f t="shared" si="183"/>
        <v>-0.16141549749552198</v>
      </c>
    </row>
    <row r="2364" spans="1:7" x14ac:dyDescent="0.2">
      <c r="A2364">
        <v>20140522</v>
      </c>
      <c r="B2364">
        <v>607.29999999999995</v>
      </c>
      <c r="C2364">
        <f t="shared" si="180"/>
        <v>596.88195436185094</v>
      </c>
      <c r="D2364">
        <f t="shared" si="182"/>
        <v>582.64106327555669</v>
      </c>
      <c r="E2364">
        <f t="shared" si="181"/>
        <v>14.240891086294255</v>
      </c>
      <c r="F2364">
        <f t="shared" si="184"/>
        <v>14.432843341833255</v>
      </c>
      <c r="G2364">
        <f t="shared" si="183"/>
        <v>-0.1919522555390003</v>
      </c>
    </row>
    <row r="2365" spans="1:7" x14ac:dyDescent="0.2">
      <c r="A2365">
        <v>20140523</v>
      </c>
      <c r="B2365">
        <v>614.13</v>
      </c>
      <c r="C2365">
        <f t="shared" si="180"/>
        <v>599.53549984464314</v>
      </c>
      <c r="D2365">
        <f t="shared" si="182"/>
        <v>584.97357710699691</v>
      </c>
      <c r="E2365">
        <f t="shared" si="181"/>
        <v>14.561922737646228</v>
      </c>
      <c r="F2365">
        <f t="shared" si="184"/>
        <v>14.458659220995852</v>
      </c>
      <c r="G2365">
        <f t="shared" si="183"/>
        <v>0.10326351665037592</v>
      </c>
    </row>
    <row r="2366" spans="1:7" x14ac:dyDescent="0.2">
      <c r="A2366">
        <v>20140527</v>
      </c>
      <c r="B2366">
        <v>625.71</v>
      </c>
      <c r="C2366">
        <f t="shared" si="180"/>
        <v>603.56234602239033</v>
      </c>
      <c r="D2366">
        <f t="shared" si="182"/>
        <v>587.99108991388596</v>
      </c>
      <c r="E2366">
        <f t="shared" si="181"/>
        <v>15.571256108504372</v>
      </c>
      <c r="F2366">
        <f t="shared" si="184"/>
        <v>14.681178598497556</v>
      </c>
      <c r="G2366">
        <f t="shared" si="183"/>
        <v>0.89007751000681523</v>
      </c>
    </row>
    <row r="2367" spans="1:7" x14ac:dyDescent="0.2">
      <c r="A2367">
        <v>20140528</v>
      </c>
      <c r="B2367">
        <v>624.01</v>
      </c>
      <c r="C2367">
        <f t="shared" si="180"/>
        <v>606.70813894202252</v>
      </c>
      <c r="D2367">
        <f t="shared" si="182"/>
        <v>590.65915732767212</v>
      </c>
      <c r="E2367">
        <f t="shared" si="181"/>
        <v>16.048981614350396</v>
      </c>
      <c r="F2367">
        <f t="shared" si="184"/>
        <v>14.954739201668126</v>
      </c>
      <c r="G2367">
        <f t="shared" si="183"/>
        <v>1.0942424126822701</v>
      </c>
    </row>
    <row r="2368" spans="1:7" x14ac:dyDescent="0.2">
      <c r="A2368">
        <v>20140529</v>
      </c>
      <c r="B2368">
        <v>635.38</v>
      </c>
      <c r="C2368">
        <f t="shared" si="180"/>
        <v>611.11919448940364</v>
      </c>
      <c r="D2368">
        <f t="shared" si="182"/>
        <v>593.97181234043717</v>
      </c>
      <c r="E2368">
        <f t="shared" si="181"/>
        <v>17.147382148966472</v>
      </c>
      <c r="F2368">
        <f t="shared" si="184"/>
        <v>15.393267791127794</v>
      </c>
      <c r="G2368">
        <f t="shared" si="183"/>
        <v>1.7541143578386773</v>
      </c>
    </row>
    <row r="2369" spans="1:7" x14ac:dyDescent="0.2">
      <c r="A2369">
        <v>20140530</v>
      </c>
      <c r="B2369">
        <v>633</v>
      </c>
      <c r="C2369">
        <f t="shared" si="180"/>
        <v>614.4854722602646</v>
      </c>
      <c r="D2369">
        <f t="shared" si="182"/>
        <v>596.86278920410848</v>
      </c>
      <c r="E2369">
        <f t="shared" si="181"/>
        <v>17.62268305615612</v>
      </c>
      <c r="F2369">
        <f t="shared" si="184"/>
        <v>15.83915084413346</v>
      </c>
      <c r="G2369">
        <f t="shared" si="183"/>
        <v>1.78353221202266</v>
      </c>
    </row>
    <row r="2370" spans="1:7" x14ac:dyDescent="0.2">
      <c r="A2370">
        <v>20140602</v>
      </c>
      <c r="B2370">
        <v>628.65</v>
      </c>
      <c r="C2370">
        <f t="shared" si="180"/>
        <v>616.66463037407004</v>
      </c>
      <c r="D2370">
        <f t="shared" si="182"/>
        <v>599.21739741121155</v>
      </c>
      <c r="E2370">
        <f t="shared" si="181"/>
        <v>17.447232962858493</v>
      </c>
      <c r="F2370">
        <f t="shared" si="184"/>
        <v>16.160767267878466</v>
      </c>
      <c r="G2370">
        <f t="shared" si="183"/>
        <v>1.2864656949800271</v>
      </c>
    </row>
    <row r="2371" spans="1:7" x14ac:dyDescent="0.2">
      <c r="A2371">
        <v>20140603</v>
      </c>
      <c r="B2371">
        <v>637.54</v>
      </c>
      <c r="C2371">
        <f t="shared" si="180"/>
        <v>619.87622570113615</v>
      </c>
      <c r="D2371">
        <f t="shared" si="182"/>
        <v>602.05610871408476</v>
      </c>
      <c r="E2371">
        <f t="shared" si="181"/>
        <v>17.820116987051392</v>
      </c>
      <c r="F2371">
        <f t="shared" si="184"/>
        <v>16.492637211713053</v>
      </c>
      <c r="G2371">
        <f t="shared" si="183"/>
        <v>1.3274797753383396</v>
      </c>
    </row>
    <row r="2372" spans="1:7" x14ac:dyDescent="0.2">
      <c r="A2372">
        <v>20140604</v>
      </c>
      <c r="B2372">
        <v>644.82000000000005</v>
      </c>
      <c r="C2372">
        <f t="shared" si="180"/>
        <v>623.71372943942288</v>
      </c>
      <c r="D2372">
        <f t="shared" si="182"/>
        <v>605.22380436489323</v>
      </c>
      <c r="E2372">
        <f t="shared" si="181"/>
        <v>18.489925074529651</v>
      </c>
      <c r="F2372">
        <f t="shared" si="184"/>
        <v>16.892094784276374</v>
      </c>
      <c r="G2372">
        <f t="shared" si="183"/>
        <v>1.5978302902532775</v>
      </c>
    </row>
    <row r="2373" spans="1:7" x14ac:dyDescent="0.2">
      <c r="A2373">
        <v>20140605</v>
      </c>
      <c r="B2373">
        <v>647.35</v>
      </c>
      <c r="C2373">
        <f t="shared" si="180"/>
        <v>627.35007875643475</v>
      </c>
      <c r="D2373">
        <f t="shared" si="182"/>
        <v>608.34426330082704</v>
      </c>
      <c r="E2373">
        <f t="shared" si="181"/>
        <v>19.005815455607717</v>
      </c>
      <c r="F2373">
        <f t="shared" si="184"/>
        <v>17.314838918542645</v>
      </c>
      <c r="G2373">
        <f t="shared" si="183"/>
        <v>1.6909765370650724</v>
      </c>
    </row>
    <row r="2374" spans="1:7" x14ac:dyDescent="0.2">
      <c r="A2374">
        <v>20140606</v>
      </c>
      <c r="B2374">
        <v>645.57000000000005</v>
      </c>
      <c r="C2374">
        <f t="shared" si="180"/>
        <v>630.15314356313706</v>
      </c>
      <c r="D2374">
        <f t="shared" si="182"/>
        <v>611.10172527854365</v>
      </c>
      <c r="E2374">
        <f t="shared" si="181"/>
        <v>19.05141828459341</v>
      </c>
      <c r="F2374">
        <f t="shared" si="184"/>
        <v>17.662154791752798</v>
      </c>
      <c r="G2374">
        <f t="shared" si="183"/>
        <v>1.3892634928406125</v>
      </c>
    </row>
    <row r="2375" spans="1:7" x14ac:dyDescent="0.2">
      <c r="A2375">
        <v>20140609</v>
      </c>
      <c r="B2375">
        <v>93.7</v>
      </c>
      <c r="C2375">
        <f t="shared" si="180"/>
        <v>547.62189070726981</v>
      </c>
      <c r="D2375">
        <f t="shared" si="182"/>
        <v>572.77567155420707</v>
      </c>
      <c r="E2375">
        <f t="shared" si="181"/>
        <v>-25.153780846937252</v>
      </c>
      <c r="F2375">
        <f t="shared" si="184"/>
        <v>9.0989676640147863</v>
      </c>
      <c r="G2375">
        <f t="shared" si="183"/>
        <v>-34.252748510952038</v>
      </c>
    </row>
    <row r="2376" spans="1:7" x14ac:dyDescent="0.2">
      <c r="A2376">
        <v>20140610</v>
      </c>
      <c r="B2376">
        <v>94.25</v>
      </c>
      <c r="C2376">
        <f t="shared" si="180"/>
        <v>477.87236905999754</v>
      </c>
      <c r="D2376">
        <f t="shared" si="182"/>
        <v>537.32932551315469</v>
      </c>
      <c r="E2376">
        <f t="shared" si="181"/>
        <v>-59.456956453157147</v>
      </c>
      <c r="F2376">
        <f t="shared" si="184"/>
        <v>-4.6122171594196013</v>
      </c>
      <c r="G2376">
        <f t="shared" si="183"/>
        <v>-54.844739293737547</v>
      </c>
    </row>
    <row r="2377" spans="1:7" x14ac:dyDescent="0.2">
      <c r="A2377">
        <v>20140611</v>
      </c>
      <c r="B2377">
        <v>93.86</v>
      </c>
      <c r="C2377">
        <f t="shared" si="180"/>
        <v>418.79354305076714</v>
      </c>
      <c r="D2377">
        <f t="shared" si="182"/>
        <v>504.47974584551355</v>
      </c>
      <c r="E2377">
        <f t="shared" si="181"/>
        <v>-85.686202794746407</v>
      </c>
      <c r="F2377">
        <f t="shared" si="184"/>
        <v>-20.827014286484964</v>
      </c>
      <c r="G2377">
        <f t="shared" si="183"/>
        <v>-64.85918850826144</v>
      </c>
    </row>
    <row r="2378" spans="1:7" x14ac:dyDescent="0.2">
      <c r="A2378">
        <v>20140612</v>
      </c>
      <c r="B2378">
        <v>92.27</v>
      </c>
      <c r="C2378">
        <f t="shared" si="180"/>
        <v>368.55915181218757</v>
      </c>
      <c r="D2378">
        <f t="shared" si="182"/>
        <v>473.94569059769776</v>
      </c>
      <c r="E2378">
        <f t="shared" si="181"/>
        <v>-105.3865387855102</v>
      </c>
      <c r="F2378">
        <f t="shared" si="184"/>
        <v>-37.738919186290012</v>
      </c>
      <c r="G2378">
        <f t="shared" si="183"/>
        <v>-67.647619599220178</v>
      </c>
    </row>
    <row r="2379" spans="1:7" x14ac:dyDescent="0.2">
      <c r="A2379">
        <v>20140613</v>
      </c>
      <c r="B2379">
        <v>91.28</v>
      </c>
      <c r="C2379">
        <f t="shared" si="180"/>
        <v>325.90082076415871</v>
      </c>
      <c r="D2379">
        <f t="shared" si="182"/>
        <v>445.6000838867572</v>
      </c>
      <c r="E2379">
        <f t="shared" si="181"/>
        <v>-119.6992631225985</v>
      </c>
      <c r="F2379">
        <f t="shared" si="184"/>
        <v>-54.130987973551711</v>
      </c>
      <c r="G2379">
        <f t="shared" si="183"/>
        <v>-65.568275149046784</v>
      </c>
    </row>
    <row r="2380" spans="1:7" x14ac:dyDescent="0.2">
      <c r="A2380">
        <v>20140616</v>
      </c>
      <c r="B2380">
        <v>92.2</v>
      </c>
      <c r="C2380">
        <f t="shared" si="180"/>
        <v>289.94684833890352</v>
      </c>
      <c r="D2380">
        <f t="shared" si="182"/>
        <v>419.42229989514556</v>
      </c>
      <c r="E2380">
        <f t="shared" si="181"/>
        <v>-129.47545155624204</v>
      </c>
      <c r="F2380">
        <f t="shared" si="184"/>
        <v>-69.199880690089785</v>
      </c>
      <c r="G2380">
        <f t="shared" si="183"/>
        <v>-60.27557086615225</v>
      </c>
    </row>
    <row r="2381" spans="1:7" x14ac:dyDescent="0.2">
      <c r="A2381">
        <v>20140617</v>
      </c>
      <c r="B2381">
        <v>92.08</v>
      </c>
      <c r="C2381">
        <f t="shared" si="180"/>
        <v>259.505794748303</v>
      </c>
      <c r="D2381">
        <f t="shared" si="182"/>
        <v>395.17472212513479</v>
      </c>
      <c r="E2381">
        <f t="shared" si="181"/>
        <v>-135.66892737683179</v>
      </c>
      <c r="F2381">
        <f t="shared" si="184"/>
        <v>-82.493690027438191</v>
      </c>
      <c r="G2381">
        <f t="shared" si="183"/>
        <v>-53.175237349393598</v>
      </c>
    </row>
    <row r="2382" spans="1:7" x14ac:dyDescent="0.2">
      <c r="A2382">
        <v>20140618</v>
      </c>
      <c r="B2382">
        <v>92.18</v>
      </c>
      <c r="C2382">
        <f t="shared" si="180"/>
        <v>233.76336478702561</v>
      </c>
      <c r="D2382">
        <f t="shared" si="182"/>
        <v>372.73066863438407</v>
      </c>
      <c r="E2382">
        <f t="shared" si="181"/>
        <v>-138.96730384735847</v>
      </c>
      <c r="F2382">
        <f t="shared" si="184"/>
        <v>-93.788412791422246</v>
      </c>
      <c r="G2382">
        <f t="shared" si="183"/>
        <v>-45.178891055936219</v>
      </c>
    </row>
    <row r="2383" spans="1:7" x14ac:dyDescent="0.2">
      <c r="A2383">
        <v>20140619</v>
      </c>
      <c r="B2383">
        <v>91.86</v>
      </c>
      <c r="C2383">
        <f t="shared" ref="C2383:C2446" si="185">(B2383*(2/(12+1))+C2382*(1-(2/(12+1))))</f>
        <v>211.93207789671399</v>
      </c>
      <c r="D2383">
        <f t="shared" si="182"/>
        <v>351.92543392072605</v>
      </c>
      <c r="E2383">
        <f t="shared" si="181"/>
        <v>-139.99335602401206</v>
      </c>
      <c r="F2383">
        <f t="shared" si="184"/>
        <v>-103.02940143794021</v>
      </c>
      <c r="G2383">
        <f t="shared" si="183"/>
        <v>-36.96395458607185</v>
      </c>
    </row>
    <row r="2384" spans="1:7" x14ac:dyDescent="0.2">
      <c r="A2384">
        <v>20140620</v>
      </c>
      <c r="B2384">
        <v>90.91</v>
      </c>
      <c r="C2384">
        <f t="shared" si="185"/>
        <v>193.31329668183491</v>
      </c>
      <c r="D2384">
        <f t="shared" si="182"/>
        <v>332.59095733400562</v>
      </c>
      <c r="E2384">
        <f t="shared" si="181"/>
        <v>-139.27766065217071</v>
      </c>
      <c r="F2384">
        <f t="shared" si="184"/>
        <v>-110.27905328078631</v>
      </c>
      <c r="G2384">
        <f t="shared" si="183"/>
        <v>-28.998607371384395</v>
      </c>
    </row>
    <row r="2385" spans="1:7" x14ac:dyDescent="0.2">
      <c r="A2385">
        <v>20140623</v>
      </c>
      <c r="B2385">
        <v>90.83</v>
      </c>
      <c r="C2385">
        <f t="shared" si="185"/>
        <v>177.54663565386031</v>
      </c>
      <c r="D2385">
        <f t="shared" si="182"/>
        <v>314.68273827222743</v>
      </c>
      <c r="E2385">
        <f t="shared" si="181"/>
        <v>-137.13610261836712</v>
      </c>
      <c r="F2385">
        <f t="shared" si="184"/>
        <v>-115.65046314830248</v>
      </c>
      <c r="G2385">
        <f t="shared" si="183"/>
        <v>-21.48563947006464</v>
      </c>
    </row>
    <row r="2386" spans="1:7" x14ac:dyDescent="0.2">
      <c r="A2386">
        <v>20140624</v>
      </c>
      <c r="B2386">
        <v>90.28</v>
      </c>
      <c r="C2386">
        <f t="shared" si="185"/>
        <v>164.12099939942027</v>
      </c>
      <c r="D2386">
        <f t="shared" si="182"/>
        <v>298.06031321502542</v>
      </c>
      <c r="E2386">
        <f t="shared" si="181"/>
        <v>-133.93931381560515</v>
      </c>
      <c r="F2386">
        <f t="shared" si="184"/>
        <v>-119.30823328176301</v>
      </c>
      <c r="G2386">
        <f t="shared" si="183"/>
        <v>-14.631080533842137</v>
      </c>
    </row>
    <row r="2387" spans="1:7" x14ac:dyDescent="0.2">
      <c r="A2387">
        <v>20140625</v>
      </c>
      <c r="B2387">
        <v>90.36</v>
      </c>
      <c r="C2387">
        <f t="shared" si="185"/>
        <v>152.773153337971</v>
      </c>
      <c r="D2387">
        <f t="shared" si="182"/>
        <v>282.67510482872723</v>
      </c>
      <c r="E2387">
        <f t="shared" si="181"/>
        <v>-129.90195149075623</v>
      </c>
      <c r="F2387">
        <f t="shared" si="184"/>
        <v>-121.42697692356167</v>
      </c>
      <c r="G2387">
        <f t="shared" si="183"/>
        <v>-8.4749745671945647</v>
      </c>
    </row>
    <row r="2388" spans="1:7" x14ac:dyDescent="0.2">
      <c r="A2388">
        <v>20140626</v>
      </c>
      <c r="B2388">
        <v>90.92</v>
      </c>
      <c r="C2388">
        <f t="shared" si="185"/>
        <v>143.25728359366775</v>
      </c>
      <c r="D2388">
        <f t="shared" si="182"/>
        <v>268.47102298956224</v>
      </c>
      <c r="E2388">
        <f t="shared" si="181"/>
        <v>-125.21373939589449</v>
      </c>
      <c r="F2388">
        <f t="shared" si="184"/>
        <v>-122.18432941802824</v>
      </c>
      <c r="G2388">
        <f t="shared" si="183"/>
        <v>-3.0294099778662513</v>
      </c>
    </row>
    <row r="2389" spans="1:7" x14ac:dyDescent="0.2">
      <c r="A2389">
        <v>20140627</v>
      </c>
      <c r="B2389">
        <v>91.98</v>
      </c>
      <c r="C2389">
        <f t="shared" si="185"/>
        <v>135.36847073310349</v>
      </c>
      <c r="D2389">
        <f t="shared" si="182"/>
        <v>255.39761387922431</v>
      </c>
      <c r="E2389">
        <f t="shared" si="181"/>
        <v>-120.02914314612082</v>
      </c>
      <c r="F2389">
        <f t="shared" si="184"/>
        <v>-121.75329216364676</v>
      </c>
      <c r="G2389">
        <f t="shared" si="183"/>
        <v>1.7241490175259457</v>
      </c>
    </row>
    <row r="2390" spans="1:7" x14ac:dyDescent="0.2">
      <c r="A2390">
        <v>20140630</v>
      </c>
      <c r="B2390">
        <v>92.96</v>
      </c>
      <c r="C2390">
        <f t="shared" si="185"/>
        <v>128.84409062031835</v>
      </c>
      <c r="D2390">
        <f t="shared" si="182"/>
        <v>243.36519803631882</v>
      </c>
      <c r="E2390">
        <f t="shared" si="181"/>
        <v>-114.52110741600046</v>
      </c>
      <c r="F2390">
        <f t="shared" si="184"/>
        <v>-120.3068552141175</v>
      </c>
      <c r="G2390">
        <f t="shared" si="183"/>
        <v>5.7857477981170433</v>
      </c>
    </row>
    <row r="2391" spans="1:7" x14ac:dyDescent="0.2">
      <c r="A2391">
        <v>20140701</v>
      </c>
      <c r="B2391">
        <v>93.52</v>
      </c>
      <c r="C2391">
        <f t="shared" si="185"/>
        <v>123.40961514026937</v>
      </c>
      <c r="D2391">
        <f t="shared" si="182"/>
        <v>232.26555373733223</v>
      </c>
      <c r="E2391">
        <f t="shared" si="181"/>
        <v>-108.85593859706286</v>
      </c>
      <c r="F2391">
        <f t="shared" si="184"/>
        <v>-118.01667189070659</v>
      </c>
      <c r="G2391">
        <f t="shared" si="183"/>
        <v>9.1607332936437302</v>
      </c>
    </row>
    <row r="2392" spans="1:7" x14ac:dyDescent="0.2">
      <c r="A2392">
        <v>20140702</v>
      </c>
      <c r="B2392">
        <v>93.48</v>
      </c>
      <c r="C2392">
        <f t="shared" si="185"/>
        <v>118.80505896484331</v>
      </c>
      <c r="D2392">
        <f t="shared" si="182"/>
        <v>221.9851423493817</v>
      </c>
      <c r="E2392">
        <f t="shared" si="181"/>
        <v>-103.18008338453839</v>
      </c>
      <c r="F2392">
        <f t="shared" si="184"/>
        <v>-115.04935418947295</v>
      </c>
      <c r="G2392">
        <f t="shared" si="183"/>
        <v>11.869270804934558</v>
      </c>
    </row>
    <row r="2393" spans="1:7" x14ac:dyDescent="0.2">
      <c r="A2393">
        <v>20140703</v>
      </c>
      <c r="B2393">
        <v>94.1</v>
      </c>
      <c r="C2393">
        <f t="shared" si="185"/>
        <v>115.00428066255972</v>
      </c>
      <c r="D2393">
        <f t="shared" si="182"/>
        <v>212.51216884202009</v>
      </c>
      <c r="E2393">
        <f t="shared" si="181"/>
        <v>-97.507888179460366</v>
      </c>
      <c r="F2393">
        <f t="shared" si="184"/>
        <v>-111.54106098747044</v>
      </c>
      <c r="G2393">
        <f t="shared" si="183"/>
        <v>14.033172808010079</v>
      </c>
    </row>
    <row r="2394" spans="1:7" x14ac:dyDescent="0.2">
      <c r="A2394">
        <v>20140707</v>
      </c>
      <c r="B2394">
        <v>95.97</v>
      </c>
      <c r="C2394">
        <f t="shared" si="185"/>
        <v>112.07592979139669</v>
      </c>
      <c r="D2394">
        <f t="shared" si="182"/>
        <v>203.87941559446304</v>
      </c>
      <c r="E2394">
        <f t="shared" si="181"/>
        <v>-91.803485803066351</v>
      </c>
      <c r="F2394">
        <f t="shared" si="184"/>
        <v>-107.59354595058963</v>
      </c>
      <c r="G2394">
        <f t="shared" si="183"/>
        <v>15.790060147523278</v>
      </c>
    </row>
    <row r="2395" spans="1:7" x14ac:dyDescent="0.2">
      <c r="A2395">
        <v>20140708</v>
      </c>
      <c r="B2395">
        <v>95.32</v>
      </c>
      <c r="C2395">
        <f t="shared" si="185"/>
        <v>109.49809443887412</v>
      </c>
      <c r="D2395">
        <f t="shared" si="182"/>
        <v>195.83797740228059</v>
      </c>
      <c r="E2395">
        <f t="shared" si="181"/>
        <v>-86.339882963406467</v>
      </c>
      <c r="F2395">
        <f t="shared" si="184"/>
        <v>-103.34281335315301</v>
      </c>
      <c r="G2395">
        <f t="shared" si="183"/>
        <v>17.002930389746538</v>
      </c>
    </row>
    <row r="2396" spans="1:7" x14ac:dyDescent="0.2">
      <c r="A2396">
        <v>20140709</v>
      </c>
      <c r="B2396">
        <v>95.39</v>
      </c>
      <c r="C2396">
        <f t="shared" si="185"/>
        <v>107.32761837135503</v>
      </c>
      <c r="D2396">
        <f t="shared" si="182"/>
        <v>188.39738648359315</v>
      </c>
      <c r="E2396">
        <f t="shared" ref="E2396:E2459" si="186">C2396-D2396</f>
        <v>-81.069768112238123</v>
      </c>
      <c r="F2396">
        <f t="shared" si="184"/>
        <v>-98.888204304970031</v>
      </c>
      <c r="G2396">
        <f t="shared" si="183"/>
        <v>17.818436192731909</v>
      </c>
    </row>
    <row r="2397" spans="1:7" x14ac:dyDescent="0.2">
      <c r="A2397">
        <v>20140710</v>
      </c>
      <c r="B2397">
        <v>95.034999999999997</v>
      </c>
      <c r="C2397">
        <f t="shared" si="185"/>
        <v>105.43644631422349</v>
      </c>
      <c r="D2397">
        <f t="shared" ref="D2397:D2460" si="187">B2397*(2/(26+1)) + D2396*(1-(2/(26+1)))</f>
        <v>181.48165415147514</v>
      </c>
      <c r="E2397">
        <f t="shared" si="186"/>
        <v>-76.045207837251652</v>
      </c>
      <c r="F2397">
        <f t="shared" si="184"/>
        <v>-94.319605011426361</v>
      </c>
      <c r="G2397">
        <f t="shared" si="183"/>
        <v>18.274397174174709</v>
      </c>
    </row>
    <row r="2398" spans="1:7" x14ac:dyDescent="0.2">
      <c r="A2398">
        <v>20140711</v>
      </c>
      <c r="B2398">
        <v>95.22</v>
      </c>
      <c r="C2398">
        <f t="shared" si="185"/>
        <v>103.86468534280449</v>
      </c>
      <c r="D2398">
        <f t="shared" si="187"/>
        <v>175.09190199210661</v>
      </c>
      <c r="E2398">
        <f t="shared" si="186"/>
        <v>-71.227216649302122</v>
      </c>
      <c r="F2398">
        <f t="shared" si="184"/>
        <v>-89.701127339001516</v>
      </c>
      <c r="G2398">
        <f t="shared" si="183"/>
        <v>18.473910689699395</v>
      </c>
    </row>
    <row r="2399" spans="1:7" x14ac:dyDescent="0.2">
      <c r="A2399">
        <v>20140714</v>
      </c>
      <c r="B2399">
        <v>96.45</v>
      </c>
      <c r="C2399">
        <f t="shared" si="185"/>
        <v>102.72396452083457</v>
      </c>
      <c r="D2399">
        <f t="shared" si="187"/>
        <v>169.26657591861724</v>
      </c>
      <c r="E2399">
        <f t="shared" si="186"/>
        <v>-66.542611397782665</v>
      </c>
      <c r="F2399">
        <f t="shared" si="184"/>
        <v>-85.069424150757754</v>
      </c>
      <c r="G2399">
        <f t="shared" si="183"/>
        <v>18.52681275297509</v>
      </c>
    </row>
    <row r="2400" spans="1:7" x14ac:dyDescent="0.2">
      <c r="A2400">
        <v>20140715</v>
      </c>
      <c r="B2400">
        <v>95.32</v>
      </c>
      <c r="C2400">
        <f t="shared" si="185"/>
        <v>101.58489305609079</v>
      </c>
      <c r="D2400">
        <f t="shared" si="187"/>
        <v>163.78905177649742</v>
      </c>
      <c r="E2400">
        <f t="shared" si="186"/>
        <v>-62.204158720406625</v>
      </c>
      <c r="F2400">
        <f t="shared" si="184"/>
        <v>-80.496371064687523</v>
      </c>
      <c r="G2400">
        <f t="shared" si="183"/>
        <v>18.292212344280898</v>
      </c>
    </row>
    <row r="2401" spans="1:7" x14ac:dyDescent="0.2">
      <c r="A2401">
        <v>20140716</v>
      </c>
      <c r="B2401">
        <v>94.78</v>
      </c>
      <c r="C2401">
        <f t="shared" si="185"/>
        <v>100.53798643207682</v>
      </c>
      <c r="D2401">
        <f t="shared" si="187"/>
        <v>158.67727016342351</v>
      </c>
      <c r="E2401">
        <f t="shared" si="186"/>
        <v>-58.139283731346694</v>
      </c>
      <c r="F2401">
        <f t="shared" si="184"/>
        <v>-76.024953598019366</v>
      </c>
      <c r="G2401">
        <f t="shared" si="183"/>
        <v>17.885669866672671</v>
      </c>
    </row>
    <row r="2402" spans="1:7" x14ac:dyDescent="0.2">
      <c r="A2402">
        <v>20140717</v>
      </c>
      <c r="B2402">
        <v>93.08</v>
      </c>
      <c r="C2402">
        <f t="shared" si="185"/>
        <v>99.390603904064989</v>
      </c>
      <c r="D2402">
        <f t="shared" si="187"/>
        <v>153.81821311428104</v>
      </c>
      <c r="E2402">
        <f t="shared" si="186"/>
        <v>-54.427609210216048</v>
      </c>
      <c r="F2402">
        <f t="shared" si="184"/>
        <v>-71.705484720458713</v>
      </c>
      <c r="G2402">
        <f t="shared" si="183"/>
        <v>17.277875510242666</v>
      </c>
    </row>
    <row r="2403" spans="1:7" x14ac:dyDescent="0.2">
      <c r="A2403">
        <v>20140718</v>
      </c>
      <c r="B2403">
        <v>94.43</v>
      </c>
      <c r="C2403">
        <f t="shared" si="185"/>
        <v>98.627434072670368</v>
      </c>
      <c r="D2403">
        <f t="shared" si="187"/>
        <v>149.4190862169269</v>
      </c>
      <c r="E2403">
        <f t="shared" si="186"/>
        <v>-50.791652144256531</v>
      </c>
      <c r="F2403">
        <f t="shared" si="184"/>
        <v>-67.522718205218283</v>
      </c>
      <c r="G2403">
        <f t="shared" si="183"/>
        <v>16.731066060961751</v>
      </c>
    </row>
    <row r="2404" spans="1:7" x14ac:dyDescent="0.2">
      <c r="A2404">
        <v>20140721</v>
      </c>
      <c r="B2404">
        <v>93.94</v>
      </c>
      <c r="C2404">
        <f t="shared" si="185"/>
        <v>97.906290369182628</v>
      </c>
      <c r="D2404">
        <f t="shared" si="187"/>
        <v>145.30952427493233</v>
      </c>
      <c r="E2404">
        <f t="shared" si="186"/>
        <v>-47.403233905749701</v>
      </c>
      <c r="F2404">
        <f t="shared" si="184"/>
        <v>-63.498821345324572</v>
      </c>
      <c r="G2404">
        <f t="shared" ref="G2404:G2467" si="188">E2404-F2404</f>
        <v>16.095587439574871</v>
      </c>
    </row>
    <row r="2405" spans="1:7" x14ac:dyDescent="0.2">
      <c r="A2405">
        <v>20140722</v>
      </c>
      <c r="B2405">
        <v>94.72</v>
      </c>
      <c r="C2405">
        <f t="shared" si="185"/>
        <v>97.41609185084684</v>
      </c>
      <c r="D2405">
        <f t="shared" si="187"/>
        <v>141.56215210641884</v>
      </c>
      <c r="E2405">
        <f t="shared" si="186"/>
        <v>-44.146060255571996</v>
      </c>
      <c r="F2405">
        <f t="shared" ref="F2405:F2468" si="189">(E2405*(2/(9+1))+F2404*(1-(2/(9+1))))</f>
        <v>-59.628269127374054</v>
      </c>
      <c r="G2405">
        <f t="shared" si="188"/>
        <v>15.482208871802058</v>
      </c>
    </row>
    <row r="2406" spans="1:7" x14ac:dyDescent="0.2">
      <c r="A2406">
        <v>20140723</v>
      </c>
      <c r="B2406">
        <v>97.19</v>
      </c>
      <c r="C2406">
        <f t="shared" si="185"/>
        <v>97.381308489178096</v>
      </c>
      <c r="D2406">
        <f t="shared" si="187"/>
        <v>138.27532602446189</v>
      </c>
      <c r="E2406">
        <f t="shared" si="186"/>
        <v>-40.894017535283794</v>
      </c>
      <c r="F2406">
        <f t="shared" si="189"/>
        <v>-55.881418808955999</v>
      </c>
      <c r="G2406">
        <f t="shared" si="188"/>
        <v>14.987401273672205</v>
      </c>
    </row>
    <row r="2407" spans="1:7" x14ac:dyDescent="0.2">
      <c r="A2407">
        <v>20140724</v>
      </c>
      <c r="B2407">
        <v>97.03</v>
      </c>
      <c r="C2407">
        <f t="shared" si="185"/>
        <v>97.327261029304552</v>
      </c>
      <c r="D2407">
        <f t="shared" si="187"/>
        <v>135.22011668931657</v>
      </c>
      <c r="E2407">
        <f t="shared" si="186"/>
        <v>-37.892855660012017</v>
      </c>
      <c r="F2407">
        <f t="shared" si="189"/>
        <v>-52.283706179167204</v>
      </c>
      <c r="G2407">
        <f t="shared" si="188"/>
        <v>14.390850519155187</v>
      </c>
    </row>
    <row r="2408" spans="1:7" x14ac:dyDescent="0.2">
      <c r="A2408">
        <v>20140725</v>
      </c>
      <c r="B2408">
        <v>97.68</v>
      </c>
      <c r="C2408">
        <f t="shared" si="185"/>
        <v>97.381528563257689</v>
      </c>
      <c r="D2408">
        <f t="shared" si="187"/>
        <v>132.43936730492274</v>
      </c>
      <c r="E2408">
        <f t="shared" si="186"/>
        <v>-35.057838741665051</v>
      </c>
      <c r="F2408">
        <f t="shared" si="189"/>
        <v>-48.838532691666771</v>
      </c>
      <c r="G2408">
        <f t="shared" si="188"/>
        <v>13.780693950001719</v>
      </c>
    </row>
    <row r="2409" spans="1:7" x14ac:dyDescent="0.2">
      <c r="A2409">
        <v>20140728</v>
      </c>
      <c r="B2409">
        <v>99.02</v>
      </c>
      <c r="C2409">
        <f t="shared" si="185"/>
        <v>97.633601091987273</v>
      </c>
      <c r="D2409">
        <f t="shared" si="187"/>
        <v>129.96385861566921</v>
      </c>
      <c r="E2409">
        <f t="shared" si="186"/>
        <v>-32.330257523681937</v>
      </c>
      <c r="F2409">
        <f t="shared" si="189"/>
        <v>-45.536877658069812</v>
      </c>
      <c r="G2409">
        <f t="shared" si="188"/>
        <v>13.206620134387876</v>
      </c>
    </row>
    <row r="2410" spans="1:7" x14ac:dyDescent="0.2">
      <c r="A2410">
        <v>20140729</v>
      </c>
      <c r="B2410">
        <v>98.38</v>
      </c>
      <c r="C2410">
        <f t="shared" si="185"/>
        <v>97.748431693219999</v>
      </c>
      <c r="D2410">
        <f t="shared" si="187"/>
        <v>127.62431353302703</v>
      </c>
      <c r="E2410">
        <f t="shared" si="186"/>
        <v>-29.875881839807036</v>
      </c>
      <c r="F2410">
        <f t="shared" si="189"/>
        <v>-42.404678494417261</v>
      </c>
      <c r="G2410">
        <f t="shared" si="188"/>
        <v>12.528796654610225</v>
      </c>
    </row>
    <row r="2411" spans="1:7" x14ac:dyDescent="0.2">
      <c r="A2411">
        <v>20140730</v>
      </c>
      <c r="B2411">
        <v>98.13</v>
      </c>
      <c r="C2411">
        <f t="shared" si="185"/>
        <v>97.807134509647696</v>
      </c>
      <c r="D2411">
        <f t="shared" si="187"/>
        <v>125.43954956761763</v>
      </c>
      <c r="E2411">
        <f t="shared" si="186"/>
        <v>-27.632415057969936</v>
      </c>
      <c r="F2411">
        <f t="shared" si="189"/>
        <v>-39.450225807127801</v>
      </c>
      <c r="G2411">
        <f t="shared" si="188"/>
        <v>11.817810749157864</v>
      </c>
    </row>
    <row r="2412" spans="1:7" x14ac:dyDescent="0.2">
      <c r="A2412">
        <v>20140731</v>
      </c>
      <c r="B2412">
        <v>95.57</v>
      </c>
      <c r="C2412">
        <f t="shared" si="185"/>
        <v>97.462959969701899</v>
      </c>
      <c r="D2412">
        <f t="shared" si="187"/>
        <v>123.22699034038669</v>
      </c>
      <c r="E2412">
        <f t="shared" si="186"/>
        <v>-25.764030370684793</v>
      </c>
      <c r="F2412">
        <f t="shared" si="189"/>
        <v>-36.712986719839201</v>
      </c>
      <c r="G2412">
        <f t="shared" si="188"/>
        <v>10.948956349154408</v>
      </c>
    </row>
    <row r="2413" spans="1:7" x14ac:dyDescent="0.2">
      <c r="A2413">
        <v>20140801</v>
      </c>
      <c r="B2413">
        <v>96.136499999999998</v>
      </c>
      <c r="C2413">
        <f t="shared" si="185"/>
        <v>97.258889205132377</v>
      </c>
      <c r="D2413">
        <f t="shared" si="187"/>
        <v>121.22028735220989</v>
      </c>
      <c r="E2413">
        <f t="shared" si="186"/>
        <v>-23.961398147077517</v>
      </c>
      <c r="F2413">
        <f t="shared" si="189"/>
        <v>-34.162669005286865</v>
      </c>
      <c r="G2413">
        <f t="shared" si="188"/>
        <v>10.201270858209348</v>
      </c>
    </row>
    <row r="2414" spans="1:7" x14ac:dyDescent="0.2">
      <c r="A2414">
        <v>20140804</v>
      </c>
      <c r="B2414">
        <v>95.59</v>
      </c>
      <c r="C2414">
        <f t="shared" si="185"/>
        <v>97.0021370197274</v>
      </c>
      <c r="D2414">
        <f t="shared" si="187"/>
        <v>119.32174754834249</v>
      </c>
      <c r="E2414">
        <f t="shared" si="186"/>
        <v>-22.319610528615087</v>
      </c>
      <c r="F2414">
        <f t="shared" si="189"/>
        <v>-31.79405730995251</v>
      </c>
      <c r="G2414">
        <f t="shared" si="188"/>
        <v>9.4744467813374236</v>
      </c>
    </row>
    <row r="2415" spans="1:7" x14ac:dyDescent="0.2">
      <c r="A2415">
        <v>20140805</v>
      </c>
      <c r="B2415">
        <v>95.12</v>
      </c>
      <c r="C2415">
        <f t="shared" si="185"/>
        <v>96.71257747823087</v>
      </c>
      <c r="D2415">
        <f t="shared" si="187"/>
        <v>117.52902550772453</v>
      </c>
      <c r="E2415">
        <f t="shared" si="186"/>
        <v>-20.816448029493657</v>
      </c>
      <c r="F2415">
        <f t="shared" si="189"/>
        <v>-29.598535453860741</v>
      </c>
      <c r="G2415">
        <f t="shared" si="188"/>
        <v>8.7820874243670843</v>
      </c>
    </row>
    <row r="2416" spans="1:7" x14ac:dyDescent="0.2">
      <c r="A2416">
        <v>20140806</v>
      </c>
      <c r="B2416">
        <v>94.97</v>
      </c>
      <c r="C2416">
        <f t="shared" si="185"/>
        <v>96.444488635426126</v>
      </c>
      <c r="D2416">
        <f t="shared" si="187"/>
        <v>115.85798658122641</v>
      </c>
      <c r="E2416">
        <f t="shared" si="186"/>
        <v>-19.413497945800287</v>
      </c>
      <c r="F2416">
        <f t="shared" si="189"/>
        <v>-27.561527952248653</v>
      </c>
      <c r="G2416">
        <f t="shared" si="188"/>
        <v>8.1480300064483657</v>
      </c>
    </row>
    <row r="2417" spans="1:7" x14ac:dyDescent="0.2">
      <c r="A2417">
        <v>20140807</v>
      </c>
      <c r="B2417">
        <v>94.48</v>
      </c>
      <c r="C2417">
        <f t="shared" si="185"/>
        <v>96.142259614591339</v>
      </c>
      <c r="D2417">
        <f t="shared" si="187"/>
        <v>114.27443201965409</v>
      </c>
      <c r="E2417">
        <f t="shared" si="186"/>
        <v>-18.132172405062747</v>
      </c>
      <c r="F2417">
        <f t="shared" si="189"/>
        <v>-25.675656842811474</v>
      </c>
      <c r="G2417">
        <f t="shared" si="188"/>
        <v>7.5434844377487273</v>
      </c>
    </row>
    <row r="2418" spans="1:7" x14ac:dyDescent="0.2">
      <c r="A2418">
        <v>20140808</v>
      </c>
      <c r="B2418">
        <v>94.74</v>
      </c>
      <c r="C2418">
        <f t="shared" si="185"/>
        <v>95.926527366192673</v>
      </c>
      <c r="D2418">
        <f t="shared" si="187"/>
        <v>112.82743705523527</v>
      </c>
      <c r="E2418">
        <f t="shared" si="186"/>
        <v>-16.900909689042592</v>
      </c>
      <c r="F2418">
        <f t="shared" si="189"/>
        <v>-23.920707412057698</v>
      </c>
      <c r="G2418">
        <f t="shared" si="188"/>
        <v>7.0197977230151061</v>
      </c>
    </row>
    <row r="2419" spans="1:7" x14ac:dyDescent="0.2">
      <c r="A2419">
        <v>20140811</v>
      </c>
      <c r="B2419">
        <v>95.98</v>
      </c>
      <c r="C2419">
        <f t="shared" si="185"/>
        <v>95.93475392523996</v>
      </c>
      <c r="D2419">
        <f t="shared" si="187"/>
        <v>111.57947875484746</v>
      </c>
      <c r="E2419">
        <f t="shared" si="186"/>
        <v>-15.644724829607497</v>
      </c>
      <c r="F2419">
        <f t="shared" si="189"/>
        <v>-22.265510895567658</v>
      </c>
      <c r="G2419">
        <f t="shared" si="188"/>
        <v>6.6207860659601607</v>
      </c>
    </row>
    <row r="2420" spans="1:7" x14ac:dyDescent="0.2">
      <c r="A2420">
        <v>20140812</v>
      </c>
      <c r="B2420">
        <v>95.97</v>
      </c>
      <c r="C2420">
        <f t="shared" si="185"/>
        <v>95.940176398279959</v>
      </c>
      <c r="D2420">
        <f t="shared" si="187"/>
        <v>110.4232210693032</v>
      </c>
      <c r="E2420">
        <f t="shared" si="186"/>
        <v>-14.483044671023237</v>
      </c>
      <c r="F2420">
        <f t="shared" si="189"/>
        <v>-20.709017650658772</v>
      </c>
      <c r="G2420">
        <f t="shared" si="188"/>
        <v>6.2259729796355359</v>
      </c>
    </row>
    <row r="2421" spans="1:7" x14ac:dyDescent="0.2">
      <c r="A2421">
        <v>20140813</v>
      </c>
      <c r="B2421">
        <v>97.23</v>
      </c>
      <c r="C2421">
        <f t="shared" si="185"/>
        <v>96.138610798544576</v>
      </c>
      <c r="D2421">
        <f t="shared" si="187"/>
        <v>109.44594543453999</v>
      </c>
      <c r="E2421">
        <f t="shared" si="186"/>
        <v>-13.307334635995417</v>
      </c>
      <c r="F2421">
        <f t="shared" si="189"/>
        <v>-19.228681047726102</v>
      </c>
      <c r="G2421">
        <f t="shared" si="188"/>
        <v>5.9213464117306849</v>
      </c>
    </row>
    <row r="2422" spans="1:7" x14ac:dyDescent="0.2">
      <c r="A2422">
        <v>20140814</v>
      </c>
      <c r="B2422">
        <v>97.5</v>
      </c>
      <c r="C2422">
        <f t="shared" si="185"/>
        <v>96.348055291076179</v>
      </c>
      <c r="D2422">
        <f t="shared" si="187"/>
        <v>108.56106058753704</v>
      </c>
      <c r="E2422">
        <f t="shared" si="186"/>
        <v>-12.213005296460864</v>
      </c>
      <c r="F2422">
        <f t="shared" si="189"/>
        <v>-17.825545897473056</v>
      </c>
      <c r="G2422">
        <f t="shared" si="188"/>
        <v>5.6125406010121921</v>
      </c>
    </row>
    <row r="2423" spans="1:7" x14ac:dyDescent="0.2">
      <c r="A2423">
        <v>20140815</v>
      </c>
      <c r="B2423">
        <v>97.98</v>
      </c>
      <c r="C2423">
        <f t="shared" si="185"/>
        <v>96.599123707833684</v>
      </c>
      <c r="D2423">
        <f t="shared" si="187"/>
        <v>107.77727832179356</v>
      </c>
      <c r="E2423">
        <f t="shared" si="186"/>
        <v>-11.178154613959876</v>
      </c>
      <c r="F2423">
        <f t="shared" si="189"/>
        <v>-16.49606764077042</v>
      </c>
      <c r="G2423">
        <f t="shared" si="188"/>
        <v>5.3179130268105439</v>
      </c>
    </row>
    <row r="2424" spans="1:7" x14ac:dyDescent="0.2">
      <c r="A2424">
        <v>20140818</v>
      </c>
      <c r="B2424">
        <v>99.14</v>
      </c>
      <c r="C2424">
        <f t="shared" si="185"/>
        <v>96.990027752782353</v>
      </c>
      <c r="D2424">
        <f t="shared" si="187"/>
        <v>107.13747992758664</v>
      </c>
      <c r="E2424">
        <f t="shared" si="186"/>
        <v>-10.147452174804286</v>
      </c>
      <c r="F2424">
        <f t="shared" si="189"/>
        <v>-15.226344547577193</v>
      </c>
      <c r="G2424">
        <f t="shared" si="188"/>
        <v>5.0788923727729074</v>
      </c>
    </row>
    <row r="2425" spans="1:7" x14ac:dyDescent="0.2">
      <c r="A2425">
        <v>20140819</v>
      </c>
      <c r="B2425">
        <v>100.55</v>
      </c>
      <c r="C2425">
        <f t="shared" si="185"/>
        <v>97.537715790815838</v>
      </c>
      <c r="D2425">
        <f t="shared" si="187"/>
        <v>106.64951845146911</v>
      </c>
      <c r="E2425">
        <f t="shared" si="186"/>
        <v>-9.111802660653268</v>
      </c>
      <c r="F2425">
        <f t="shared" si="189"/>
        <v>-14.00343617019241</v>
      </c>
      <c r="G2425">
        <f t="shared" si="188"/>
        <v>4.8916335095391421</v>
      </c>
    </row>
    <row r="2426" spans="1:7" x14ac:dyDescent="0.2">
      <c r="A2426">
        <v>20140820</v>
      </c>
      <c r="B2426">
        <v>100.57</v>
      </c>
      <c r="C2426">
        <f t="shared" si="185"/>
        <v>98.004221053767253</v>
      </c>
      <c r="D2426">
        <f t="shared" si="187"/>
        <v>106.19918375136028</v>
      </c>
      <c r="E2426">
        <f t="shared" si="186"/>
        <v>-8.1949626975930272</v>
      </c>
      <c r="F2426">
        <f t="shared" si="189"/>
        <v>-12.841741475672535</v>
      </c>
      <c r="G2426">
        <f t="shared" si="188"/>
        <v>4.6467787780795078</v>
      </c>
    </row>
    <row r="2427" spans="1:7" x14ac:dyDescent="0.2">
      <c r="A2427">
        <v>20140821</v>
      </c>
      <c r="B2427">
        <v>100.59</v>
      </c>
      <c r="C2427">
        <f t="shared" si="185"/>
        <v>98.402033199341517</v>
      </c>
      <c r="D2427">
        <f t="shared" si="187"/>
        <v>105.78368865866693</v>
      </c>
      <c r="E2427">
        <f t="shared" si="186"/>
        <v>-7.3816554593254153</v>
      </c>
      <c r="F2427">
        <f t="shared" si="189"/>
        <v>-11.749724272403112</v>
      </c>
      <c r="G2427">
        <f t="shared" si="188"/>
        <v>4.3680688130776968</v>
      </c>
    </row>
    <row r="2428" spans="1:7" x14ac:dyDescent="0.2">
      <c r="A2428">
        <v>20140822</v>
      </c>
      <c r="B2428">
        <v>101.32</v>
      </c>
      <c r="C2428">
        <f t="shared" si="185"/>
        <v>98.850951168673589</v>
      </c>
      <c r="D2428">
        <f t="shared" si="187"/>
        <v>105.45304505432124</v>
      </c>
      <c r="E2428">
        <f t="shared" si="186"/>
        <v>-6.6020938856476477</v>
      </c>
      <c r="F2428">
        <f t="shared" si="189"/>
        <v>-10.720198195052021</v>
      </c>
      <c r="G2428">
        <f t="shared" si="188"/>
        <v>4.118104309404373</v>
      </c>
    </row>
    <row r="2429" spans="1:7" x14ac:dyDescent="0.2">
      <c r="A2429">
        <v>20140825</v>
      </c>
      <c r="B2429">
        <v>101.54</v>
      </c>
      <c r="C2429">
        <f t="shared" si="185"/>
        <v>99.264650988877648</v>
      </c>
      <c r="D2429">
        <f t="shared" si="187"/>
        <v>105.16318986511226</v>
      </c>
      <c r="E2429">
        <f t="shared" si="186"/>
        <v>-5.8985388762346105</v>
      </c>
      <c r="F2429">
        <f t="shared" si="189"/>
        <v>-9.755866331288539</v>
      </c>
      <c r="G2429">
        <f t="shared" si="188"/>
        <v>3.8573274550539285</v>
      </c>
    </row>
    <row r="2430" spans="1:7" x14ac:dyDescent="0.2">
      <c r="A2430">
        <v>20140826</v>
      </c>
      <c r="B2430">
        <v>100.89</v>
      </c>
      <c r="C2430">
        <f t="shared" si="185"/>
        <v>99.514704682896479</v>
      </c>
      <c r="D2430">
        <f t="shared" si="187"/>
        <v>104.84665728251134</v>
      </c>
      <c r="E2430">
        <f t="shared" si="186"/>
        <v>-5.3319525996148656</v>
      </c>
      <c r="F2430">
        <f t="shared" si="189"/>
        <v>-8.871083584953805</v>
      </c>
      <c r="G2430">
        <f t="shared" si="188"/>
        <v>3.5391309853389394</v>
      </c>
    </row>
    <row r="2431" spans="1:7" x14ac:dyDescent="0.2">
      <c r="A2431">
        <v>20140827</v>
      </c>
      <c r="B2431">
        <v>102.13</v>
      </c>
      <c r="C2431">
        <f t="shared" si="185"/>
        <v>99.91705780860471</v>
      </c>
      <c r="D2431">
        <f t="shared" si="187"/>
        <v>104.64542340973273</v>
      </c>
      <c r="E2431">
        <f t="shared" si="186"/>
        <v>-4.7283656011280186</v>
      </c>
      <c r="F2431">
        <f t="shared" si="189"/>
        <v>-8.042539988188647</v>
      </c>
      <c r="G2431">
        <f t="shared" si="188"/>
        <v>3.3141743870606284</v>
      </c>
    </row>
    <row r="2432" spans="1:7" x14ac:dyDescent="0.2">
      <c r="A2432">
        <v>20140828</v>
      </c>
      <c r="B2432">
        <v>102.25</v>
      </c>
      <c r="C2432">
        <f t="shared" si="185"/>
        <v>100.27597199189628</v>
      </c>
      <c r="D2432">
        <f t="shared" si="187"/>
        <v>104.46798463864141</v>
      </c>
      <c r="E2432">
        <f t="shared" si="186"/>
        <v>-4.1920126467451269</v>
      </c>
      <c r="F2432">
        <f t="shared" si="189"/>
        <v>-7.2724345198999432</v>
      </c>
      <c r="G2432">
        <f t="shared" si="188"/>
        <v>3.0804218731548163</v>
      </c>
    </row>
    <row r="2433" spans="1:7" x14ac:dyDescent="0.2">
      <c r="A2433">
        <v>20140829</v>
      </c>
      <c r="B2433">
        <v>102.5</v>
      </c>
      <c r="C2433">
        <f t="shared" si="185"/>
        <v>100.61813014698917</v>
      </c>
      <c r="D2433">
        <f t="shared" si="187"/>
        <v>104.32220799874204</v>
      </c>
      <c r="E2433">
        <f t="shared" si="186"/>
        <v>-3.7040778517528707</v>
      </c>
      <c r="F2433">
        <f t="shared" si="189"/>
        <v>-6.5587631862705296</v>
      </c>
      <c r="G2433">
        <f t="shared" si="188"/>
        <v>2.8546853345176588</v>
      </c>
    </row>
    <row r="2434" spans="1:7" x14ac:dyDescent="0.2">
      <c r="A2434">
        <v>20140902</v>
      </c>
      <c r="B2434">
        <v>103.3</v>
      </c>
      <c r="C2434">
        <f t="shared" si="185"/>
        <v>101.03072550899084</v>
      </c>
      <c r="D2434">
        <f t="shared" si="187"/>
        <v>104.24648888772411</v>
      </c>
      <c r="E2434">
        <f t="shared" si="186"/>
        <v>-3.2157633787332713</v>
      </c>
      <c r="F2434">
        <f t="shared" si="189"/>
        <v>-5.8901632247630786</v>
      </c>
      <c r="G2434">
        <f t="shared" si="188"/>
        <v>2.6743998460298073</v>
      </c>
    </row>
    <row r="2435" spans="1:7" x14ac:dyDescent="0.2">
      <c r="A2435">
        <v>20140903</v>
      </c>
      <c r="B2435">
        <v>98.94</v>
      </c>
      <c r="C2435">
        <f t="shared" si="185"/>
        <v>100.70907543068455</v>
      </c>
      <c r="D2435">
        <f t="shared" si="187"/>
        <v>103.85341563678158</v>
      </c>
      <c r="E2435">
        <f t="shared" si="186"/>
        <v>-3.1443402060970271</v>
      </c>
      <c r="F2435">
        <f t="shared" si="189"/>
        <v>-5.3409986210298683</v>
      </c>
      <c r="G2435">
        <f t="shared" si="188"/>
        <v>2.1966584149328412</v>
      </c>
    </row>
    <row r="2436" spans="1:7" x14ac:dyDescent="0.2">
      <c r="A2436">
        <v>20140904</v>
      </c>
      <c r="B2436">
        <v>98.11</v>
      </c>
      <c r="C2436">
        <f t="shared" si="185"/>
        <v>100.3092176721177</v>
      </c>
      <c r="D2436">
        <f t="shared" si="187"/>
        <v>103.42797744146442</v>
      </c>
      <c r="E2436">
        <f t="shared" si="186"/>
        <v>-3.1187597693467239</v>
      </c>
      <c r="F2436">
        <f t="shared" si="189"/>
        <v>-4.8965508506932398</v>
      </c>
      <c r="G2436">
        <f t="shared" si="188"/>
        <v>1.7777910813465159</v>
      </c>
    </row>
    <row r="2437" spans="1:7" x14ac:dyDescent="0.2">
      <c r="A2437">
        <v>20140905</v>
      </c>
      <c r="B2437">
        <v>98.97</v>
      </c>
      <c r="C2437">
        <f t="shared" si="185"/>
        <v>100.10318418409959</v>
      </c>
      <c r="D2437">
        <f t="shared" si="187"/>
        <v>103.09775689024484</v>
      </c>
      <c r="E2437">
        <f t="shared" si="186"/>
        <v>-2.9945727061452487</v>
      </c>
      <c r="F2437">
        <f t="shared" si="189"/>
        <v>-4.5161552217836416</v>
      </c>
      <c r="G2437">
        <f t="shared" si="188"/>
        <v>1.5215825156383929</v>
      </c>
    </row>
    <row r="2438" spans="1:7" x14ac:dyDescent="0.2">
      <c r="A2438">
        <v>20140908</v>
      </c>
      <c r="B2438">
        <v>98.36</v>
      </c>
      <c r="C2438">
        <f t="shared" si="185"/>
        <v>99.83500200193042</v>
      </c>
      <c r="D2438">
        <f t="shared" si="187"/>
        <v>102.74681193541188</v>
      </c>
      <c r="E2438">
        <f t="shared" si="186"/>
        <v>-2.9118099334814644</v>
      </c>
      <c r="F2438">
        <f t="shared" si="189"/>
        <v>-4.1952861641232069</v>
      </c>
      <c r="G2438">
        <f t="shared" si="188"/>
        <v>1.2834762306417424</v>
      </c>
    </row>
    <row r="2439" spans="1:7" x14ac:dyDescent="0.2">
      <c r="A2439">
        <v>20140909</v>
      </c>
      <c r="B2439">
        <v>97.99</v>
      </c>
      <c r="C2439">
        <f t="shared" si="185"/>
        <v>99.551155540094982</v>
      </c>
      <c r="D2439">
        <f t="shared" si="187"/>
        <v>102.39445549575174</v>
      </c>
      <c r="E2439">
        <f t="shared" si="186"/>
        <v>-2.8432999556567609</v>
      </c>
      <c r="F2439">
        <f t="shared" si="189"/>
        <v>-3.9248889224299179</v>
      </c>
      <c r="G2439">
        <f t="shared" si="188"/>
        <v>1.0815889667731571</v>
      </c>
    </row>
    <row r="2440" spans="1:7" x14ac:dyDescent="0.2">
      <c r="A2440">
        <v>20140910</v>
      </c>
      <c r="B2440">
        <v>101</v>
      </c>
      <c r="C2440">
        <f t="shared" si="185"/>
        <v>99.77405468777269</v>
      </c>
      <c r="D2440">
        <f t="shared" si="187"/>
        <v>102.29116249606643</v>
      </c>
      <c r="E2440">
        <f t="shared" si="186"/>
        <v>-2.5171078082937441</v>
      </c>
      <c r="F2440">
        <f t="shared" si="189"/>
        <v>-3.6433326996026834</v>
      </c>
      <c r="G2440">
        <f t="shared" si="188"/>
        <v>1.1262248913089392</v>
      </c>
    </row>
    <row r="2441" spans="1:7" x14ac:dyDescent="0.2">
      <c r="A2441">
        <v>20140911</v>
      </c>
      <c r="B2441">
        <v>101.43</v>
      </c>
      <c r="C2441">
        <f t="shared" si="185"/>
        <v>100.02881550503842</v>
      </c>
      <c r="D2441">
        <f t="shared" si="187"/>
        <v>102.227372681543</v>
      </c>
      <c r="E2441">
        <f t="shared" si="186"/>
        <v>-2.198557176504579</v>
      </c>
      <c r="F2441">
        <f t="shared" si="189"/>
        <v>-3.3543775949830628</v>
      </c>
      <c r="G2441">
        <f t="shared" si="188"/>
        <v>1.1558204184784837</v>
      </c>
    </row>
    <row r="2442" spans="1:7" x14ac:dyDescent="0.2">
      <c r="A2442">
        <v>20140912</v>
      </c>
      <c r="B2442">
        <v>101.66</v>
      </c>
      <c r="C2442">
        <f t="shared" si="185"/>
        <v>100.27976696580174</v>
      </c>
      <c r="D2442">
        <f t="shared" si="187"/>
        <v>102.18534507550277</v>
      </c>
      <c r="E2442">
        <f t="shared" si="186"/>
        <v>-1.9055781097010254</v>
      </c>
      <c r="F2442">
        <f t="shared" si="189"/>
        <v>-3.0646176979266553</v>
      </c>
      <c r="G2442">
        <f t="shared" si="188"/>
        <v>1.1590395882256299</v>
      </c>
    </row>
    <row r="2443" spans="1:7" x14ac:dyDescent="0.2">
      <c r="A2443">
        <v>20140915</v>
      </c>
      <c r="B2443">
        <v>101.63</v>
      </c>
      <c r="C2443">
        <f t="shared" si="185"/>
        <v>100.48749512490917</v>
      </c>
      <c r="D2443">
        <f t="shared" si="187"/>
        <v>102.1442084032433</v>
      </c>
      <c r="E2443">
        <f t="shared" si="186"/>
        <v>-1.6567132783341236</v>
      </c>
      <c r="F2443">
        <f t="shared" si="189"/>
        <v>-2.783036814008149</v>
      </c>
      <c r="G2443">
        <f t="shared" si="188"/>
        <v>1.1263235356740253</v>
      </c>
    </row>
    <row r="2444" spans="1:7" x14ac:dyDescent="0.2">
      <c r="A2444">
        <v>20140916</v>
      </c>
      <c r="B2444">
        <v>100.86</v>
      </c>
      <c r="C2444">
        <f t="shared" si="185"/>
        <v>100.54480356723084</v>
      </c>
      <c r="D2444">
        <f t="shared" si="187"/>
        <v>102.0490818548549</v>
      </c>
      <c r="E2444">
        <f t="shared" si="186"/>
        <v>-1.5042782876240608</v>
      </c>
      <c r="F2444">
        <f t="shared" si="189"/>
        <v>-2.5272851087313315</v>
      </c>
      <c r="G2444">
        <f t="shared" si="188"/>
        <v>1.0230068211072707</v>
      </c>
    </row>
    <row r="2445" spans="1:7" x14ac:dyDescent="0.2">
      <c r="A2445">
        <v>20140917</v>
      </c>
      <c r="B2445">
        <v>101.58</v>
      </c>
      <c r="C2445">
        <f t="shared" si="185"/>
        <v>100.70406455688764</v>
      </c>
      <c r="D2445">
        <f t="shared" si="187"/>
        <v>102.01433505079157</v>
      </c>
      <c r="E2445">
        <f t="shared" si="186"/>
        <v>-1.3102704939039285</v>
      </c>
      <c r="F2445">
        <f t="shared" si="189"/>
        <v>-2.2838821857658509</v>
      </c>
      <c r="G2445">
        <f t="shared" si="188"/>
        <v>0.97361169186192242</v>
      </c>
    </row>
    <row r="2446" spans="1:7" x14ac:dyDescent="0.2">
      <c r="A2446">
        <v>20140918</v>
      </c>
      <c r="B2446">
        <v>101.79</v>
      </c>
      <c r="C2446">
        <f t="shared" si="185"/>
        <v>100.87113154813569</v>
      </c>
      <c r="D2446">
        <f t="shared" si="187"/>
        <v>101.99771763962184</v>
      </c>
      <c r="E2446">
        <f t="shared" si="186"/>
        <v>-1.1265860914861463</v>
      </c>
      <c r="F2446">
        <f t="shared" si="189"/>
        <v>-2.0524229669099099</v>
      </c>
      <c r="G2446">
        <f t="shared" si="188"/>
        <v>0.92583687542376358</v>
      </c>
    </row>
    <row r="2447" spans="1:7" x14ac:dyDescent="0.2">
      <c r="A2447">
        <v>20140919</v>
      </c>
      <c r="B2447">
        <v>100.97</v>
      </c>
      <c r="C2447">
        <f t="shared" ref="C2447:C2510" si="190">(B2447*(2/(12+1))+C2446*(1-(2/(12+1))))</f>
        <v>100.88634207919173</v>
      </c>
      <c r="D2447">
        <f t="shared" si="187"/>
        <v>101.92159040705727</v>
      </c>
      <c r="E2447">
        <f t="shared" si="186"/>
        <v>-1.0352483278655313</v>
      </c>
      <c r="F2447">
        <f t="shared" si="189"/>
        <v>-1.8489880391010343</v>
      </c>
      <c r="G2447">
        <f t="shared" si="188"/>
        <v>0.81373971123550293</v>
      </c>
    </row>
    <row r="2448" spans="1:7" x14ac:dyDescent="0.2">
      <c r="A2448">
        <v>20140922</v>
      </c>
      <c r="B2448">
        <v>101.06</v>
      </c>
      <c r="C2448">
        <f t="shared" si="190"/>
        <v>100.913058682393</v>
      </c>
      <c r="D2448">
        <f t="shared" si="187"/>
        <v>101.85776889542339</v>
      </c>
      <c r="E2448">
        <f t="shared" si="186"/>
        <v>-0.94471021303039038</v>
      </c>
      <c r="F2448">
        <f t="shared" si="189"/>
        <v>-1.6681324738869057</v>
      </c>
      <c r="G2448">
        <f t="shared" si="188"/>
        <v>0.72342226085651529</v>
      </c>
    </row>
    <row r="2449" spans="1:7" x14ac:dyDescent="0.2">
      <c r="A2449">
        <v>20140923</v>
      </c>
      <c r="B2449">
        <v>102.64</v>
      </c>
      <c r="C2449">
        <f t="shared" si="190"/>
        <v>101.17874196202484</v>
      </c>
      <c r="D2449">
        <f t="shared" si="187"/>
        <v>101.91571194020685</v>
      </c>
      <c r="E2449">
        <f t="shared" si="186"/>
        <v>-0.73696997818200316</v>
      </c>
      <c r="F2449">
        <f t="shared" si="189"/>
        <v>-1.4818999747459252</v>
      </c>
      <c r="G2449">
        <f t="shared" si="188"/>
        <v>0.744929996563922</v>
      </c>
    </row>
    <row r="2450" spans="1:7" x14ac:dyDescent="0.2">
      <c r="A2450">
        <v>20140924</v>
      </c>
      <c r="B2450">
        <v>101.75</v>
      </c>
      <c r="C2450">
        <f t="shared" si="190"/>
        <v>101.26662781402102</v>
      </c>
      <c r="D2450">
        <f t="shared" si="187"/>
        <v>101.90343698167301</v>
      </c>
      <c r="E2450">
        <f t="shared" si="186"/>
        <v>-0.63680916765198958</v>
      </c>
      <c r="F2450">
        <f t="shared" si="189"/>
        <v>-1.312881813327138</v>
      </c>
      <c r="G2450">
        <f t="shared" si="188"/>
        <v>0.67607264567514846</v>
      </c>
    </row>
    <row r="2451" spans="1:7" x14ac:dyDescent="0.2">
      <c r="A2451">
        <v>20140925</v>
      </c>
      <c r="B2451">
        <v>97.87</v>
      </c>
      <c r="C2451">
        <f t="shared" si="190"/>
        <v>100.74406968878702</v>
      </c>
      <c r="D2451">
        <f t="shared" si="187"/>
        <v>101.60466387191944</v>
      </c>
      <c r="E2451">
        <f t="shared" si="186"/>
        <v>-0.8605941831324202</v>
      </c>
      <c r="F2451">
        <f t="shared" si="189"/>
        <v>-1.2224242872881945</v>
      </c>
      <c r="G2451">
        <f t="shared" si="188"/>
        <v>0.36183010415577432</v>
      </c>
    </row>
    <row r="2452" spans="1:7" x14ac:dyDescent="0.2">
      <c r="A2452">
        <v>20140926</v>
      </c>
      <c r="B2452">
        <v>100.75</v>
      </c>
      <c r="C2452">
        <f t="shared" si="190"/>
        <v>100.74498204435825</v>
      </c>
      <c r="D2452">
        <f t="shared" si="187"/>
        <v>101.54135543696245</v>
      </c>
      <c r="E2452">
        <f t="shared" si="186"/>
        <v>-0.79637339260419537</v>
      </c>
      <c r="F2452">
        <f t="shared" si="189"/>
        <v>-1.1372141083513947</v>
      </c>
      <c r="G2452">
        <f t="shared" si="188"/>
        <v>0.34084071574719932</v>
      </c>
    </row>
    <row r="2453" spans="1:7" x14ac:dyDescent="0.2">
      <c r="A2453">
        <v>20140929</v>
      </c>
      <c r="B2453">
        <v>100.11</v>
      </c>
      <c r="C2453">
        <f t="shared" si="190"/>
        <v>100.64729249907236</v>
      </c>
      <c r="D2453">
        <f t="shared" si="187"/>
        <v>101.43532910829856</v>
      </c>
      <c r="E2453">
        <f t="shared" si="186"/>
        <v>-0.78803660922619656</v>
      </c>
      <c r="F2453">
        <f t="shared" si="189"/>
        <v>-1.0673786085263552</v>
      </c>
      <c r="G2453">
        <f t="shared" si="188"/>
        <v>0.27934199930015868</v>
      </c>
    </row>
    <row r="2454" spans="1:7" x14ac:dyDescent="0.2">
      <c r="A2454">
        <v>20140930</v>
      </c>
      <c r="B2454">
        <v>100.75</v>
      </c>
      <c r="C2454">
        <f t="shared" si="190"/>
        <v>100.66309365306122</v>
      </c>
      <c r="D2454">
        <f t="shared" si="187"/>
        <v>101.38456398916533</v>
      </c>
      <c r="E2454">
        <f t="shared" si="186"/>
        <v>-0.7214703361041046</v>
      </c>
      <c r="F2454">
        <f t="shared" si="189"/>
        <v>-0.99819695404190523</v>
      </c>
      <c r="G2454">
        <f t="shared" si="188"/>
        <v>0.27672661793780062</v>
      </c>
    </row>
    <row r="2455" spans="1:7" x14ac:dyDescent="0.2">
      <c r="A2455">
        <v>20141001</v>
      </c>
      <c r="B2455">
        <v>99.18</v>
      </c>
      <c r="C2455">
        <f t="shared" si="190"/>
        <v>100.43492539874411</v>
      </c>
      <c r="D2455">
        <f t="shared" si="187"/>
        <v>101.22126295293086</v>
      </c>
      <c r="E2455">
        <f t="shared" si="186"/>
        <v>-0.78633755418674411</v>
      </c>
      <c r="F2455">
        <f t="shared" si="189"/>
        <v>-0.95582507407087303</v>
      </c>
      <c r="G2455">
        <f t="shared" si="188"/>
        <v>0.16948751988412891</v>
      </c>
    </row>
    <row r="2456" spans="1:7" x14ac:dyDescent="0.2">
      <c r="A2456">
        <v>20141002</v>
      </c>
      <c r="B2456">
        <v>99.9</v>
      </c>
      <c r="C2456">
        <f t="shared" si="190"/>
        <v>100.35262918355271</v>
      </c>
      <c r="D2456">
        <f t="shared" si="187"/>
        <v>101.12339162308413</v>
      </c>
      <c r="E2456">
        <f t="shared" si="186"/>
        <v>-0.77076243953142409</v>
      </c>
      <c r="F2456">
        <f t="shared" si="189"/>
        <v>-0.91881254716298333</v>
      </c>
      <c r="G2456">
        <f t="shared" si="188"/>
        <v>0.14805010763155924</v>
      </c>
    </row>
    <row r="2457" spans="1:7" x14ac:dyDescent="0.2">
      <c r="A2457">
        <v>20141003</v>
      </c>
      <c r="B2457">
        <v>99.62</v>
      </c>
      <c r="C2457">
        <f t="shared" si="190"/>
        <v>100.23991700146767</v>
      </c>
      <c r="D2457">
        <f t="shared" si="187"/>
        <v>101.01202928063346</v>
      </c>
      <c r="E2457">
        <f t="shared" si="186"/>
        <v>-0.77211227916578196</v>
      </c>
      <c r="F2457">
        <f t="shared" si="189"/>
        <v>-0.88947249356354308</v>
      </c>
      <c r="G2457">
        <f t="shared" si="188"/>
        <v>0.11736021439776112</v>
      </c>
    </row>
    <row r="2458" spans="1:7" x14ac:dyDescent="0.2">
      <c r="A2458">
        <v>20141006</v>
      </c>
      <c r="B2458">
        <v>99.62</v>
      </c>
      <c r="C2458">
        <f t="shared" si="190"/>
        <v>100.14454515508803</v>
      </c>
      <c r="D2458">
        <f t="shared" si="187"/>
        <v>100.90891600058653</v>
      </c>
      <c r="E2458">
        <f t="shared" si="186"/>
        <v>-0.76437084549850454</v>
      </c>
      <c r="F2458">
        <f t="shared" si="189"/>
        <v>-0.86445216395053537</v>
      </c>
      <c r="G2458">
        <f t="shared" si="188"/>
        <v>0.10008131845203083</v>
      </c>
    </row>
    <row r="2459" spans="1:7" x14ac:dyDescent="0.2">
      <c r="A2459">
        <v>20141007</v>
      </c>
      <c r="B2459">
        <v>98.75</v>
      </c>
      <c r="C2459">
        <f t="shared" si="190"/>
        <v>99.92999974661295</v>
      </c>
      <c r="D2459">
        <f t="shared" si="187"/>
        <v>100.74899629683938</v>
      </c>
      <c r="E2459">
        <f t="shared" si="186"/>
        <v>-0.81899655022643003</v>
      </c>
      <c r="F2459">
        <f t="shared" si="189"/>
        <v>-0.85536104120571432</v>
      </c>
      <c r="G2459">
        <f t="shared" si="188"/>
        <v>3.6364490979284292E-2</v>
      </c>
    </row>
    <row r="2460" spans="1:7" x14ac:dyDescent="0.2">
      <c r="A2460">
        <v>20141008</v>
      </c>
      <c r="B2460">
        <v>100.8</v>
      </c>
      <c r="C2460">
        <f t="shared" si="190"/>
        <v>100.06384593944173</v>
      </c>
      <c r="D2460">
        <f t="shared" si="187"/>
        <v>100.75277434892536</v>
      </c>
      <c r="E2460">
        <f t="shared" ref="E2460:E2523" si="191">C2460-D2460</f>
        <v>-0.68892840948362277</v>
      </c>
      <c r="F2460">
        <f t="shared" si="189"/>
        <v>-0.82207451486129612</v>
      </c>
      <c r="G2460">
        <f t="shared" si="188"/>
        <v>0.13314610537767335</v>
      </c>
    </row>
    <row r="2461" spans="1:7" x14ac:dyDescent="0.2">
      <c r="A2461">
        <v>20141009</v>
      </c>
      <c r="B2461">
        <v>101.02</v>
      </c>
      <c r="C2461">
        <f t="shared" si="190"/>
        <v>100.21094656414301</v>
      </c>
      <c r="D2461">
        <f t="shared" ref="D2461:D2524" si="192">B2461*(2/(26+1)) + D2460*(1-(2/(26+1)))</f>
        <v>100.77256884159755</v>
      </c>
      <c r="E2461">
        <f t="shared" si="191"/>
        <v>-0.56162227745453208</v>
      </c>
      <c r="F2461">
        <f t="shared" si="189"/>
        <v>-0.7699840673799434</v>
      </c>
      <c r="G2461">
        <f t="shared" si="188"/>
        <v>0.20836178992541132</v>
      </c>
    </row>
    <row r="2462" spans="1:7" x14ac:dyDescent="0.2">
      <c r="A2462">
        <v>20141010</v>
      </c>
      <c r="B2462">
        <v>100.73</v>
      </c>
      <c r="C2462">
        <f t="shared" si="190"/>
        <v>100.29080093889024</v>
      </c>
      <c r="D2462">
        <f t="shared" si="192"/>
        <v>100.7694155940718</v>
      </c>
      <c r="E2462">
        <f t="shared" si="191"/>
        <v>-0.4786146551815591</v>
      </c>
      <c r="F2462">
        <f t="shared" si="189"/>
        <v>-0.71171018494026661</v>
      </c>
      <c r="G2462">
        <f t="shared" si="188"/>
        <v>0.23309552975870751</v>
      </c>
    </row>
    <row r="2463" spans="1:7" x14ac:dyDescent="0.2">
      <c r="A2463">
        <v>20141013</v>
      </c>
      <c r="B2463">
        <v>99.81</v>
      </c>
      <c r="C2463">
        <f t="shared" si="190"/>
        <v>100.21683156367637</v>
      </c>
      <c r="D2463">
        <f t="shared" si="192"/>
        <v>100.6983477722887</v>
      </c>
      <c r="E2463">
        <f t="shared" si="191"/>
        <v>-0.48151620861233368</v>
      </c>
      <c r="F2463">
        <f t="shared" si="189"/>
        <v>-0.66567138967468009</v>
      </c>
      <c r="G2463">
        <f t="shared" si="188"/>
        <v>0.18415518106234641</v>
      </c>
    </row>
    <row r="2464" spans="1:7" x14ac:dyDescent="0.2">
      <c r="A2464">
        <v>20141014</v>
      </c>
      <c r="B2464">
        <v>98.75</v>
      </c>
      <c r="C2464">
        <f t="shared" si="190"/>
        <v>99.991165169264619</v>
      </c>
      <c r="D2464">
        <f t="shared" si="192"/>
        <v>100.55402571508212</v>
      </c>
      <c r="E2464">
        <f t="shared" si="191"/>
        <v>-0.56286054581750022</v>
      </c>
      <c r="F2464">
        <f t="shared" si="189"/>
        <v>-0.64510922090324407</v>
      </c>
      <c r="G2464">
        <f t="shared" si="188"/>
        <v>8.224867508574385E-2</v>
      </c>
    </row>
    <row r="2465" spans="1:7" x14ac:dyDescent="0.2">
      <c r="A2465">
        <v>20141015</v>
      </c>
      <c r="B2465">
        <v>97.54</v>
      </c>
      <c r="C2465">
        <f t="shared" si="190"/>
        <v>99.614062835531598</v>
      </c>
      <c r="D2465">
        <f t="shared" si="192"/>
        <v>100.33076455100196</v>
      </c>
      <c r="E2465">
        <f t="shared" si="191"/>
        <v>-0.71670171547036432</v>
      </c>
      <c r="F2465">
        <f t="shared" si="189"/>
        <v>-0.65942771981666815</v>
      </c>
      <c r="G2465">
        <f t="shared" si="188"/>
        <v>-5.7273995653696175E-2</v>
      </c>
    </row>
    <row r="2466" spans="1:7" x14ac:dyDescent="0.2">
      <c r="A2466">
        <v>20141016</v>
      </c>
      <c r="B2466">
        <v>96.26</v>
      </c>
      <c r="C2466">
        <f t="shared" si="190"/>
        <v>99.098053168526732</v>
      </c>
      <c r="D2466">
        <f t="shared" si="192"/>
        <v>100.02922643611294</v>
      </c>
      <c r="E2466">
        <f t="shared" si="191"/>
        <v>-0.93117326758620322</v>
      </c>
      <c r="F2466">
        <f t="shared" si="189"/>
        <v>-0.71377682937057518</v>
      </c>
      <c r="G2466">
        <f t="shared" si="188"/>
        <v>-0.21739643821562804</v>
      </c>
    </row>
    <row r="2467" spans="1:7" x14ac:dyDescent="0.2">
      <c r="A2467">
        <v>20141017</v>
      </c>
      <c r="B2467">
        <v>97.66</v>
      </c>
      <c r="C2467">
        <f t="shared" si="190"/>
        <v>98.876814219522615</v>
      </c>
      <c r="D2467">
        <f t="shared" si="192"/>
        <v>99.85372818158605</v>
      </c>
      <c r="E2467">
        <f t="shared" si="191"/>
        <v>-0.97691396206343484</v>
      </c>
      <c r="F2467">
        <f t="shared" si="189"/>
        <v>-0.76640425590914718</v>
      </c>
      <c r="G2467">
        <f t="shared" si="188"/>
        <v>-0.21050970615428766</v>
      </c>
    </row>
    <row r="2468" spans="1:7" x14ac:dyDescent="0.2">
      <c r="A2468">
        <v>20141020</v>
      </c>
      <c r="B2468">
        <v>99.77</v>
      </c>
      <c r="C2468">
        <f t="shared" si="190"/>
        <v>99.014227416519134</v>
      </c>
      <c r="D2468">
        <f t="shared" si="192"/>
        <v>99.847526094061152</v>
      </c>
      <c r="E2468">
        <f t="shared" si="191"/>
        <v>-0.83329867754201814</v>
      </c>
      <c r="F2468">
        <f t="shared" si="189"/>
        <v>-0.77978314023572137</v>
      </c>
      <c r="G2468">
        <f t="shared" ref="G2468:G2531" si="193">E2468-F2468</f>
        <v>-5.3515537306296768E-2</v>
      </c>
    </row>
    <row r="2469" spans="1:7" x14ac:dyDescent="0.2">
      <c r="A2469">
        <v>20141021</v>
      </c>
      <c r="B2469">
        <v>102.47</v>
      </c>
      <c r="C2469">
        <f t="shared" si="190"/>
        <v>99.545884737054649</v>
      </c>
      <c r="D2469">
        <f t="shared" si="192"/>
        <v>100.041783420427</v>
      </c>
      <c r="E2469">
        <f t="shared" si="191"/>
        <v>-0.49589868337234577</v>
      </c>
      <c r="F2469">
        <f t="shared" ref="F2469:F2532" si="194">(E2469*(2/(9+1))+F2468*(1-(2/(9+1))))</f>
        <v>-0.72300624886304621</v>
      </c>
      <c r="G2469">
        <f t="shared" si="193"/>
        <v>0.22710756549070044</v>
      </c>
    </row>
    <row r="2470" spans="1:7" x14ac:dyDescent="0.2">
      <c r="A2470">
        <v>20141022</v>
      </c>
      <c r="B2470">
        <v>102.99</v>
      </c>
      <c r="C2470">
        <f t="shared" si="190"/>
        <v>100.07574862366162</v>
      </c>
      <c r="D2470">
        <f t="shared" si="192"/>
        <v>100.2601698337287</v>
      </c>
      <c r="E2470">
        <f t="shared" si="191"/>
        <v>-0.18442121006707168</v>
      </c>
      <c r="F2470">
        <f t="shared" si="194"/>
        <v>-0.6152892411038513</v>
      </c>
      <c r="G2470">
        <f t="shared" si="193"/>
        <v>0.43086803103677962</v>
      </c>
    </row>
    <row r="2471" spans="1:7" x14ac:dyDescent="0.2">
      <c r="A2471">
        <v>20141023</v>
      </c>
      <c r="B2471">
        <v>104.825</v>
      </c>
      <c r="C2471">
        <f t="shared" si="190"/>
        <v>100.80640268155983</v>
      </c>
      <c r="D2471">
        <f t="shared" si="192"/>
        <v>100.59830540160064</v>
      </c>
      <c r="E2471">
        <f t="shared" si="191"/>
        <v>0.20809727995919047</v>
      </c>
      <c r="F2471">
        <f t="shared" si="194"/>
        <v>-0.45061193689124296</v>
      </c>
      <c r="G2471">
        <f t="shared" si="193"/>
        <v>0.65870921685043338</v>
      </c>
    </row>
    <row r="2472" spans="1:7" x14ac:dyDescent="0.2">
      <c r="A2472">
        <v>20141024</v>
      </c>
      <c r="B2472">
        <v>105.22</v>
      </c>
      <c r="C2472">
        <f t="shared" si="190"/>
        <v>101.48541765362754</v>
      </c>
      <c r="D2472">
        <f t="shared" si="192"/>
        <v>100.94065314963022</v>
      </c>
      <c r="E2472">
        <f t="shared" si="191"/>
        <v>0.54476450399731391</v>
      </c>
      <c r="F2472">
        <f t="shared" si="194"/>
        <v>-0.2515366487135316</v>
      </c>
      <c r="G2472">
        <f t="shared" si="193"/>
        <v>0.79630115271084545</v>
      </c>
    </row>
    <row r="2473" spans="1:7" x14ac:dyDescent="0.2">
      <c r="A2473">
        <v>20141027</v>
      </c>
      <c r="B2473">
        <v>105.11</v>
      </c>
      <c r="C2473">
        <f t="shared" si="190"/>
        <v>102.04304570691562</v>
      </c>
      <c r="D2473">
        <f t="shared" si="192"/>
        <v>101.24949365706502</v>
      </c>
      <c r="E2473">
        <f t="shared" si="191"/>
        <v>0.79355204985060368</v>
      </c>
      <c r="F2473">
        <f t="shared" si="194"/>
        <v>-4.2518909000704541E-2</v>
      </c>
      <c r="G2473">
        <f t="shared" si="193"/>
        <v>0.83607095885130822</v>
      </c>
    </row>
    <row r="2474" spans="1:7" x14ac:dyDescent="0.2">
      <c r="A2474">
        <v>20141028</v>
      </c>
      <c r="B2474">
        <v>106.74</v>
      </c>
      <c r="C2474">
        <f t="shared" si="190"/>
        <v>102.76565405969784</v>
      </c>
      <c r="D2474">
        <f t="shared" si="192"/>
        <v>101.65619783061575</v>
      </c>
      <c r="E2474">
        <f t="shared" si="191"/>
        <v>1.1094562290820846</v>
      </c>
      <c r="F2474">
        <f t="shared" si="194"/>
        <v>0.18787611861585332</v>
      </c>
      <c r="G2474">
        <f t="shared" si="193"/>
        <v>0.92158011046623134</v>
      </c>
    </row>
    <row r="2475" spans="1:7" x14ac:dyDescent="0.2">
      <c r="A2475">
        <v>20141029</v>
      </c>
      <c r="B2475">
        <v>107.34</v>
      </c>
      <c r="C2475">
        <f t="shared" si="190"/>
        <v>103.46939958897509</v>
      </c>
      <c r="D2475">
        <f t="shared" si="192"/>
        <v>102.07722021353311</v>
      </c>
      <c r="E2475">
        <f t="shared" si="191"/>
        <v>1.3921793754419838</v>
      </c>
      <c r="F2475">
        <f t="shared" si="194"/>
        <v>0.42873676998107946</v>
      </c>
      <c r="G2475">
        <f t="shared" si="193"/>
        <v>0.96344260546090432</v>
      </c>
    </row>
    <row r="2476" spans="1:7" x14ac:dyDescent="0.2">
      <c r="A2476">
        <v>20141030</v>
      </c>
      <c r="B2476">
        <v>106.98</v>
      </c>
      <c r="C2476">
        <f t="shared" si="190"/>
        <v>104.00949195990199</v>
      </c>
      <c r="D2476">
        <f t="shared" si="192"/>
        <v>102.44038908660474</v>
      </c>
      <c r="E2476">
        <f t="shared" si="191"/>
        <v>1.5691028732972541</v>
      </c>
      <c r="F2476">
        <f t="shared" si="194"/>
        <v>0.65680999064431445</v>
      </c>
      <c r="G2476">
        <f t="shared" si="193"/>
        <v>0.91229288265293962</v>
      </c>
    </row>
    <row r="2477" spans="1:7" x14ac:dyDescent="0.2">
      <c r="A2477">
        <v>20141031</v>
      </c>
      <c r="B2477">
        <v>108</v>
      </c>
      <c r="C2477">
        <f t="shared" si="190"/>
        <v>104.62341627376323</v>
      </c>
      <c r="D2477">
        <f t="shared" si="192"/>
        <v>102.85221211722661</v>
      </c>
      <c r="E2477">
        <f t="shared" si="191"/>
        <v>1.7712041565366121</v>
      </c>
      <c r="F2477">
        <f t="shared" si="194"/>
        <v>0.87968882382277402</v>
      </c>
      <c r="G2477">
        <f t="shared" si="193"/>
        <v>0.89151533271383809</v>
      </c>
    </row>
    <row r="2478" spans="1:7" x14ac:dyDescent="0.2">
      <c r="A2478">
        <v>20141103</v>
      </c>
      <c r="B2478">
        <v>109.38</v>
      </c>
      <c r="C2478">
        <f t="shared" si="190"/>
        <v>105.35519838549196</v>
      </c>
      <c r="D2478">
        <f t="shared" si="192"/>
        <v>103.33575196039502</v>
      </c>
      <c r="E2478">
        <f t="shared" si="191"/>
        <v>2.0194464250969446</v>
      </c>
      <c r="F2478">
        <f t="shared" si="194"/>
        <v>1.1076403440776081</v>
      </c>
      <c r="G2478">
        <f t="shared" si="193"/>
        <v>0.91180608101933647</v>
      </c>
    </row>
    <row r="2479" spans="1:7" x14ac:dyDescent="0.2">
      <c r="A2479">
        <v>20141104</v>
      </c>
      <c r="B2479">
        <v>108.6</v>
      </c>
      <c r="C2479">
        <f t="shared" si="190"/>
        <v>105.85439863387782</v>
      </c>
      <c r="D2479">
        <f t="shared" si="192"/>
        <v>103.72569625962501</v>
      </c>
      <c r="E2479">
        <f t="shared" si="191"/>
        <v>2.1287023742528106</v>
      </c>
      <c r="F2479">
        <f t="shared" si="194"/>
        <v>1.3118527501126487</v>
      </c>
      <c r="G2479">
        <f t="shared" si="193"/>
        <v>0.81684962414016193</v>
      </c>
    </row>
    <row r="2480" spans="1:7" x14ac:dyDescent="0.2">
      <c r="A2480">
        <v>20141105</v>
      </c>
      <c r="B2480">
        <v>108.86</v>
      </c>
      <c r="C2480">
        <f t="shared" si="190"/>
        <v>106.31679884405045</v>
      </c>
      <c r="D2480">
        <f t="shared" si="192"/>
        <v>104.10601505520835</v>
      </c>
      <c r="E2480">
        <f t="shared" si="191"/>
        <v>2.2107837888421074</v>
      </c>
      <c r="F2480">
        <f t="shared" si="194"/>
        <v>1.4916389578585405</v>
      </c>
      <c r="G2480">
        <f t="shared" si="193"/>
        <v>0.71914483098356685</v>
      </c>
    </row>
    <row r="2481" spans="1:7" x14ac:dyDescent="0.2">
      <c r="A2481">
        <v>20141106</v>
      </c>
      <c r="B2481">
        <v>108.7</v>
      </c>
      <c r="C2481">
        <f t="shared" si="190"/>
        <v>106.68344517573499</v>
      </c>
      <c r="D2481">
        <f t="shared" si="192"/>
        <v>104.44631023630403</v>
      </c>
      <c r="E2481">
        <f t="shared" si="191"/>
        <v>2.237134939430959</v>
      </c>
      <c r="F2481">
        <f t="shared" si="194"/>
        <v>1.6407381541730244</v>
      </c>
      <c r="G2481">
        <f t="shared" si="193"/>
        <v>0.5963967852579346</v>
      </c>
    </row>
    <row r="2482" spans="1:7" x14ac:dyDescent="0.2">
      <c r="A2482">
        <v>20141107</v>
      </c>
      <c r="B2482">
        <v>109.01</v>
      </c>
      <c r="C2482">
        <f t="shared" si="190"/>
        <v>107.04137668716038</v>
      </c>
      <c r="D2482">
        <f t="shared" si="192"/>
        <v>104.78436132991114</v>
      </c>
      <c r="E2482">
        <f t="shared" si="191"/>
        <v>2.2570153572492444</v>
      </c>
      <c r="F2482">
        <f t="shared" si="194"/>
        <v>1.7639935947882686</v>
      </c>
      <c r="G2482">
        <f t="shared" si="193"/>
        <v>0.49302176246097584</v>
      </c>
    </row>
    <row r="2483" spans="1:7" x14ac:dyDescent="0.2">
      <c r="A2483">
        <v>20141110</v>
      </c>
      <c r="B2483">
        <v>108.83</v>
      </c>
      <c r="C2483">
        <f t="shared" si="190"/>
        <v>107.31654950452032</v>
      </c>
      <c r="D2483">
        <f t="shared" si="192"/>
        <v>105.08403826843623</v>
      </c>
      <c r="E2483">
        <f t="shared" si="191"/>
        <v>2.2325112360840933</v>
      </c>
      <c r="F2483">
        <f t="shared" si="194"/>
        <v>1.8576971230474337</v>
      </c>
      <c r="G2483">
        <f t="shared" si="193"/>
        <v>0.37481411303665957</v>
      </c>
    </row>
    <row r="2484" spans="1:7" x14ac:dyDescent="0.2">
      <c r="A2484">
        <v>20141111</v>
      </c>
      <c r="B2484">
        <v>109.7</v>
      </c>
      <c r="C2484">
        <f t="shared" si="190"/>
        <v>107.68323419613259</v>
      </c>
      <c r="D2484">
        <f t="shared" si="192"/>
        <v>105.42596135966318</v>
      </c>
      <c r="E2484">
        <f t="shared" si="191"/>
        <v>2.2572728364694115</v>
      </c>
      <c r="F2484">
        <f t="shared" si="194"/>
        <v>1.9376122657318293</v>
      </c>
      <c r="G2484">
        <f t="shared" si="193"/>
        <v>0.31966057073758214</v>
      </c>
    </row>
    <row r="2485" spans="1:7" x14ac:dyDescent="0.2">
      <c r="A2485">
        <v>20141112</v>
      </c>
      <c r="B2485">
        <v>111.25</v>
      </c>
      <c r="C2485">
        <f t="shared" si="190"/>
        <v>108.23196739672757</v>
      </c>
      <c r="D2485">
        <f t="shared" si="192"/>
        <v>105.85737162931775</v>
      </c>
      <c r="E2485">
        <f t="shared" si="191"/>
        <v>2.374595767409815</v>
      </c>
      <c r="F2485">
        <f t="shared" si="194"/>
        <v>2.0250089660674266</v>
      </c>
      <c r="G2485">
        <f t="shared" si="193"/>
        <v>0.3495868013423884</v>
      </c>
    </row>
    <row r="2486" spans="1:7" x14ac:dyDescent="0.2">
      <c r="A2486">
        <v>20141113</v>
      </c>
      <c r="B2486">
        <v>112.82</v>
      </c>
      <c r="C2486">
        <f t="shared" si="190"/>
        <v>108.93781856646179</v>
      </c>
      <c r="D2486">
        <f t="shared" si="192"/>
        <v>106.37312187899792</v>
      </c>
      <c r="E2486">
        <f t="shared" si="191"/>
        <v>2.564696687463865</v>
      </c>
      <c r="F2486">
        <f t="shared" si="194"/>
        <v>2.1329465103467142</v>
      </c>
      <c r="G2486">
        <f t="shared" si="193"/>
        <v>0.4317501771171508</v>
      </c>
    </row>
    <row r="2487" spans="1:7" x14ac:dyDescent="0.2">
      <c r="A2487">
        <v>20141114</v>
      </c>
      <c r="B2487">
        <v>114.18</v>
      </c>
      <c r="C2487">
        <f t="shared" si="190"/>
        <v>109.74430801777537</v>
      </c>
      <c r="D2487">
        <f t="shared" si="192"/>
        <v>106.9514091472203</v>
      </c>
      <c r="E2487">
        <f t="shared" si="191"/>
        <v>2.7928988705550637</v>
      </c>
      <c r="F2487">
        <f t="shared" si="194"/>
        <v>2.2649369823883845</v>
      </c>
      <c r="G2487">
        <f t="shared" si="193"/>
        <v>0.52796188816667922</v>
      </c>
    </row>
    <row r="2488" spans="1:7" x14ac:dyDescent="0.2">
      <c r="A2488">
        <v>20141117</v>
      </c>
      <c r="B2488">
        <v>114</v>
      </c>
      <c r="C2488">
        <f t="shared" si="190"/>
        <v>110.39902986119455</v>
      </c>
      <c r="D2488">
        <f t="shared" si="192"/>
        <v>107.47352698816695</v>
      </c>
      <c r="E2488">
        <f t="shared" si="191"/>
        <v>2.9255028730275967</v>
      </c>
      <c r="F2488">
        <f t="shared" si="194"/>
        <v>2.3970501605162271</v>
      </c>
      <c r="G2488">
        <f t="shared" si="193"/>
        <v>0.5284527125113696</v>
      </c>
    </row>
    <row r="2489" spans="1:7" x14ac:dyDescent="0.2">
      <c r="A2489">
        <v>20141118</v>
      </c>
      <c r="B2489">
        <v>115.48</v>
      </c>
      <c r="C2489">
        <f t="shared" si="190"/>
        <v>111.18071757485691</v>
      </c>
      <c r="D2489">
        <f t="shared" si="192"/>
        <v>108.06659906311754</v>
      </c>
      <c r="E2489">
        <f t="shared" si="191"/>
        <v>3.1141185117393775</v>
      </c>
      <c r="F2489">
        <f t="shared" si="194"/>
        <v>2.5404638307608574</v>
      </c>
      <c r="G2489">
        <f t="shared" si="193"/>
        <v>0.57365468097852013</v>
      </c>
    </row>
    <row r="2490" spans="1:7" x14ac:dyDescent="0.2">
      <c r="A2490">
        <v>20141119</v>
      </c>
      <c r="B2490">
        <v>114.67</v>
      </c>
      <c r="C2490">
        <f t="shared" si="190"/>
        <v>111.71753025564816</v>
      </c>
      <c r="D2490">
        <f t="shared" si="192"/>
        <v>108.55573987325698</v>
      </c>
      <c r="E2490">
        <f t="shared" si="191"/>
        <v>3.1617903823911746</v>
      </c>
      <c r="F2490">
        <f t="shared" si="194"/>
        <v>2.6647291410869207</v>
      </c>
      <c r="G2490">
        <f t="shared" si="193"/>
        <v>0.49706124130425389</v>
      </c>
    </row>
    <row r="2491" spans="1:7" x14ac:dyDescent="0.2">
      <c r="A2491">
        <v>20141120</v>
      </c>
      <c r="B2491">
        <v>116.3</v>
      </c>
      <c r="C2491">
        <f t="shared" si="190"/>
        <v>112.42252560093306</v>
      </c>
      <c r="D2491">
        <f t="shared" si="192"/>
        <v>109.12938877153425</v>
      </c>
      <c r="E2491">
        <f t="shared" si="191"/>
        <v>3.2931368293988044</v>
      </c>
      <c r="F2491">
        <f t="shared" si="194"/>
        <v>2.7904106787492973</v>
      </c>
      <c r="G2491">
        <f t="shared" si="193"/>
        <v>0.5027261506495071</v>
      </c>
    </row>
    <row r="2492" spans="1:7" x14ac:dyDescent="0.2">
      <c r="A2492">
        <v>20141121</v>
      </c>
      <c r="B2492">
        <v>116.47</v>
      </c>
      <c r="C2492">
        <f t="shared" si="190"/>
        <v>113.04521397002028</v>
      </c>
      <c r="D2492">
        <f t="shared" si="192"/>
        <v>109.6731377514206</v>
      </c>
      <c r="E2492">
        <f t="shared" si="191"/>
        <v>3.3720762185996875</v>
      </c>
      <c r="F2492">
        <f t="shared" si="194"/>
        <v>2.9067437867193755</v>
      </c>
      <c r="G2492">
        <f t="shared" si="193"/>
        <v>0.46533243188031204</v>
      </c>
    </row>
    <row r="2493" spans="1:7" x14ac:dyDescent="0.2">
      <c r="A2493">
        <v>20141124</v>
      </c>
      <c r="B2493">
        <v>118.625</v>
      </c>
      <c r="C2493">
        <f t="shared" si="190"/>
        <v>113.90364259001716</v>
      </c>
      <c r="D2493">
        <f t="shared" si="192"/>
        <v>110.33623865872278</v>
      </c>
      <c r="E2493">
        <f t="shared" si="191"/>
        <v>3.567403931294379</v>
      </c>
      <c r="F2493">
        <f t="shared" si="194"/>
        <v>3.0388758156343765</v>
      </c>
      <c r="G2493">
        <f t="shared" si="193"/>
        <v>0.52852811566000257</v>
      </c>
    </row>
    <row r="2494" spans="1:7" x14ac:dyDescent="0.2">
      <c r="A2494">
        <v>20141125</v>
      </c>
      <c r="B2494">
        <v>117.6</v>
      </c>
      <c r="C2494">
        <f t="shared" si="190"/>
        <v>114.47231296078374</v>
      </c>
      <c r="D2494">
        <f t="shared" si="192"/>
        <v>110.87429505437294</v>
      </c>
      <c r="E2494">
        <f t="shared" si="191"/>
        <v>3.5980179064108029</v>
      </c>
      <c r="F2494">
        <f t="shared" si="194"/>
        <v>3.1507042337896616</v>
      </c>
      <c r="G2494">
        <f t="shared" si="193"/>
        <v>0.4473136726211413</v>
      </c>
    </row>
    <row r="2495" spans="1:7" x14ac:dyDescent="0.2">
      <c r="A2495">
        <v>20141126</v>
      </c>
      <c r="B2495">
        <v>119</v>
      </c>
      <c r="C2495">
        <f t="shared" si="190"/>
        <v>115.16888019758623</v>
      </c>
      <c r="D2495">
        <f t="shared" si="192"/>
        <v>111.47619912441938</v>
      </c>
      <c r="E2495">
        <f t="shared" si="191"/>
        <v>3.6926810731668525</v>
      </c>
      <c r="F2495">
        <f t="shared" si="194"/>
        <v>3.2590996016650999</v>
      </c>
      <c r="G2495">
        <f t="shared" si="193"/>
        <v>0.43358147150175252</v>
      </c>
    </row>
    <row r="2496" spans="1:7" x14ac:dyDescent="0.2">
      <c r="A2496">
        <v>20141128</v>
      </c>
      <c r="B2496">
        <v>118.93</v>
      </c>
      <c r="C2496">
        <f t="shared" si="190"/>
        <v>115.7475140133422</v>
      </c>
      <c r="D2496">
        <f t="shared" si="192"/>
        <v>112.02833252261054</v>
      </c>
      <c r="E2496">
        <f t="shared" si="191"/>
        <v>3.7191814907316569</v>
      </c>
      <c r="F2496">
        <f t="shared" si="194"/>
        <v>3.3511159794784118</v>
      </c>
      <c r="G2496">
        <f t="shared" si="193"/>
        <v>0.36806551125324516</v>
      </c>
    </row>
    <row r="2497" spans="1:7" x14ac:dyDescent="0.2">
      <c r="A2497">
        <v>20141201</v>
      </c>
      <c r="B2497">
        <v>115.07</v>
      </c>
      <c r="C2497">
        <f t="shared" si="190"/>
        <v>115.64328108821263</v>
      </c>
      <c r="D2497">
        <f t="shared" si="192"/>
        <v>112.2536412246394</v>
      </c>
      <c r="E2497">
        <f t="shared" si="191"/>
        <v>3.3896398635732368</v>
      </c>
      <c r="F2497">
        <f t="shared" si="194"/>
        <v>3.3588207562973769</v>
      </c>
      <c r="G2497">
        <f t="shared" si="193"/>
        <v>3.0819107275859903E-2</v>
      </c>
    </row>
    <row r="2498" spans="1:7" x14ac:dyDescent="0.2">
      <c r="A2498">
        <v>20141202</v>
      </c>
      <c r="B2498">
        <v>114.63</v>
      </c>
      <c r="C2498">
        <f t="shared" si="190"/>
        <v>115.48739169002607</v>
      </c>
      <c r="D2498">
        <f t="shared" si="192"/>
        <v>112.42966780059203</v>
      </c>
      <c r="E2498">
        <f t="shared" si="191"/>
        <v>3.0577238894340439</v>
      </c>
      <c r="F2498">
        <f t="shared" si="194"/>
        <v>3.2986013829247103</v>
      </c>
      <c r="G2498">
        <f t="shared" si="193"/>
        <v>-0.24087749349066634</v>
      </c>
    </row>
    <row r="2499" spans="1:7" x14ac:dyDescent="0.2">
      <c r="A2499">
        <v>20141203</v>
      </c>
      <c r="B2499">
        <v>115.93</v>
      </c>
      <c r="C2499">
        <f t="shared" si="190"/>
        <v>115.55548527617592</v>
      </c>
      <c r="D2499">
        <f t="shared" si="192"/>
        <v>112.68895166721485</v>
      </c>
      <c r="E2499">
        <f t="shared" si="191"/>
        <v>2.8665336089610634</v>
      </c>
      <c r="F2499">
        <f t="shared" si="194"/>
        <v>3.2121878281319813</v>
      </c>
      <c r="G2499">
        <f t="shared" si="193"/>
        <v>-0.34565421917091799</v>
      </c>
    </row>
    <row r="2500" spans="1:7" x14ac:dyDescent="0.2">
      <c r="A2500">
        <v>20141204</v>
      </c>
      <c r="B2500">
        <v>115.49</v>
      </c>
      <c r="C2500">
        <f t="shared" si="190"/>
        <v>115.5454106183027</v>
      </c>
      <c r="D2500">
        <f t="shared" si="192"/>
        <v>112.89643672890264</v>
      </c>
      <c r="E2500">
        <f t="shared" si="191"/>
        <v>2.6489738894000538</v>
      </c>
      <c r="F2500">
        <f t="shared" si="194"/>
        <v>3.0995450403855962</v>
      </c>
      <c r="G2500">
        <f t="shared" si="193"/>
        <v>-0.45057115098554235</v>
      </c>
    </row>
    <row r="2501" spans="1:7" x14ac:dyDescent="0.2">
      <c r="A2501">
        <v>20141205</v>
      </c>
      <c r="B2501">
        <v>115</v>
      </c>
      <c r="C2501">
        <f t="shared" si="190"/>
        <v>115.46150129240998</v>
      </c>
      <c r="D2501">
        <f t="shared" si="192"/>
        <v>113.05225623046542</v>
      </c>
      <c r="E2501">
        <f t="shared" si="191"/>
        <v>2.40924506194456</v>
      </c>
      <c r="F2501">
        <f t="shared" si="194"/>
        <v>2.961485044697389</v>
      </c>
      <c r="G2501">
        <f t="shared" si="193"/>
        <v>-0.55223998275282904</v>
      </c>
    </row>
    <row r="2502" spans="1:7" x14ac:dyDescent="0.2">
      <c r="A2502">
        <v>20141208</v>
      </c>
      <c r="B2502">
        <v>112.4</v>
      </c>
      <c r="C2502">
        <f t="shared" si="190"/>
        <v>114.99050109357768</v>
      </c>
      <c r="D2502">
        <f t="shared" si="192"/>
        <v>113.00394095413465</v>
      </c>
      <c r="E2502">
        <f t="shared" si="191"/>
        <v>1.9865601394430286</v>
      </c>
      <c r="F2502">
        <f t="shared" si="194"/>
        <v>2.7665000636465171</v>
      </c>
      <c r="G2502">
        <f t="shared" si="193"/>
        <v>-0.77993992420348857</v>
      </c>
    </row>
    <row r="2503" spans="1:7" x14ac:dyDescent="0.2">
      <c r="A2503">
        <v>20141209</v>
      </c>
      <c r="B2503">
        <v>114.12</v>
      </c>
      <c r="C2503">
        <f t="shared" si="190"/>
        <v>114.85657784841189</v>
      </c>
      <c r="D2503">
        <f t="shared" si="192"/>
        <v>113.08661199456913</v>
      </c>
      <c r="E2503">
        <f t="shared" si="191"/>
        <v>1.7699658538427627</v>
      </c>
      <c r="F2503">
        <f t="shared" si="194"/>
        <v>2.5671932216857662</v>
      </c>
      <c r="G2503">
        <f t="shared" si="193"/>
        <v>-0.79722736784300352</v>
      </c>
    </row>
    <row r="2504" spans="1:7" x14ac:dyDescent="0.2">
      <c r="A2504">
        <v>20141210</v>
      </c>
      <c r="B2504">
        <v>111.95</v>
      </c>
      <c r="C2504">
        <f t="shared" si="190"/>
        <v>114.40941202557929</v>
      </c>
      <c r="D2504">
        <f t="shared" si="192"/>
        <v>113.00241851348994</v>
      </c>
      <c r="E2504">
        <f t="shared" si="191"/>
        <v>1.4069935120893433</v>
      </c>
      <c r="F2504">
        <f t="shared" si="194"/>
        <v>2.3351532797664816</v>
      </c>
      <c r="G2504">
        <f t="shared" si="193"/>
        <v>-0.92815976767713826</v>
      </c>
    </row>
    <row r="2505" spans="1:7" x14ac:dyDescent="0.2">
      <c r="A2505">
        <v>20141211</v>
      </c>
      <c r="B2505">
        <v>111.62</v>
      </c>
      <c r="C2505">
        <f t="shared" si="190"/>
        <v>113.98027171395171</v>
      </c>
      <c r="D2505">
        <f t="shared" si="192"/>
        <v>112.90001714212032</v>
      </c>
      <c r="E2505">
        <f t="shared" si="191"/>
        <v>1.0802545718313894</v>
      </c>
      <c r="F2505">
        <f t="shared" si="194"/>
        <v>2.0841735381794635</v>
      </c>
      <c r="G2505">
        <f t="shared" si="193"/>
        <v>-1.0039189663480741</v>
      </c>
    </row>
    <row r="2506" spans="1:7" x14ac:dyDescent="0.2">
      <c r="A2506">
        <v>20141212</v>
      </c>
      <c r="B2506">
        <v>109.73</v>
      </c>
      <c r="C2506">
        <f t="shared" si="190"/>
        <v>113.32638375795915</v>
      </c>
      <c r="D2506">
        <f t="shared" si="192"/>
        <v>112.66520105751881</v>
      </c>
      <c r="E2506">
        <f t="shared" si="191"/>
        <v>0.66118270044033522</v>
      </c>
      <c r="F2506">
        <f t="shared" si="194"/>
        <v>1.7995753706316377</v>
      </c>
      <c r="G2506">
        <f t="shared" si="193"/>
        <v>-1.1383926701913025</v>
      </c>
    </row>
    <row r="2507" spans="1:7" x14ac:dyDescent="0.2">
      <c r="A2507">
        <v>20141215</v>
      </c>
      <c r="B2507">
        <v>108.22499999999999</v>
      </c>
      <c r="C2507">
        <f t="shared" si="190"/>
        <v>112.5415554875039</v>
      </c>
      <c r="D2507">
        <f t="shared" si="192"/>
        <v>112.33629727548038</v>
      </c>
      <c r="E2507">
        <f t="shared" si="191"/>
        <v>0.2052582120235229</v>
      </c>
      <c r="F2507">
        <f t="shared" si="194"/>
        <v>1.4807119389100147</v>
      </c>
      <c r="G2507">
        <f t="shared" si="193"/>
        <v>-1.2754537268864918</v>
      </c>
    </row>
    <row r="2508" spans="1:7" x14ac:dyDescent="0.2">
      <c r="A2508">
        <v>20141216</v>
      </c>
      <c r="B2508">
        <v>106.74</v>
      </c>
      <c r="C2508">
        <f t="shared" si="190"/>
        <v>111.64900848942638</v>
      </c>
      <c r="D2508">
        <f t="shared" si="192"/>
        <v>111.92175673655591</v>
      </c>
      <c r="E2508">
        <f t="shared" si="191"/>
        <v>-0.2727482471295275</v>
      </c>
      <c r="F2508">
        <f t="shared" si="194"/>
        <v>1.1300199017021064</v>
      </c>
      <c r="G2508">
        <f t="shared" si="193"/>
        <v>-1.4027681488316339</v>
      </c>
    </row>
    <row r="2509" spans="1:7" x14ac:dyDescent="0.2">
      <c r="A2509">
        <v>20141217</v>
      </c>
      <c r="B2509">
        <v>109.41</v>
      </c>
      <c r="C2509">
        <f t="shared" si="190"/>
        <v>111.30454564489925</v>
      </c>
      <c r="D2509">
        <f t="shared" si="192"/>
        <v>111.73570068199621</v>
      </c>
      <c r="E2509">
        <f t="shared" si="191"/>
        <v>-0.43115503709695702</v>
      </c>
      <c r="F2509">
        <f t="shared" si="194"/>
        <v>0.8177849139422938</v>
      </c>
      <c r="G2509">
        <f t="shared" si="193"/>
        <v>-1.2489399510392509</v>
      </c>
    </row>
    <row r="2510" spans="1:7" x14ac:dyDescent="0.2">
      <c r="A2510">
        <v>20141218</v>
      </c>
      <c r="B2510">
        <v>112.65</v>
      </c>
      <c r="C2510">
        <f t="shared" si="190"/>
        <v>111.51153862260706</v>
      </c>
      <c r="D2510">
        <f t="shared" si="192"/>
        <v>111.8034265574039</v>
      </c>
      <c r="E2510">
        <f t="shared" si="191"/>
        <v>-0.29188793479683284</v>
      </c>
      <c r="F2510">
        <f t="shared" si="194"/>
        <v>0.59585034419446847</v>
      </c>
      <c r="G2510">
        <f t="shared" si="193"/>
        <v>-0.88773827899130131</v>
      </c>
    </row>
    <row r="2511" spans="1:7" x14ac:dyDescent="0.2">
      <c r="A2511">
        <v>20141219</v>
      </c>
      <c r="B2511">
        <v>111.78</v>
      </c>
      <c r="C2511">
        <f t="shared" ref="C2511:C2574" si="195">(B2511*(2/(12+1))+C2510*(1-(2/(12+1))))</f>
        <v>111.5528403729752</v>
      </c>
      <c r="D2511">
        <f t="shared" si="192"/>
        <v>111.80169125685546</v>
      </c>
      <c r="E2511">
        <f t="shared" si="191"/>
        <v>-0.24885088388026588</v>
      </c>
      <c r="F2511">
        <f t="shared" si="194"/>
        <v>0.42691009857952161</v>
      </c>
      <c r="G2511">
        <f t="shared" si="193"/>
        <v>-0.67576098245978744</v>
      </c>
    </row>
    <row r="2512" spans="1:7" x14ac:dyDescent="0.2">
      <c r="A2512">
        <v>20141222</v>
      </c>
      <c r="B2512">
        <v>112.94</v>
      </c>
      <c r="C2512">
        <f t="shared" si="195"/>
        <v>111.76624954636362</v>
      </c>
      <c r="D2512">
        <f t="shared" si="192"/>
        <v>111.88601042301431</v>
      </c>
      <c r="E2512">
        <f t="shared" si="191"/>
        <v>-0.11976087665068746</v>
      </c>
      <c r="F2512">
        <f t="shared" si="194"/>
        <v>0.31757590353347981</v>
      </c>
      <c r="G2512">
        <f t="shared" si="193"/>
        <v>-0.43733678018416727</v>
      </c>
    </row>
    <row r="2513" spans="1:7" x14ac:dyDescent="0.2">
      <c r="A2513">
        <v>20141223</v>
      </c>
      <c r="B2513">
        <v>112.54</v>
      </c>
      <c r="C2513">
        <f t="shared" si="195"/>
        <v>111.88528807769229</v>
      </c>
      <c r="D2513">
        <f t="shared" si="192"/>
        <v>111.93445409538363</v>
      </c>
      <c r="E2513">
        <f t="shared" si="191"/>
        <v>-4.9166017691334218E-2</v>
      </c>
      <c r="F2513">
        <f t="shared" si="194"/>
        <v>0.24422751928851705</v>
      </c>
      <c r="G2513">
        <f t="shared" si="193"/>
        <v>-0.29339353697985127</v>
      </c>
    </row>
    <row r="2514" spans="1:7" x14ac:dyDescent="0.2">
      <c r="A2514">
        <v>20141224</v>
      </c>
      <c r="B2514">
        <v>112.01</v>
      </c>
      <c r="C2514">
        <f t="shared" si="195"/>
        <v>111.9044745272781</v>
      </c>
      <c r="D2514">
        <f t="shared" si="192"/>
        <v>111.94005008831817</v>
      </c>
      <c r="E2514">
        <f t="shared" si="191"/>
        <v>-3.5575561040076309E-2</v>
      </c>
      <c r="F2514">
        <f t="shared" si="194"/>
        <v>0.1882669032227984</v>
      </c>
      <c r="G2514">
        <f t="shared" si="193"/>
        <v>-0.22384246426287471</v>
      </c>
    </row>
    <row r="2515" spans="1:7" x14ac:dyDescent="0.2">
      <c r="A2515">
        <v>20141226</v>
      </c>
      <c r="B2515">
        <v>113.99</v>
      </c>
      <c r="C2515">
        <f t="shared" si="195"/>
        <v>112.22532460000454</v>
      </c>
      <c r="D2515">
        <f t="shared" si="192"/>
        <v>112.09189822992424</v>
      </c>
      <c r="E2515">
        <f t="shared" si="191"/>
        <v>0.13342637008030067</v>
      </c>
      <c r="F2515">
        <f t="shared" si="194"/>
        <v>0.17729879659429887</v>
      </c>
      <c r="G2515">
        <f t="shared" si="193"/>
        <v>-4.3872426513998197E-2</v>
      </c>
    </row>
    <row r="2516" spans="1:7" x14ac:dyDescent="0.2">
      <c r="A2516">
        <v>20141229</v>
      </c>
      <c r="B2516">
        <v>113.92</v>
      </c>
      <c r="C2516">
        <f t="shared" si="195"/>
        <v>112.48604389231153</v>
      </c>
      <c r="D2516">
        <f t="shared" si="192"/>
        <v>112.22731317585578</v>
      </c>
      <c r="E2516">
        <f t="shared" si="191"/>
        <v>0.25873071645574441</v>
      </c>
      <c r="F2516">
        <f t="shared" si="194"/>
        <v>0.19358518056658797</v>
      </c>
      <c r="G2516">
        <f t="shared" si="193"/>
        <v>6.5145535889156447E-2</v>
      </c>
    </row>
    <row r="2517" spans="1:7" x14ac:dyDescent="0.2">
      <c r="A2517">
        <v>20141230</v>
      </c>
      <c r="B2517">
        <v>112.52</v>
      </c>
      <c r="C2517">
        <f t="shared" si="195"/>
        <v>112.491267908879</v>
      </c>
      <c r="D2517">
        <f t="shared" si="192"/>
        <v>112.24899368134795</v>
      </c>
      <c r="E2517">
        <f t="shared" si="191"/>
        <v>0.24227422753104122</v>
      </c>
      <c r="F2517">
        <f t="shared" si="194"/>
        <v>0.20332298995947862</v>
      </c>
      <c r="G2517">
        <f t="shared" si="193"/>
        <v>3.8951237571562602E-2</v>
      </c>
    </row>
    <row r="2518" spans="1:7" x14ac:dyDescent="0.2">
      <c r="A2518">
        <v>20141231</v>
      </c>
      <c r="B2518">
        <v>110.38</v>
      </c>
      <c r="C2518">
        <f t="shared" si="195"/>
        <v>112.16645746135914</v>
      </c>
      <c r="D2518">
        <f t="shared" si="192"/>
        <v>112.11054970495181</v>
      </c>
      <c r="E2518">
        <f t="shared" si="191"/>
        <v>5.5907756407336251E-2</v>
      </c>
      <c r="F2518">
        <f t="shared" si="194"/>
        <v>0.17383994324905017</v>
      </c>
      <c r="G2518">
        <f t="shared" si="193"/>
        <v>-0.11793218684171392</v>
      </c>
    </row>
    <row r="2519" spans="1:7" x14ac:dyDescent="0.2">
      <c r="A2519">
        <v>20150102</v>
      </c>
      <c r="B2519">
        <v>109.3</v>
      </c>
      <c r="C2519">
        <f t="shared" si="195"/>
        <v>111.72546400576543</v>
      </c>
      <c r="D2519">
        <f t="shared" si="192"/>
        <v>111.90236083791834</v>
      </c>
      <c r="E2519">
        <f t="shared" si="191"/>
        <v>-0.17689683215290586</v>
      </c>
      <c r="F2519">
        <f t="shared" si="194"/>
        <v>0.10369258816865895</v>
      </c>
      <c r="G2519">
        <f t="shared" si="193"/>
        <v>-0.28058942032156481</v>
      </c>
    </row>
    <row r="2520" spans="1:7" x14ac:dyDescent="0.2">
      <c r="A2520">
        <v>20150105</v>
      </c>
      <c r="B2520">
        <v>106.25</v>
      </c>
      <c r="C2520">
        <f t="shared" si="195"/>
        <v>110.88308492795537</v>
      </c>
      <c r="D2520">
        <f t="shared" si="192"/>
        <v>111.48366744251697</v>
      </c>
      <c r="E2520">
        <f t="shared" si="191"/>
        <v>-0.6005825145616086</v>
      </c>
      <c r="F2520">
        <f t="shared" si="194"/>
        <v>-3.7162432377394569E-2</v>
      </c>
      <c r="G2520">
        <f t="shared" si="193"/>
        <v>-0.56342008218421402</v>
      </c>
    </row>
    <row r="2521" spans="1:7" x14ac:dyDescent="0.2">
      <c r="A2521">
        <v>20150106</v>
      </c>
      <c r="B2521">
        <v>106.26</v>
      </c>
      <c r="C2521">
        <f t="shared" si="195"/>
        <v>110.17184109288532</v>
      </c>
      <c r="D2521">
        <f t="shared" si="192"/>
        <v>111.09672911344164</v>
      </c>
      <c r="E2521">
        <f t="shared" si="191"/>
        <v>-0.92488802055632391</v>
      </c>
      <c r="F2521">
        <f t="shared" si="194"/>
        <v>-0.21470755001318045</v>
      </c>
      <c r="G2521">
        <f t="shared" si="193"/>
        <v>-0.71018047054314348</v>
      </c>
    </row>
    <row r="2522" spans="1:7" x14ac:dyDescent="0.2">
      <c r="A2522">
        <v>20150107</v>
      </c>
      <c r="B2522">
        <v>107.75</v>
      </c>
      <c r="C2522">
        <f t="shared" si="195"/>
        <v>109.79925015551835</v>
      </c>
      <c r="D2522">
        <f t="shared" si="192"/>
        <v>110.84882325318671</v>
      </c>
      <c r="E2522">
        <f t="shared" si="191"/>
        <v>-1.0495730976683575</v>
      </c>
      <c r="F2522">
        <f t="shared" si="194"/>
        <v>-0.38168065954421593</v>
      </c>
      <c r="G2522">
        <f t="shared" si="193"/>
        <v>-0.66789243812414156</v>
      </c>
    </row>
    <row r="2523" spans="1:7" x14ac:dyDescent="0.2">
      <c r="A2523">
        <v>20150108</v>
      </c>
      <c r="B2523">
        <v>111.89</v>
      </c>
      <c r="C2523">
        <f t="shared" si="195"/>
        <v>110.12090397774631</v>
      </c>
      <c r="D2523">
        <f t="shared" si="192"/>
        <v>110.92594745665437</v>
      </c>
      <c r="E2523">
        <f t="shared" si="191"/>
        <v>-0.80504347890806116</v>
      </c>
      <c r="F2523">
        <f t="shared" si="194"/>
        <v>-0.46635322341698504</v>
      </c>
      <c r="G2523">
        <f t="shared" si="193"/>
        <v>-0.33869025549107612</v>
      </c>
    </row>
    <row r="2524" spans="1:7" x14ac:dyDescent="0.2">
      <c r="A2524">
        <v>20150109</v>
      </c>
      <c r="B2524">
        <v>112.01</v>
      </c>
      <c r="C2524">
        <f t="shared" si="195"/>
        <v>110.4115341350161</v>
      </c>
      <c r="D2524">
        <f t="shared" si="192"/>
        <v>111.00624764505034</v>
      </c>
      <c r="E2524">
        <f t="shared" ref="E2524:E2587" si="196">C2524-D2524</f>
        <v>-0.59471351003423933</v>
      </c>
      <c r="F2524">
        <f t="shared" si="194"/>
        <v>-0.49202528074043594</v>
      </c>
      <c r="G2524">
        <f t="shared" si="193"/>
        <v>-0.10268822929380339</v>
      </c>
    </row>
    <row r="2525" spans="1:7" x14ac:dyDescent="0.2">
      <c r="A2525">
        <v>20150112</v>
      </c>
      <c r="B2525">
        <v>109.26</v>
      </c>
      <c r="C2525">
        <f t="shared" si="195"/>
        <v>110.23437503732131</v>
      </c>
      <c r="D2525">
        <f t="shared" ref="D2525:D2588" si="197">B2525*(2/(26+1)) + D2524*(1-(2/(26+1)))</f>
        <v>110.8768959676392</v>
      </c>
      <c r="E2525">
        <f t="shared" si="196"/>
        <v>-0.64252093031788604</v>
      </c>
      <c r="F2525">
        <f t="shared" si="194"/>
        <v>-0.52212441065592596</v>
      </c>
      <c r="G2525">
        <f t="shared" si="193"/>
        <v>-0.12039651966196008</v>
      </c>
    </row>
    <row r="2526" spans="1:7" x14ac:dyDescent="0.2">
      <c r="A2526">
        <v>20150113</v>
      </c>
      <c r="B2526">
        <v>110.22499999999999</v>
      </c>
      <c r="C2526">
        <f t="shared" si="195"/>
        <v>110.23293272388727</v>
      </c>
      <c r="D2526">
        <f t="shared" si="197"/>
        <v>110.8286073774437</v>
      </c>
      <c r="E2526">
        <f t="shared" si="196"/>
        <v>-0.59567465355642923</v>
      </c>
      <c r="F2526">
        <f t="shared" si="194"/>
        <v>-0.53683445923602668</v>
      </c>
      <c r="G2526">
        <f t="shared" si="193"/>
        <v>-5.884019432040255E-2</v>
      </c>
    </row>
    <row r="2527" spans="1:7" x14ac:dyDescent="0.2">
      <c r="A2527">
        <v>20150114</v>
      </c>
      <c r="B2527">
        <v>109.8</v>
      </c>
      <c r="C2527">
        <f t="shared" si="195"/>
        <v>110.16632768944308</v>
      </c>
      <c r="D2527">
        <f t="shared" si="197"/>
        <v>110.7524142383738</v>
      </c>
      <c r="E2527">
        <f t="shared" si="196"/>
        <v>-0.58608654893072298</v>
      </c>
      <c r="F2527">
        <f t="shared" si="194"/>
        <v>-0.54668487717496594</v>
      </c>
      <c r="G2527">
        <f t="shared" si="193"/>
        <v>-3.940167175575704E-2</v>
      </c>
    </row>
    <row r="2528" spans="1:7" x14ac:dyDescent="0.2">
      <c r="A2528">
        <v>20150115</v>
      </c>
      <c r="B2528">
        <v>106.82</v>
      </c>
      <c r="C2528">
        <f t="shared" si="195"/>
        <v>109.65150804491338</v>
      </c>
      <c r="D2528">
        <f t="shared" si="197"/>
        <v>110.46112429479055</v>
      </c>
      <c r="E2528">
        <f t="shared" si="196"/>
        <v>-0.80961624987716618</v>
      </c>
      <c r="F2528">
        <f t="shared" si="194"/>
        <v>-0.59927115171540601</v>
      </c>
      <c r="G2528">
        <f t="shared" si="193"/>
        <v>-0.21034509816176017</v>
      </c>
    </row>
    <row r="2529" spans="1:7" x14ac:dyDescent="0.2">
      <c r="A2529">
        <v>20150116</v>
      </c>
      <c r="B2529">
        <v>105.99</v>
      </c>
      <c r="C2529">
        <f t="shared" si="195"/>
        <v>109.08819911492671</v>
      </c>
      <c r="D2529">
        <f t="shared" si="197"/>
        <v>110.12992990258384</v>
      </c>
      <c r="E2529">
        <f t="shared" si="196"/>
        <v>-1.04173078765713</v>
      </c>
      <c r="F2529">
        <f t="shared" si="194"/>
        <v>-0.68776307890375088</v>
      </c>
      <c r="G2529">
        <f t="shared" si="193"/>
        <v>-0.35396770875337913</v>
      </c>
    </row>
    <row r="2530" spans="1:7" x14ac:dyDescent="0.2">
      <c r="A2530">
        <v>20150120</v>
      </c>
      <c r="B2530">
        <v>108.72</v>
      </c>
      <c r="C2530">
        <f t="shared" si="195"/>
        <v>109.03155309724568</v>
      </c>
      <c r="D2530">
        <f t="shared" si="197"/>
        <v>110.02549065054059</v>
      </c>
      <c r="E2530">
        <f t="shared" si="196"/>
        <v>-0.99393755329491285</v>
      </c>
      <c r="F2530">
        <f t="shared" si="194"/>
        <v>-0.7489979737819833</v>
      </c>
      <c r="G2530">
        <f t="shared" si="193"/>
        <v>-0.24493957951292955</v>
      </c>
    </row>
    <row r="2531" spans="1:7" x14ac:dyDescent="0.2">
      <c r="A2531">
        <v>20150121</v>
      </c>
      <c r="B2531">
        <v>109.55</v>
      </c>
      <c r="C2531">
        <f t="shared" si="195"/>
        <v>109.11131415920788</v>
      </c>
      <c r="D2531">
        <f t="shared" si="197"/>
        <v>109.99026912087092</v>
      </c>
      <c r="E2531">
        <f t="shared" si="196"/>
        <v>-0.87895496166304099</v>
      </c>
      <c r="F2531">
        <f t="shared" si="194"/>
        <v>-0.7749893713581949</v>
      </c>
      <c r="G2531">
        <f t="shared" si="193"/>
        <v>-0.10396559030484609</v>
      </c>
    </row>
    <row r="2532" spans="1:7" x14ac:dyDescent="0.2">
      <c r="A2532">
        <v>20150122</v>
      </c>
      <c r="B2532">
        <v>112.39</v>
      </c>
      <c r="C2532">
        <f t="shared" si="195"/>
        <v>109.61572736548359</v>
      </c>
      <c r="D2532">
        <f t="shared" si="197"/>
        <v>110.16802696376936</v>
      </c>
      <c r="E2532">
        <f t="shared" si="196"/>
        <v>-0.5522995982857708</v>
      </c>
      <c r="F2532">
        <f t="shared" si="194"/>
        <v>-0.73045141674371017</v>
      </c>
      <c r="G2532">
        <f t="shared" ref="G2532:G2595" si="198">E2532-F2532</f>
        <v>0.17815181845793937</v>
      </c>
    </row>
    <row r="2533" spans="1:7" x14ac:dyDescent="0.2">
      <c r="A2533">
        <v>20150123</v>
      </c>
      <c r="B2533">
        <v>112.98</v>
      </c>
      <c r="C2533">
        <f t="shared" si="195"/>
        <v>110.13330777079381</v>
      </c>
      <c r="D2533">
        <f t="shared" si="197"/>
        <v>110.37632126274941</v>
      </c>
      <c r="E2533">
        <f t="shared" si="196"/>
        <v>-0.24301349195560817</v>
      </c>
      <c r="F2533">
        <f t="shared" ref="F2533:F2596" si="199">(E2533*(2/(9+1))+F2532*(1-(2/(9+1))))</f>
        <v>-0.63296383178608984</v>
      </c>
      <c r="G2533">
        <f t="shared" si="198"/>
        <v>0.38995033983048166</v>
      </c>
    </row>
    <row r="2534" spans="1:7" x14ac:dyDescent="0.2">
      <c r="A2534">
        <v>20150126</v>
      </c>
      <c r="B2534">
        <v>113.1</v>
      </c>
      <c r="C2534">
        <f t="shared" si="195"/>
        <v>110.58972195990245</v>
      </c>
      <c r="D2534">
        <f t="shared" si="197"/>
        <v>110.57807524328649</v>
      </c>
      <c r="E2534">
        <f t="shared" si="196"/>
        <v>1.164671661595662E-2</v>
      </c>
      <c r="F2534">
        <f t="shared" si="199"/>
        <v>-0.50404172210568055</v>
      </c>
      <c r="G2534">
        <f t="shared" si="198"/>
        <v>0.51568843872163717</v>
      </c>
    </row>
    <row r="2535" spans="1:7" x14ac:dyDescent="0.2">
      <c r="A2535">
        <v>20150127</v>
      </c>
      <c r="B2535">
        <v>109.14</v>
      </c>
      <c r="C2535">
        <f t="shared" si="195"/>
        <v>110.36668781222515</v>
      </c>
      <c r="D2535">
        <f t="shared" si="197"/>
        <v>110.47155115119119</v>
      </c>
      <c r="E2535">
        <f t="shared" si="196"/>
        <v>-0.10486333896604094</v>
      </c>
      <c r="F2535">
        <f t="shared" si="199"/>
        <v>-0.42420604547775265</v>
      </c>
      <c r="G2535">
        <f t="shared" si="198"/>
        <v>0.3193427065117117</v>
      </c>
    </row>
    <row r="2536" spans="1:7" x14ac:dyDescent="0.2">
      <c r="A2536">
        <v>20150128</v>
      </c>
      <c r="B2536">
        <v>115.31</v>
      </c>
      <c r="C2536">
        <f t="shared" si="195"/>
        <v>111.12719737957514</v>
      </c>
      <c r="D2536">
        <f t="shared" si="197"/>
        <v>110.82995476962148</v>
      </c>
      <c r="E2536">
        <f t="shared" si="196"/>
        <v>0.29724260995365626</v>
      </c>
      <c r="F2536">
        <f t="shared" si="199"/>
        <v>-0.27991631439147091</v>
      </c>
      <c r="G2536">
        <f t="shared" si="198"/>
        <v>0.57715892434512717</v>
      </c>
    </row>
    <row r="2537" spans="1:7" x14ac:dyDescent="0.2">
      <c r="A2537">
        <v>20150129</v>
      </c>
      <c r="B2537">
        <v>118.9</v>
      </c>
      <c r="C2537">
        <f t="shared" si="195"/>
        <v>112.32301316733282</v>
      </c>
      <c r="D2537">
        <f t="shared" si="197"/>
        <v>111.42773589779767</v>
      </c>
      <c r="E2537">
        <f t="shared" si="196"/>
        <v>0.89527726953514275</v>
      </c>
      <c r="F2537">
        <f t="shared" si="199"/>
        <v>-4.4877597606148178E-2</v>
      </c>
      <c r="G2537">
        <f t="shared" si="198"/>
        <v>0.94015486714129093</v>
      </c>
    </row>
    <row r="2538" spans="1:7" x14ac:dyDescent="0.2">
      <c r="A2538">
        <v>20150130</v>
      </c>
      <c r="B2538">
        <v>117.16</v>
      </c>
      <c r="C2538">
        <f t="shared" si="195"/>
        <v>113.06716498774315</v>
      </c>
      <c r="D2538">
        <f t="shared" si="197"/>
        <v>111.85234805351637</v>
      </c>
      <c r="E2538">
        <f t="shared" si="196"/>
        <v>1.2148169342267892</v>
      </c>
      <c r="F2538">
        <f t="shared" si="199"/>
        <v>0.20706130876043929</v>
      </c>
      <c r="G2538">
        <f t="shared" si="198"/>
        <v>1.0077556254663498</v>
      </c>
    </row>
    <row r="2539" spans="1:7" x14ac:dyDescent="0.2">
      <c r="A2539">
        <v>20150202</v>
      </c>
      <c r="B2539">
        <v>118.63</v>
      </c>
      <c r="C2539">
        <f t="shared" si="195"/>
        <v>113.9229857588596</v>
      </c>
      <c r="D2539">
        <f t="shared" si="197"/>
        <v>112.3543963458485</v>
      </c>
      <c r="E2539">
        <f t="shared" si="196"/>
        <v>1.5685894130110967</v>
      </c>
      <c r="F2539">
        <f t="shared" si="199"/>
        <v>0.47936692961057081</v>
      </c>
      <c r="G2539">
        <f t="shared" si="198"/>
        <v>1.0892224834005257</v>
      </c>
    </row>
    <row r="2540" spans="1:7" x14ac:dyDescent="0.2">
      <c r="A2540">
        <v>20150203</v>
      </c>
      <c r="B2540">
        <v>118.65</v>
      </c>
      <c r="C2540">
        <f t="shared" si="195"/>
        <v>114.65021871903504</v>
      </c>
      <c r="D2540">
        <f t="shared" si="197"/>
        <v>112.82073735726713</v>
      </c>
      <c r="E2540">
        <f t="shared" si="196"/>
        <v>1.829481361767904</v>
      </c>
      <c r="F2540">
        <f t="shared" si="199"/>
        <v>0.74938981604203747</v>
      </c>
      <c r="G2540">
        <f t="shared" si="198"/>
        <v>1.0800915457258666</v>
      </c>
    </row>
    <row r="2541" spans="1:7" x14ac:dyDescent="0.2">
      <c r="A2541">
        <v>20150204</v>
      </c>
      <c r="B2541">
        <v>119.55</v>
      </c>
      <c r="C2541">
        <f t="shared" si="195"/>
        <v>115.40403122379888</v>
      </c>
      <c r="D2541">
        <f t="shared" si="197"/>
        <v>113.31920125672883</v>
      </c>
      <c r="E2541">
        <f t="shared" si="196"/>
        <v>2.0848299670700499</v>
      </c>
      <c r="F2541">
        <f t="shared" si="199"/>
        <v>1.01647784624764</v>
      </c>
      <c r="G2541">
        <f t="shared" si="198"/>
        <v>1.0683521208224098</v>
      </c>
    </row>
    <row r="2542" spans="1:7" x14ac:dyDescent="0.2">
      <c r="A2542">
        <v>20150205</v>
      </c>
      <c r="B2542">
        <v>119.94</v>
      </c>
      <c r="C2542">
        <f t="shared" si="195"/>
        <v>116.10187257398366</v>
      </c>
      <c r="D2542">
        <f t="shared" si="197"/>
        <v>113.80963079326743</v>
      </c>
      <c r="E2542">
        <f t="shared" si="196"/>
        <v>2.2922417807162248</v>
      </c>
      <c r="F2542">
        <f t="shared" si="199"/>
        <v>1.2716306331413572</v>
      </c>
      <c r="G2542">
        <f t="shared" si="198"/>
        <v>1.0206111475748676</v>
      </c>
    </row>
    <row r="2543" spans="1:7" x14ac:dyDescent="0.2">
      <c r="A2543">
        <v>20150206</v>
      </c>
      <c r="B2543">
        <v>118.93</v>
      </c>
      <c r="C2543">
        <f t="shared" si="195"/>
        <v>116.53696910106309</v>
      </c>
      <c r="D2543">
        <f t="shared" si="197"/>
        <v>114.18891740117354</v>
      </c>
      <c r="E2543">
        <f t="shared" si="196"/>
        <v>2.3480516998895524</v>
      </c>
      <c r="F2543">
        <f t="shared" si="199"/>
        <v>1.4869148464909963</v>
      </c>
      <c r="G2543">
        <f t="shared" si="198"/>
        <v>0.86113685339855617</v>
      </c>
    </row>
    <row r="2544" spans="1:7" x14ac:dyDescent="0.2">
      <c r="A2544">
        <v>20150209</v>
      </c>
      <c r="B2544">
        <v>119.72</v>
      </c>
      <c r="C2544">
        <f t="shared" si="195"/>
        <v>117.026666162438</v>
      </c>
      <c r="D2544">
        <f t="shared" si="197"/>
        <v>114.59862722330884</v>
      </c>
      <c r="E2544">
        <f t="shared" si="196"/>
        <v>2.4280389391291664</v>
      </c>
      <c r="F2544">
        <f t="shared" si="199"/>
        <v>1.6751396650186303</v>
      </c>
      <c r="G2544">
        <f t="shared" si="198"/>
        <v>0.75289927411053603</v>
      </c>
    </row>
    <row r="2545" spans="1:7" x14ac:dyDescent="0.2">
      <c r="A2545">
        <v>20150210</v>
      </c>
      <c r="B2545">
        <v>122.02</v>
      </c>
      <c r="C2545">
        <f t="shared" si="195"/>
        <v>117.79487136821677</v>
      </c>
      <c r="D2545">
        <f t="shared" si="197"/>
        <v>115.14835854010077</v>
      </c>
      <c r="E2545">
        <f t="shared" si="196"/>
        <v>2.646512828116002</v>
      </c>
      <c r="F2545">
        <f t="shared" si="199"/>
        <v>1.8694142976381047</v>
      </c>
      <c r="G2545">
        <f t="shared" si="198"/>
        <v>0.77709853047789723</v>
      </c>
    </row>
    <row r="2546" spans="1:7" x14ac:dyDescent="0.2">
      <c r="A2546">
        <v>20150211</v>
      </c>
      <c r="B2546">
        <v>124.88</v>
      </c>
      <c r="C2546">
        <f t="shared" si="195"/>
        <v>118.88489115772188</v>
      </c>
      <c r="D2546">
        <f t="shared" si="197"/>
        <v>115.86922087046366</v>
      </c>
      <c r="E2546">
        <f t="shared" si="196"/>
        <v>3.0156702872582173</v>
      </c>
      <c r="F2546">
        <f t="shared" si="199"/>
        <v>2.0986654955621273</v>
      </c>
      <c r="G2546">
        <f t="shared" si="198"/>
        <v>0.91700479169608995</v>
      </c>
    </row>
    <row r="2547" spans="1:7" x14ac:dyDescent="0.2">
      <c r="A2547">
        <v>20150212</v>
      </c>
      <c r="B2547">
        <v>126.46</v>
      </c>
      <c r="C2547">
        <f t="shared" si="195"/>
        <v>120.05029251807237</v>
      </c>
      <c r="D2547">
        <f t="shared" si="197"/>
        <v>116.65372302820708</v>
      </c>
      <c r="E2547">
        <f t="shared" si="196"/>
        <v>3.3965694898652856</v>
      </c>
      <c r="F2547">
        <f t="shared" si="199"/>
        <v>2.3582462944227593</v>
      </c>
      <c r="G2547">
        <f t="shared" si="198"/>
        <v>1.0383231954425263</v>
      </c>
    </row>
    <row r="2548" spans="1:7" x14ac:dyDescent="0.2">
      <c r="A2548">
        <v>20150213</v>
      </c>
      <c r="B2548">
        <v>127.08</v>
      </c>
      <c r="C2548">
        <f t="shared" si="195"/>
        <v>121.13178597683047</v>
      </c>
      <c r="D2548">
        <f t="shared" si="197"/>
        <v>117.42603984093248</v>
      </c>
      <c r="E2548">
        <f t="shared" si="196"/>
        <v>3.7057461358979964</v>
      </c>
      <c r="F2548">
        <f t="shared" si="199"/>
        <v>2.6277462627178068</v>
      </c>
      <c r="G2548">
        <f t="shared" si="198"/>
        <v>1.0779998731801896</v>
      </c>
    </row>
    <row r="2549" spans="1:7" x14ac:dyDescent="0.2">
      <c r="A2549">
        <v>20150217</v>
      </c>
      <c r="B2549">
        <v>127.83</v>
      </c>
      <c r="C2549">
        <f t="shared" si="195"/>
        <v>122.16228044193348</v>
      </c>
      <c r="D2549">
        <f t="shared" si="197"/>
        <v>118.19670355641895</v>
      </c>
      <c r="E2549">
        <f t="shared" si="196"/>
        <v>3.9655768855145226</v>
      </c>
      <c r="F2549">
        <f t="shared" si="199"/>
        <v>2.89531238727715</v>
      </c>
      <c r="G2549">
        <f t="shared" si="198"/>
        <v>1.0702644982373726</v>
      </c>
    </row>
    <row r="2550" spans="1:7" x14ac:dyDescent="0.2">
      <c r="A2550">
        <v>20150218</v>
      </c>
      <c r="B2550">
        <v>128.715</v>
      </c>
      <c r="C2550">
        <f t="shared" si="195"/>
        <v>123.17039114317448</v>
      </c>
      <c r="D2550">
        <f t="shared" si="197"/>
        <v>118.97583662631385</v>
      </c>
      <c r="E2550">
        <f t="shared" si="196"/>
        <v>4.1945545168606344</v>
      </c>
      <c r="F2550">
        <f t="shared" si="199"/>
        <v>3.1551608131938469</v>
      </c>
      <c r="G2550">
        <f t="shared" si="198"/>
        <v>1.0393937036667875</v>
      </c>
    </row>
    <row r="2551" spans="1:7" x14ac:dyDescent="0.2">
      <c r="A2551">
        <v>20150219</v>
      </c>
      <c r="B2551">
        <v>128.44999999999999</v>
      </c>
      <c r="C2551">
        <f t="shared" si="195"/>
        <v>123.98263865960918</v>
      </c>
      <c r="D2551">
        <f t="shared" si="197"/>
        <v>119.67762650584615</v>
      </c>
      <c r="E2551">
        <f t="shared" si="196"/>
        <v>4.3050121537630304</v>
      </c>
      <c r="F2551">
        <f t="shared" si="199"/>
        <v>3.3851310813076836</v>
      </c>
      <c r="G2551">
        <f t="shared" si="198"/>
        <v>0.91988107245534678</v>
      </c>
    </row>
    <row r="2552" spans="1:7" x14ac:dyDescent="0.2">
      <c r="A2552">
        <v>20150220</v>
      </c>
      <c r="B2552">
        <v>129.495</v>
      </c>
      <c r="C2552">
        <f t="shared" si="195"/>
        <v>124.83069425043854</v>
      </c>
      <c r="D2552">
        <f t="shared" si="197"/>
        <v>120.40483935726495</v>
      </c>
      <c r="E2552">
        <f t="shared" si="196"/>
        <v>4.425854893173593</v>
      </c>
      <c r="F2552">
        <f t="shared" si="199"/>
        <v>3.5932758436808658</v>
      </c>
      <c r="G2552">
        <f t="shared" si="198"/>
        <v>0.83257904949272721</v>
      </c>
    </row>
    <row r="2553" spans="1:7" x14ac:dyDescent="0.2">
      <c r="A2553">
        <v>20150223</v>
      </c>
      <c r="B2553">
        <v>133</v>
      </c>
      <c r="C2553">
        <f t="shared" si="195"/>
        <v>126.08751051960185</v>
      </c>
      <c r="D2553">
        <f t="shared" si="197"/>
        <v>121.33781421968976</v>
      </c>
      <c r="E2553">
        <f t="shared" si="196"/>
        <v>4.7496962999120882</v>
      </c>
      <c r="F2553">
        <f t="shared" si="199"/>
        <v>3.8245599349271107</v>
      </c>
      <c r="G2553">
        <f t="shared" si="198"/>
        <v>0.92513636498497753</v>
      </c>
    </row>
    <row r="2554" spans="1:7" x14ac:dyDescent="0.2">
      <c r="A2554">
        <v>20150224</v>
      </c>
      <c r="B2554">
        <v>132.16999999999999</v>
      </c>
      <c r="C2554">
        <f t="shared" si="195"/>
        <v>127.0232781319708</v>
      </c>
      <c r="D2554">
        <f t="shared" si="197"/>
        <v>122.14019835156459</v>
      </c>
      <c r="E2554">
        <f t="shared" si="196"/>
        <v>4.8830797804062058</v>
      </c>
      <c r="F2554">
        <f t="shared" si="199"/>
        <v>4.0362639040229302</v>
      </c>
      <c r="G2554">
        <f t="shared" si="198"/>
        <v>0.8468158763832756</v>
      </c>
    </row>
    <row r="2555" spans="1:7" x14ac:dyDescent="0.2">
      <c r="A2555">
        <v>20150225</v>
      </c>
      <c r="B2555">
        <v>128.79</v>
      </c>
      <c r="C2555">
        <f t="shared" si="195"/>
        <v>127.29508149628299</v>
      </c>
      <c r="D2555">
        <f t="shared" si="197"/>
        <v>122.63277625144869</v>
      </c>
      <c r="E2555">
        <f t="shared" si="196"/>
        <v>4.6623052448343003</v>
      </c>
      <c r="F2555">
        <f t="shared" si="199"/>
        <v>4.1614721721852046</v>
      </c>
      <c r="G2555">
        <f t="shared" si="198"/>
        <v>0.50083307264909571</v>
      </c>
    </row>
    <row r="2556" spans="1:7" x14ac:dyDescent="0.2">
      <c r="A2556">
        <v>20150226</v>
      </c>
      <c r="B2556">
        <v>130.41499999999999</v>
      </c>
      <c r="C2556">
        <f t="shared" si="195"/>
        <v>127.77506895839331</v>
      </c>
      <c r="D2556">
        <f t="shared" si="197"/>
        <v>123.2092372698599</v>
      </c>
      <c r="E2556">
        <f t="shared" si="196"/>
        <v>4.5658316885334074</v>
      </c>
      <c r="F2556">
        <f t="shared" si="199"/>
        <v>4.2423440754548452</v>
      </c>
      <c r="G2556">
        <f t="shared" si="198"/>
        <v>0.32348761307856222</v>
      </c>
    </row>
    <row r="2557" spans="1:7" x14ac:dyDescent="0.2">
      <c r="A2557">
        <v>20150227</v>
      </c>
      <c r="B2557">
        <v>128.46</v>
      </c>
      <c r="C2557">
        <f t="shared" si="195"/>
        <v>127.88044296479434</v>
      </c>
      <c r="D2557">
        <f t="shared" si="197"/>
        <v>123.59818265727768</v>
      </c>
      <c r="E2557">
        <f t="shared" si="196"/>
        <v>4.2822603075166654</v>
      </c>
      <c r="F2557">
        <f t="shared" si="199"/>
        <v>4.2503273218672089</v>
      </c>
      <c r="G2557">
        <f t="shared" si="198"/>
        <v>3.1932985649456569E-2</v>
      </c>
    </row>
    <row r="2558" spans="1:7" x14ac:dyDescent="0.2">
      <c r="A2558">
        <v>20150302</v>
      </c>
      <c r="B2558">
        <v>129.09</v>
      </c>
      <c r="C2558">
        <f t="shared" si="195"/>
        <v>128.06652866251829</v>
      </c>
      <c r="D2558">
        <f t="shared" si="197"/>
        <v>124.00498394192377</v>
      </c>
      <c r="E2558">
        <f t="shared" si="196"/>
        <v>4.0615447205945259</v>
      </c>
      <c r="F2558">
        <f t="shared" si="199"/>
        <v>4.2125708016126726</v>
      </c>
      <c r="G2558">
        <f t="shared" si="198"/>
        <v>-0.15102608101814674</v>
      </c>
    </row>
    <row r="2559" spans="1:7" x14ac:dyDescent="0.2">
      <c r="A2559">
        <v>20150303</v>
      </c>
      <c r="B2559">
        <v>129.36000000000001</v>
      </c>
      <c r="C2559">
        <f t="shared" si="195"/>
        <v>128.26552425290009</v>
      </c>
      <c r="D2559">
        <f t="shared" si="197"/>
        <v>124.40165179807757</v>
      </c>
      <c r="E2559">
        <f t="shared" si="196"/>
        <v>3.8638724548225269</v>
      </c>
      <c r="F2559">
        <f t="shared" si="199"/>
        <v>4.1428311322546438</v>
      </c>
      <c r="G2559">
        <f t="shared" si="198"/>
        <v>-0.27895867743211689</v>
      </c>
    </row>
    <row r="2560" spans="1:7" x14ac:dyDescent="0.2">
      <c r="A2560">
        <v>20150304</v>
      </c>
      <c r="B2560">
        <v>128.54</v>
      </c>
      <c r="C2560">
        <f t="shared" si="195"/>
        <v>128.30775129091546</v>
      </c>
      <c r="D2560">
        <f t="shared" si="197"/>
        <v>124.70819610933108</v>
      </c>
      <c r="E2560">
        <f t="shared" si="196"/>
        <v>3.5995551815843783</v>
      </c>
      <c r="F2560">
        <f t="shared" si="199"/>
        <v>4.0341759421205907</v>
      </c>
      <c r="G2560">
        <f t="shared" si="198"/>
        <v>-0.43462076053621246</v>
      </c>
    </row>
    <row r="2561" spans="1:7" x14ac:dyDescent="0.2">
      <c r="A2561">
        <v>20150305</v>
      </c>
      <c r="B2561">
        <v>126.41</v>
      </c>
      <c r="C2561">
        <f t="shared" si="195"/>
        <v>128.01578955385156</v>
      </c>
      <c r="D2561">
        <f t="shared" si="197"/>
        <v>124.83425565678805</v>
      </c>
      <c r="E2561">
        <f t="shared" si="196"/>
        <v>3.1815338970635167</v>
      </c>
      <c r="F2561">
        <f t="shared" si="199"/>
        <v>3.8636475331091762</v>
      </c>
      <c r="G2561">
        <f t="shared" si="198"/>
        <v>-0.68211363604565944</v>
      </c>
    </row>
    <row r="2562" spans="1:7" x14ac:dyDescent="0.2">
      <c r="A2562">
        <v>20150306</v>
      </c>
      <c r="B2562">
        <v>126.6</v>
      </c>
      <c r="C2562">
        <f t="shared" si="195"/>
        <v>127.79797577633593</v>
      </c>
      <c r="D2562">
        <f t="shared" si="197"/>
        <v>124.96505153406301</v>
      </c>
      <c r="E2562">
        <f t="shared" si="196"/>
        <v>2.8329242422729237</v>
      </c>
      <c r="F2562">
        <f t="shared" si="199"/>
        <v>3.6575028749419261</v>
      </c>
      <c r="G2562">
        <f t="shared" si="198"/>
        <v>-0.82457863266900233</v>
      </c>
    </row>
    <row r="2563" spans="1:7" x14ac:dyDescent="0.2">
      <c r="A2563">
        <v>20150309</v>
      </c>
      <c r="B2563">
        <v>127.14</v>
      </c>
      <c r="C2563">
        <f t="shared" si="195"/>
        <v>127.69674873382272</v>
      </c>
      <c r="D2563">
        <f t="shared" si="197"/>
        <v>125.12615882783611</v>
      </c>
      <c r="E2563">
        <f t="shared" si="196"/>
        <v>2.5705899059866084</v>
      </c>
      <c r="F2563">
        <f t="shared" si="199"/>
        <v>3.4401202811508629</v>
      </c>
      <c r="G2563">
        <f t="shared" si="198"/>
        <v>-0.86953037516425447</v>
      </c>
    </row>
    <row r="2564" spans="1:7" x14ac:dyDescent="0.2">
      <c r="A2564">
        <v>20150310</v>
      </c>
      <c r="B2564">
        <v>124.51</v>
      </c>
      <c r="C2564">
        <f t="shared" si="195"/>
        <v>127.20647969785</v>
      </c>
      <c r="D2564">
        <f t="shared" si="197"/>
        <v>125.08051743318158</v>
      </c>
      <c r="E2564">
        <f t="shared" si="196"/>
        <v>2.1259622646684164</v>
      </c>
      <c r="F2564">
        <f t="shared" si="199"/>
        <v>3.1772886778543739</v>
      </c>
      <c r="G2564">
        <f t="shared" si="198"/>
        <v>-1.0513264131859574</v>
      </c>
    </row>
    <row r="2565" spans="1:7" x14ac:dyDescent="0.2">
      <c r="A2565">
        <v>20150311</v>
      </c>
      <c r="B2565">
        <v>122.24</v>
      </c>
      <c r="C2565">
        <f t="shared" si="195"/>
        <v>126.44240589818077</v>
      </c>
      <c r="D2565">
        <f t="shared" si="197"/>
        <v>124.87010873442739</v>
      </c>
      <c r="E2565">
        <f t="shared" si="196"/>
        <v>1.572297163753376</v>
      </c>
      <c r="F2565">
        <f t="shared" si="199"/>
        <v>2.8562903750341744</v>
      </c>
      <c r="G2565">
        <f t="shared" si="198"/>
        <v>-1.2839932112807984</v>
      </c>
    </row>
    <row r="2566" spans="1:7" x14ac:dyDescent="0.2">
      <c r="A2566">
        <v>20150312</v>
      </c>
      <c r="B2566">
        <v>124.45</v>
      </c>
      <c r="C2566">
        <f t="shared" si="195"/>
        <v>126.13588191384527</v>
      </c>
      <c r="D2566">
        <f t="shared" si="197"/>
        <v>124.83898956891426</v>
      </c>
      <c r="E2566">
        <f t="shared" si="196"/>
        <v>1.2968923449310097</v>
      </c>
      <c r="F2566">
        <f t="shared" si="199"/>
        <v>2.5444107690135414</v>
      </c>
      <c r="G2566">
        <f t="shared" si="198"/>
        <v>-1.2475184240825317</v>
      </c>
    </row>
    <row r="2567" spans="1:7" x14ac:dyDescent="0.2">
      <c r="A2567">
        <v>20150313</v>
      </c>
      <c r="B2567">
        <v>123.59</v>
      </c>
      <c r="C2567">
        <f t="shared" si="195"/>
        <v>125.74420777325369</v>
      </c>
      <c r="D2567">
        <f t="shared" si="197"/>
        <v>124.74647182306876</v>
      </c>
      <c r="E2567">
        <f t="shared" si="196"/>
        <v>0.99773595018493211</v>
      </c>
      <c r="F2567">
        <f t="shared" si="199"/>
        <v>2.2350758052478197</v>
      </c>
      <c r="G2567">
        <f t="shared" si="198"/>
        <v>-1.2373398550628876</v>
      </c>
    </row>
    <row r="2568" spans="1:7" x14ac:dyDescent="0.2">
      <c r="A2568">
        <v>20150316</v>
      </c>
      <c r="B2568">
        <v>124.95</v>
      </c>
      <c r="C2568">
        <f t="shared" si="195"/>
        <v>125.6220219619839</v>
      </c>
      <c r="D2568">
        <f t="shared" si="197"/>
        <v>124.76154798432293</v>
      </c>
      <c r="E2568">
        <f t="shared" si="196"/>
        <v>0.86047397766097333</v>
      </c>
      <c r="F2568">
        <f t="shared" si="199"/>
        <v>1.9601554397304506</v>
      </c>
      <c r="G2568">
        <f t="shared" si="198"/>
        <v>-1.0996814620694773</v>
      </c>
    </row>
    <row r="2569" spans="1:7" x14ac:dyDescent="0.2">
      <c r="A2569">
        <v>20150317</v>
      </c>
      <c r="B2569">
        <v>127.04</v>
      </c>
      <c r="C2569">
        <f t="shared" si="195"/>
        <v>125.84017242937099</v>
      </c>
      <c r="D2569">
        <f t="shared" si="197"/>
        <v>124.93032220770642</v>
      </c>
      <c r="E2569">
        <f t="shared" si="196"/>
        <v>0.90985022166456986</v>
      </c>
      <c r="F2569">
        <f t="shared" si="199"/>
        <v>1.7500943961172746</v>
      </c>
      <c r="G2569">
        <f t="shared" si="198"/>
        <v>-0.84024417445270472</v>
      </c>
    </row>
    <row r="2570" spans="1:7" x14ac:dyDescent="0.2">
      <c r="A2570">
        <v>20150318</v>
      </c>
      <c r="B2570">
        <v>128.47</v>
      </c>
      <c r="C2570">
        <f t="shared" si="195"/>
        <v>126.24476128639084</v>
      </c>
      <c r="D2570">
        <f t="shared" si="197"/>
        <v>125.19252056269113</v>
      </c>
      <c r="E2570">
        <f t="shared" si="196"/>
        <v>1.0522407236997111</v>
      </c>
      <c r="F2570">
        <f t="shared" si="199"/>
        <v>1.6105236616337619</v>
      </c>
      <c r="G2570">
        <f t="shared" si="198"/>
        <v>-0.55828293793405082</v>
      </c>
    </row>
    <row r="2571" spans="1:7" x14ac:dyDescent="0.2">
      <c r="A2571">
        <v>20150319</v>
      </c>
      <c r="B2571">
        <v>127.49</v>
      </c>
      <c r="C2571">
        <f t="shared" si="195"/>
        <v>126.43633647309994</v>
      </c>
      <c r="D2571">
        <f t="shared" si="197"/>
        <v>125.36270422471401</v>
      </c>
      <c r="E2571">
        <f t="shared" si="196"/>
        <v>1.073632248385934</v>
      </c>
      <c r="F2571">
        <f t="shared" si="199"/>
        <v>1.5031453789841964</v>
      </c>
      <c r="G2571">
        <f t="shared" si="198"/>
        <v>-0.42951313059826246</v>
      </c>
    </row>
    <row r="2572" spans="1:7" x14ac:dyDescent="0.2">
      <c r="A2572">
        <v>20150320</v>
      </c>
      <c r="B2572">
        <v>125.9</v>
      </c>
      <c r="C2572">
        <f t="shared" si="195"/>
        <v>126.3538231695461</v>
      </c>
      <c r="D2572">
        <f t="shared" si="197"/>
        <v>125.40250391177223</v>
      </c>
      <c r="E2572">
        <f t="shared" si="196"/>
        <v>0.95131925777387494</v>
      </c>
      <c r="F2572">
        <f t="shared" si="199"/>
        <v>1.3927801547421321</v>
      </c>
      <c r="G2572">
        <f t="shared" si="198"/>
        <v>-0.44146089696825719</v>
      </c>
    </row>
    <row r="2573" spans="1:7" x14ac:dyDescent="0.2">
      <c r="A2573">
        <v>20150323</v>
      </c>
      <c r="B2573">
        <v>127.21</v>
      </c>
      <c r="C2573">
        <f t="shared" si="195"/>
        <v>126.48554268192362</v>
      </c>
      <c r="D2573">
        <f t="shared" si="197"/>
        <v>125.53639251090021</v>
      </c>
      <c r="E2573">
        <f t="shared" si="196"/>
        <v>0.94915017102340471</v>
      </c>
      <c r="F2573">
        <f t="shared" si="199"/>
        <v>1.3040541579983869</v>
      </c>
      <c r="G2573">
        <f t="shared" si="198"/>
        <v>-0.35490398697498216</v>
      </c>
    </row>
    <row r="2574" spans="1:7" x14ac:dyDescent="0.2">
      <c r="A2574">
        <v>20150324</v>
      </c>
      <c r="B2574">
        <v>126.69</v>
      </c>
      <c r="C2574">
        <f t="shared" si="195"/>
        <v>126.51699765393536</v>
      </c>
      <c r="D2574">
        <f t="shared" si="197"/>
        <v>125.6218449175002</v>
      </c>
      <c r="E2574">
        <f t="shared" si="196"/>
        <v>0.8951527364351648</v>
      </c>
      <c r="F2574">
        <f t="shared" si="199"/>
        <v>1.2222738736857426</v>
      </c>
      <c r="G2574">
        <f t="shared" si="198"/>
        <v>-0.32712113725057779</v>
      </c>
    </row>
    <row r="2575" spans="1:7" x14ac:dyDescent="0.2">
      <c r="A2575">
        <v>20150325</v>
      </c>
      <c r="B2575">
        <v>123.38</v>
      </c>
      <c r="C2575">
        <f t="shared" ref="C2575:C2638" si="200">(B2575*(2/(12+1))+C2574*(1-(2/(12+1))))</f>
        <v>126.03438263025301</v>
      </c>
      <c r="D2575">
        <f t="shared" si="197"/>
        <v>125.45578233101871</v>
      </c>
      <c r="E2575">
        <f t="shared" si="196"/>
        <v>0.57860029923429579</v>
      </c>
      <c r="F2575">
        <f t="shared" si="199"/>
        <v>1.0935391587954533</v>
      </c>
      <c r="G2575">
        <f t="shared" si="198"/>
        <v>-0.51493885956115748</v>
      </c>
    </row>
    <row r="2576" spans="1:7" x14ac:dyDescent="0.2">
      <c r="A2576">
        <v>20150326</v>
      </c>
      <c r="B2576">
        <v>124.24</v>
      </c>
      <c r="C2576">
        <f t="shared" si="200"/>
        <v>125.75832376406024</v>
      </c>
      <c r="D2576">
        <f t="shared" si="197"/>
        <v>125.36572438057287</v>
      </c>
      <c r="E2576">
        <f t="shared" si="196"/>
        <v>0.39259938348736512</v>
      </c>
      <c r="F2576">
        <f t="shared" si="199"/>
        <v>0.95335120373383575</v>
      </c>
      <c r="G2576">
        <f t="shared" si="198"/>
        <v>-0.56075182024647063</v>
      </c>
    </row>
    <row r="2577" spans="1:7" x14ac:dyDescent="0.2">
      <c r="A2577">
        <v>20150327</v>
      </c>
      <c r="B2577">
        <v>123.25</v>
      </c>
      <c r="C2577">
        <f t="shared" si="200"/>
        <v>125.37242780035866</v>
      </c>
      <c r="D2577">
        <f t="shared" si="197"/>
        <v>125.209004056086</v>
      </c>
      <c r="E2577">
        <f t="shared" si="196"/>
        <v>0.16342374427266293</v>
      </c>
      <c r="F2577">
        <f t="shared" si="199"/>
        <v>0.79536571184160121</v>
      </c>
      <c r="G2577">
        <f t="shared" si="198"/>
        <v>-0.63194196756893828</v>
      </c>
    </row>
    <row r="2578" spans="1:7" x14ac:dyDescent="0.2">
      <c r="A2578">
        <v>20150330</v>
      </c>
      <c r="B2578">
        <v>126.37</v>
      </c>
      <c r="C2578">
        <f t="shared" si="200"/>
        <v>125.52590044645734</v>
      </c>
      <c r="D2578">
        <f t="shared" si="197"/>
        <v>125.29500375563518</v>
      </c>
      <c r="E2578">
        <f t="shared" si="196"/>
        <v>0.23089669082216346</v>
      </c>
      <c r="F2578">
        <f t="shared" si="199"/>
        <v>0.6824719076377137</v>
      </c>
      <c r="G2578">
        <f t="shared" si="198"/>
        <v>-0.45157521681555024</v>
      </c>
    </row>
    <row r="2579" spans="1:7" x14ac:dyDescent="0.2">
      <c r="A2579">
        <v>20150331</v>
      </c>
      <c r="B2579">
        <v>124.43</v>
      </c>
      <c r="C2579">
        <f t="shared" si="200"/>
        <v>125.35730037777159</v>
      </c>
      <c r="D2579">
        <f t="shared" si="197"/>
        <v>125.23092940336591</v>
      </c>
      <c r="E2579">
        <f t="shared" si="196"/>
        <v>0.12637097440568823</v>
      </c>
      <c r="F2579">
        <f t="shared" si="199"/>
        <v>0.57125172099130872</v>
      </c>
      <c r="G2579">
        <f t="shared" si="198"/>
        <v>-0.44488074658562049</v>
      </c>
    </row>
    <row r="2580" spans="1:7" x14ac:dyDescent="0.2">
      <c r="A2580">
        <v>20150401</v>
      </c>
      <c r="B2580">
        <v>124.25</v>
      </c>
      <c r="C2580">
        <f t="shared" si="200"/>
        <v>125.18694647349903</v>
      </c>
      <c r="D2580">
        <f t="shared" si="197"/>
        <v>125.15826796607953</v>
      </c>
      <c r="E2580">
        <f t="shared" si="196"/>
        <v>2.867850741949951E-2</v>
      </c>
      <c r="F2580">
        <f t="shared" si="199"/>
        <v>0.46273707827694688</v>
      </c>
      <c r="G2580">
        <f t="shared" si="198"/>
        <v>-0.43405857085744737</v>
      </c>
    </row>
    <row r="2581" spans="1:7" x14ac:dyDescent="0.2">
      <c r="A2581">
        <v>20150402</v>
      </c>
      <c r="B2581">
        <v>125.32</v>
      </c>
      <c r="C2581">
        <f t="shared" si="200"/>
        <v>125.20741624680687</v>
      </c>
      <c r="D2581">
        <f t="shared" si="197"/>
        <v>125.17024811674031</v>
      </c>
      <c r="E2581">
        <f t="shared" si="196"/>
        <v>3.7168130066561389E-2</v>
      </c>
      <c r="F2581">
        <f t="shared" si="199"/>
        <v>0.37762328863486977</v>
      </c>
      <c r="G2581">
        <f t="shared" si="198"/>
        <v>-0.34045515856830838</v>
      </c>
    </row>
    <row r="2582" spans="1:7" x14ac:dyDescent="0.2">
      <c r="A2582">
        <v>20150406</v>
      </c>
      <c r="B2582">
        <v>127.35</v>
      </c>
      <c r="C2582">
        <f t="shared" si="200"/>
        <v>125.53704451652888</v>
      </c>
      <c r="D2582">
        <f t="shared" si="197"/>
        <v>125.331711219204</v>
      </c>
      <c r="E2582">
        <f t="shared" si="196"/>
        <v>0.20533329732488426</v>
      </c>
      <c r="F2582">
        <f t="shared" si="199"/>
        <v>0.34316529037287269</v>
      </c>
      <c r="G2582">
        <f t="shared" si="198"/>
        <v>-0.13783199304798843</v>
      </c>
    </row>
    <row r="2583" spans="1:7" x14ac:dyDescent="0.2">
      <c r="A2583">
        <v>20150407</v>
      </c>
      <c r="B2583">
        <v>126.01</v>
      </c>
      <c r="C2583">
        <f t="shared" si="200"/>
        <v>125.60980689860136</v>
      </c>
      <c r="D2583">
        <f t="shared" si="197"/>
        <v>125.38195483259631</v>
      </c>
      <c r="E2583">
        <f t="shared" si="196"/>
        <v>0.22785206600505603</v>
      </c>
      <c r="F2583">
        <f t="shared" si="199"/>
        <v>0.32010264549930934</v>
      </c>
      <c r="G2583">
        <f t="shared" si="198"/>
        <v>-9.2250579494253304E-2</v>
      </c>
    </row>
    <row r="2584" spans="1:7" x14ac:dyDescent="0.2">
      <c r="A2584">
        <v>20150408</v>
      </c>
      <c r="B2584">
        <v>125.6</v>
      </c>
      <c r="C2584">
        <f t="shared" si="200"/>
        <v>125.60829814497039</v>
      </c>
      <c r="D2584">
        <f t="shared" si="197"/>
        <v>125.39810632647806</v>
      </c>
      <c r="E2584">
        <f t="shared" si="196"/>
        <v>0.21019181849233348</v>
      </c>
      <c r="F2584">
        <f t="shared" si="199"/>
        <v>0.2981204800979142</v>
      </c>
      <c r="G2584">
        <f t="shared" si="198"/>
        <v>-8.7928661605580716E-2</v>
      </c>
    </row>
    <row r="2585" spans="1:7" x14ac:dyDescent="0.2">
      <c r="A2585">
        <v>20150409</v>
      </c>
      <c r="B2585">
        <v>126.56</v>
      </c>
      <c r="C2585">
        <f t="shared" si="200"/>
        <v>125.75471381497495</v>
      </c>
      <c r="D2585">
        <f t="shared" si="197"/>
        <v>125.48417252451672</v>
      </c>
      <c r="E2585">
        <f t="shared" si="196"/>
        <v>0.27054129045822606</v>
      </c>
      <c r="F2585">
        <f t="shared" si="199"/>
        <v>0.29260464216997661</v>
      </c>
      <c r="G2585">
        <f t="shared" si="198"/>
        <v>-2.2063351711750556E-2</v>
      </c>
    </row>
    <row r="2586" spans="1:7" x14ac:dyDescent="0.2">
      <c r="A2586">
        <v>20150410</v>
      </c>
      <c r="B2586">
        <v>127.1</v>
      </c>
      <c r="C2586">
        <f t="shared" si="200"/>
        <v>125.96168092036342</v>
      </c>
      <c r="D2586">
        <f t="shared" si="197"/>
        <v>125.6038634486266</v>
      </c>
      <c r="E2586">
        <f t="shared" si="196"/>
        <v>0.35781747173682277</v>
      </c>
      <c r="F2586">
        <f t="shared" si="199"/>
        <v>0.30564720808334589</v>
      </c>
      <c r="G2586">
        <f t="shared" si="198"/>
        <v>5.2170263653476878E-2</v>
      </c>
    </row>
    <row r="2587" spans="1:7" x14ac:dyDescent="0.2">
      <c r="A2587">
        <v>20150413</v>
      </c>
      <c r="B2587">
        <v>126.85</v>
      </c>
      <c r="C2587">
        <f t="shared" si="200"/>
        <v>126.09834539415367</v>
      </c>
      <c r="D2587">
        <f t="shared" si="197"/>
        <v>125.69616985983944</v>
      </c>
      <c r="E2587">
        <f t="shared" si="196"/>
        <v>0.40217553431422459</v>
      </c>
      <c r="F2587">
        <f t="shared" si="199"/>
        <v>0.32495287332952166</v>
      </c>
      <c r="G2587">
        <f t="shared" si="198"/>
        <v>7.7222660984702929E-2</v>
      </c>
    </row>
    <row r="2588" spans="1:7" x14ac:dyDescent="0.2">
      <c r="A2588">
        <v>20150414</v>
      </c>
      <c r="B2588">
        <v>126.3</v>
      </c>
      <c r="C2588">
        <f t="shared" si="200"/>
        <v>126.12936917966849</v>
      </c>
      <c r="D2588">
        <f t="shared" si="197"/>
        <v>125.74089801836985</v>
      </c>
      <c r="E2588">
        <f t="shared" ref="E2588:E2651" si="201">C2588-D2588</f>
        <v>0.38847116129863934</v>
      </c>
      <c r="F2588">
        <f t="shared" si="199"/>
        <v>0.33765653092334524</v>
      </c>
      <c r="G2588">
        <f t="shared" si="198"/>
        <v>5.0814630375294101E-2</v>
      </c>
    </row>
    <row r="2589" spans="1:7" x14ac:dyDescent="0.2">
      <c r="A2589">
        <v>20150415</v>
      </c>
      <c r="B2589">
        <v>126.78</v>
      </c>
      <c r="C2589">
        <f t="shared" si="200"/>
        <v>126.22946622895026</v>
      </c>
      <c r="D2589">
        <f t="shared" ref="D2589:D2652" si="202">B2589*(2/(26+1)) + D2588*(1-(2/(26+1)))</f>
        <v>125.81786853552764</v>
      </c>
      <c r="E2589">
        <f t="shared" si="201"/>
        <v>0.41159769342262109</v>
      </c>
      <c r="F2589">
        <f t="shared" si="199"/>
        <v>0.35244476342320047</v>
      </c>
      <c r="G2589">
        <f t="shared" si="198"/>
        <v>5.9152929999420623E-2</v>
      </c>
    </row>
    <row r="2590" spans="1:7" x14ac:dyDescent="0.2">
      <c r="A2590">
        <v>20150416</v>
      </c>
      <c r="B2590">
        <v>126.18</v>
      </c>
      <c r="C2590">
        <f t="shared" si="200"/>
        <v>126.22185603988099</v>
      </c>
      <c r="D2590">
        <f t="shared" si="202"/>
        <v>125.84469308845151</v>
      </c>
      <c r="E2590">
        <f t="shared" si="201"/>
        <v>0.37716295142948297</v>
      </c>
      <c r="F2590">
        <f t="shared" si="199"/>
        <v>0.35738840102445701</v>
      </c>
      <c r="G2590">
        <f t="shared" si="198"/>
        <v>1.9774550405025959E-2</v>
      </c>
    </row>
    <row r="2591" spans="1:7" x14ac:dyDescent="0.2">
      <c r="A2591">
        <v>20150417</v>
      </c>
      <c r="B2591">
        <v>124.75</v>
      </c>
      <c r="C2591">
        <f t="shared" si="200"/>
        <v>125.99541664913006</v>
      </c>
      <c r="D2591">
        <f t="shared" si="202"/>
        <v>125.76360471152918</v>
      </c>
      <c r="E2591">
        <f t="shared" si="201"/>
        <v>0.23181193760088092</v>
      </c>
      <c r="F2591">
        <f t="shared" si="199"/>
        <v>0.33227310833974183</v>
      </c>
      <c r="G2591">
        <f t="shared" si="198"/>
        <v>-0.10046117073886091</v>
      </c>
    </row>
    <row r="2592" spans="1:7" x14ac:dyDescent="0.2">
      <c r="A2592">
        <v>20150420</v>
      </c>
      <c r="B2592">
        <v>127.6</v>
      </c>
      <c r="C2592">
        <f t="shared" si="200"/>
        <v>126.24227562618698</v>
      </c>
      <c r="D2592">
        <f t="shared" si="202"/>
        <v>125.89963399215665</v>
      </c>
      <c r="E2592">
        <f t="shared" si="201"/>
        <v>0.3426416340303291</v>
      </c>
      <c r="F2592">
        <f t="shared" si="199"/>
        <v>0.33434681347785933</v>
      </c>
      <c r="G2592">
        <f t="shared" si="198"/>
        <v>8.2948205524697727E-3</v>
      </c>
    </row>
    <row r="2593" spans="1:7" x14ac:dyDescent="0.2">
      <c r="A2593">
        <v>20150421</v>
      </c>
      <c r="B2593">
        <v>126.91</v>
      </c>
      <c r="C2593">
        <f t="shared" si="200"/>
        <v>126.34500245292745</v>
      </c>
      <c r="D2593">
        <f t="shared" si="202"/>
        <v>125.97447591866357</v>
      </c>
      <c r="E2593">
        <f t="shared" si="201"/>
        <v>0.37052653426387394</v>
      </c>
      <c r="F2593">
        <f t="shared" si="199"/>
        <v>0.34158275763506224</v>
      </c>
      <c r="G2593">
        <f t="shared" si="198"/>
        <v>2.8943776628811702E-2</v>
      </c>
    </row>
    <row r="2594" spans="1:7" x14ac:dyDescent="0.2">
      <c r="A2594">
        <v>20150422</v>
      </c>
      <c r="B2594">
        <v>128.62</v>
      </c>
      <c r="C2594">
        <f t="shared" si="200"/>
        <v>126.695002075554</v>
      </c>
      <c r="D2594">
        <f t="shared" si="202"/>
        <v>126.17044066542924</v>
      </c>
      <c r="E2594">
        <f t="shared" si="201"/>
        <v>0.5245614101247611</v>
      </c>
      <c r="F2594">
        <f t="shared" si="199"/>
        <v>0.37817848813300203</v>
      </c>
      <c r="G2594">
        <f t="shared" si="198"/>
        <v>0.14638292199175906</v>
      </c>
    </row>
    <row r="2595" spans="1:7" x14ac:dyDescent="0.2">
      <c r="A2595">
        <v>20150423</v>
      </c>
      <c r="B2595">
        <v>129.66999999999999</v>
      </c>
      <c r="C2595">
        <f t="shared" si="200"/>
        <v>127.1526940639303</v>
      </c>
      <c r="D2595">
        <f t="shared" si="202"/>
        <v>126.42966728280484</v>
      </c>
      <c r="E2595">
        <f t="shared" si="201"/>
        <v>0.72302678112545493</v>
      </c>
      <c r="F2595">
        <f t="shared" si="199"/>
        <v>0.44714814673149261</v>
      </c>
      <c r="G2595">
        <f t="shared" si="198"/>
        <v>0.27587863439396232</v>
      </c>
    </row>
    <row r="2596" spans="1:7" x14ac:dyDescent="0.2">
      <c r="A2596">
        <v>20150424</v>
      </c>
      <c r="B2596">
        <v>130.28</v>
      </c>
      <c r="C2596">
        <f t="shared" si="200"/>
        <v>127.63381805409487</v>
      </c>
      <c r="D2596">
        <f t="shared" si="202"/>
        <v>126.71487711370818</v>
      </c>
      <c r="E2596">
        <f t="shared" si="201"/>
        <v>0.91894094038669039</v>
      </c>
      <c r="F2596">
        <f t="shared" si="199"/>
        <v>0.54150670546253221</v>
      </c>
      <c r="G2596">
        <f t="shared" ref="G2596:G2659" si="203">E2596-F2596</f>
        <v>0.37743423492415817</v>
      </c>
    </row>
    <row r="2597" spans="1:7" x14ac:dyDescent="0.2">
      <c r="A2597">
        <v>20150427</v>
      </c>
      <c r="B2597">
        <v>132.65</v>
      </c>
      <c r="C2597">
        <f t="shared" si="200"/>
        <v>128.40553835346489</v>
      </c>
      <c r="D2597">
        <f t="shared" si="202"/>
        <v>127.1545158460261</v>
      </c>
      <c r="E2597">
        <f t="shared" si="201"/>
        <v>1.2510225074387904</v>
      </c>
      <c r="F2597">
        <f t="shared" ref="F2597:F2660" si="204">(E2597*(2/(9+1))+F2596*(1-(2/(9+1))))</f>
        <v>0.68340986585778385</v>
      </c>
      <c r="G2597">
        <f t="shared" si="203"/>
        <v>0.56761264158100655</v>
      </c>
    </row>
    <row r="2598" spans="1:7" x14ac:dyDescent="0.2">
      <c r="A2598">
        <v>20150428</v>
      </c>
      <c r="B2598">
        <v>130.56</v>
      </c>
      <c r="C2598">
        <f t="shared" si="200"/>
        <v>128.73699399139338</v>
      </c>
      <c r="D2598">
        <f t="shared" si="202"/>
        <v>127.40677393150565</v>
      </c>
      <c r="E2598">
        <f t="shared" si="201"/>
        <v>1.3302200598877221</v>
      </c>
      <c r="F2598">
        <f t="shared" si="204"/>
        <v>0.81277190466377158</v>
      </c>
      <c r="G2598">
        <f t="shared" si="203"/>
        <v>0.51744815522395049</v>
      </c>
    </row>
    <row r="2599" spans="1:7" x14ac:dyDescent="0.2">
      <c r="A2599">
        <v>20150429</v>
      </c>
      <c r="B2599">
        <v>128.63999999999999</v>
      </c>
      <c r="C2599">
        <f t="shared" si="200"/>
        <v>128.72207183887133</v>
      </c>
      <c r="D2599">
        <f t="shared" si="202"/>
        <v>127.49812401065338</v>
      </c>
      <c r="E2599">
        <f t="shared" si="201"/>
        <v>1.2239478282179448</v>
      </c>
      <c r="F2599">
        <f t="shared" si="204"/>
        <v>0.89500708937460627</v>
      </c>
      <c r="G2599">
        <f t="shared" si="203"/>
        <v>0.32894073884333852</v>
      </c>
    </row>
    <row r="2600" spans="1:7" x14ac:dyDescent="0.2">
      <c r="A2600">
        <v>20150430</v>
      </c>
      <c r="B2600">
        <v>125.15</v>
      </c>
      <c r="C2600">
        <f t="shared" si="200"/>
        <v>128.17252232519883</v>
      </c>
      <c r="D2600">
        <f t="shared" si="202"/>
        <v>127.32418889875314</v>
      </c>
      <c r="E2600">
        <f t="shared" si="201"/>
        <v>0.84833342644569143</v>
      </c>
      <c r="F2600">
        <f t="shared" si="204"/>
        <v>0.88567235678882339</v>
      </c>
      <c r="G2600">
        <f t="shared" si="203"/>
        <v>-3.733893034313196E-2</v>
      </c>
    </row>
    <row r="2601" spans="1:7" x14ac:dyDescent="0.2">
      <c r="A2601">
        <v>20150501</v>
      </c>
      <c r="B2601">
        <v>128.94999999999999</v>
      </c>
      <c r="C2601">
        <f t="shared" si="200"/>
        <v>128.29213427516822</v>
      </c>
      <c r="D2601">
        <f t="shared" si="202"/>
        <v>127.44461935069735</v>
      </c>
      <c r="E2601">
        <f t="shared" si="201"/>
        <v>0.84751492447087173</v>
      </c>
      <c r="F2601">
        <f t="shared" si="204"/>
        <v>0.87804087032523315</v>
      </c>
      <c r="G2601">
        <f t="shared" si="203"/>
        <v>-3.0525945854361414E-2</v>
      </c>
    </row>
    <row r="2602" spans="1:7" x14ac:dyDescent="0.2">
      <c r="A2602">
        <v>20150504</v>
      </c>
      <c r="B2602">
        <v>128.69999999999999</v>
      </c>
      <c r="C2602">
        <f t="shared" si="200"/>
        <v>128.35488284821926</v>
      </c>
      <c r="D2602">
        <f t="shared" si="202"/>
        <v>127.53761050990495</v>
      </c>
      <c r="E2602">
        <f t="shared" si="201"/>
        <v>0.81727233831431079</v>
      </c>
      <c r="F2602">
        <f t="shared" si="204"/>
        <v>0.86588716392304876</v>
      </c>
      <c r="G2602">
        <f t="shared" si="203"/>
        <v>-4.8614825608737977E-2</v>
      </c>
    </row>
    <row r="2603" spans="1:7" x14ac:dyDescent="0.2">
      <c r="A2603">
        <v>20150505</v>
      </c>
      <c r="B2603">
        <v>125.8</v>
      </c>
      <c r="C2603">
        <f t="shared" si="200"/>
        <v>127.96182394849322</v>
      </c>
      <c r="D2603">
        <f t="shared" si="202"/>
        <v>127.40889862028236</v>
      </c>
      <c r="E2603">
        <f t="shared" si="201"/>
        <v>0.55292532821086127</v>
      </c>
      <c r="F2603">
        <f t="shared" si="204"/>
        <v>0.80329479678061133</v>
      </c>
      <c r="G2603">
        <f t="shared" si="203"/>
        <v>-0.25036946856975006</v>
      </c>
    </row>
    <row r="2604" spans="1:7" x14ac:dyDescent="0.2">
      <c r="A2604">
        <v>20150506</v>
      </c>
      <c r="B2604">
        <v>125.01</v>
      </c>
      <c r="C2604">
        <f t="shared" si="200"/>
        <v>127.50769718718658</v>
      </c>
      <c r="D2604">
        <f t="shared" si="202"/>
        <v>127.23120242618738</v>
      </c>
      <c r="E2604">
        <f t="shared" si="201"/>
        <v>0.27649476099919923</v>
      </c>
      <c r="F2604">
        <f t="shared" si="204"/>
        <v>0.69793478962432898</v>
      </c>
      <c r="G2604">
        <f t="shared" si="203"/>
        <v>-0.42144002862512975</v>
      </c>
    </row>
    <row r="2605" spans="1:7" x14ac:dyDescent="0.2">
      <c r="A2605">
        <v>20150507</v>
      </c>
      <c r="B2605">
        <v>125.25</v>
      </c>
      <c r="C2605">
        <f t="shared" si="200"/>
        <v>127.16035915838864</v>
      </c>
      <c r="D2605">
        <f t="shared" si="202"/>
        <v>127.08444669091423</v>
      </c>
      <c r="E2605">
        <f t="shared" si="201"/>
        <v>7.591246747441005E-2</v>
      </c>
      <c r="F2605">
        <f t="shared" si="204"/>
        <v>0.57353032519434521</v>
      </c>
      <c r="G2605">
        <f t="shared" si="203"/>
        <v>-0.49761785771993516</v>
      </c>
    </row>
    <row r="2606" spans="1:7" x14ac:dyDescent="0.2">
      <c r="A2606">
        <v>20150508</v>
      </c>
      <c r="B2606">
        <v>127.62</v>
      </c>
      <c r="C2606">
        <f t="shared" si="200"/>
        <v>127.23107313402116</v>
      </c>
      <c r="D2606">
        <f t="shared" si="202"/>
        <v>127.12411730640207</v>
      </c>
      <c r="E2606">
        <f t="shared" si="201"/>
        <v>0.10695582761908895</v>
      </c>
      <c r="F2606">
        <f t="shared" si="204"/>
        <v>0.48021542567929398</v>
      </c>
      <c r="G2606">
        <f t="shared" si="203"/>
        <v>-0.37325959806020503</v>
      </c>
    </row>
    <row r="2607" spans="1:7" x14ac:dyDescent="0.2">
      <c r="A2607">
        <v>20150511</v>
      </c>
      <c r="B2607">
        <v>126.32</v>
      </c>
      <c r="C2607">
        <f t="shared" si="200"/>
        <v>127.09090803647945</v>
      </c>
      <c r="D2607">
        <f t="shared" si="202"/>
        <v>127.06455306148339</v>
      </c>
      <c r="E2607">
        <f t="shared" si="201"/>
        <v>2.6354974996053215E-2</v>
      </c>
      <c r="F2607">
        <f t="shared" si="204"/>
        <v>0.38944333554264582</v>
      </c>
      <c r="G2607">
        <f t="shared" si="203"/>
        <v>-0.3630883605465926</v>
      </c>
    </row>
    <row r="2608" spans="1:7" x14ac:dyDescent="0.2">
      <c r="A2608">
        <v>20150512</v>
      </c>
      <c r="B2608">
        <v>125.86499999999999</v>
      </c>
      <c r="C2608">
        <f t="shared" si="200"/>
        <v>126.90230680009799</v>
      </c>
      <c r="D2608">
        <f t="shared" si="202"/>
        <v>126.97569727915129</v>
      </c>
      <c r="E2608">
        <f t="shared" si="201"/>
        <v>-7.339047905330176E-2</v>
      </c>
      <c r="F2608">
        <f t="shared" si="204"/>
        <v>0.29687657262345629</v>
      </c>
      <c r="G2608">
        <f t="shared" si="203"/>
        <v>-0.37026705167675805</v>
      </c>
    </row>
    <row r="2609" spans="1:7" x14ac:dyDescent="0.2">
      <c r="A2609">
        <v>20150513</v>
      </c>
      <c r="B2609">
        <v>126.01</v>
      </c>
      <c r="C2609">
        <f t="shared" si="200"/>
        <v>126.76502883085215</v>
      </c>
      <c r="D2609">
        <f t="shared" si="202"/>
        <v>126.90416414736231</v>
      </c>
      <c r="E2609">
        <f t="shared" si="201"/>
        <v>-0.13913531651016342</v>
      </c>
      <c r="F2609">
        <f t="shared" si="204"/>
        <v>0.20967419479673235</v>
      </c>
      <c r="G2609">
        <f t="shared" si="203"/>
        <v>-0.34880951130689575</v>
      </c>
    </row>
    <row r="2610" spans="1:7" x14ac:dyDescent="0.2">
      <c r="A2610">
        <v>20150514</v>
      </c>
      <c r="B2610">
        <v>128.94999999999999</v>
      </c>
      <c r="C2610">
        <f t="shared" si="200"/>
        <v>127.10117824149029</v>
      </c>
      <c r="D2610">
        <f t="shared" si="202"/>
        <v>127.05570754385398</v>
      </c>
      <c r="E2610">
        <f t="shared" si="201"/>
        <v>4.547069763630418E-2</v>
      </c>
      <c r="F2610">
        <f t="shared" si="204"/>
        <v>0.17683349536464674</v>
      </c>
      <c r="G2610">
        <f t="shared" si="203"/>
        <v>-0.13136279772834256</v>
      </c>
    </row>
    <row r="2611" spans="1:7" x14ac:dyDescent="0.2">
      <c r="A2611">
        <v>20150515</v>
      </c>
      <c r="B2611">
        <v>128.76</v>
      </c>
      <c r="C2611">
        <f t="shared" si="200"/>
        <v>127.35638158895331</v>
      </c>
      <c r="D2611">
        <f t="shared" si="202"/>
        <v>127.18195142949443</v>
      </c>
      <c r="E2611">
        <f t="shared" si="201"/>
        <v>0.17443015945887907</v>
      </c>
      <c r="F2611">
        <f t="shared" si="204"/>
        <v>0.17635282818349324</v>
      </c>
      <c r="G2611">
        <f t="shared" si="203"/>
        <v>-1.9226687246141627E-3</v>
      </c>
    </row>
    <row r="2612" spans="1:7" x14ac:dyDescent="0.2">
      <c r="A2612">
        <v>20150518</v>
      </c>
      <c r="B2612">
        <v>130.19</v>
      </c>
      <c r="C2612">
        <f t="shared" si="200"/>
        <v>127.79232288296049</v>
      </c>
      <c r="D2612">
        <f t="shared" si="202"/>
        <v>127.40476984212448</v>
      </c>
      <c r="E2612">
        <f t="shared" si="201"/>
        <v>0.38755304083601061</v>
      </c>
      <c r="F2612">
        <f t="shared" si="204"/>
        <v>0.21859287071399672</v>
      </c>
      <c r="G2612">
        <f t="shared" si="203"/>
        <v>0.16896017012201389</v>
      </c>
    </row>
    <row r="2613" spans="1:7" x14ac:dyDescent="0.2">
      <c r="A2613">
        <v>20150519</v>
      </c>
      <c r="B2613">
        <v>130.07</v>
      </c>
      <c r="C2613">
        <f t="shared" si="200"/>
        <v>128.14273474712041</v>
      </c>
      <c r="D2613">
        <f t="shared" si="202"/>
        <v>127.60219429826341</v>
      </c>
      <c r="E2613">
        <f t="shared" si="201"/>
        <v>0.54054044885700137</v>
      </c>
      <c r="F2613">
        <f t="shared" si="204"/>
        <v>0.28298238634259765</v>
      </c>
      <c r="G2613">
        <f t="shared" si="203"/>
        <v>0.25755806251440372</v>
      </c>
    </row>
    <row r="2614" spans="1:7" x14ac:dyDescent="0.2">
      <c r="A2614">
        <v>20150520</v>
      </c>
      <c r="B2614">
        <v>130.07</v>
      </c>
      <c r="C2614">
        <f t="shared" si="200"/>
        <v>128.43923709371728</v>
      </c>
      <c r="D2614">
        <f t="shared" si="202"/>
        <v>127.78499472061428</v>
      </c>
      <c r="E2614">
        <f t="shared" si="201"/>
        <v>0.65424237310300271</v>
      </c>
      <c r="F2614">
        <f t="shared" si="204"/>
        <v>0.35723438369467864</v>
      </c>
      <c r="G2614">
        <f t="shared" si="203"/>
        <v>0.29700798940832407</v>
      </c>
    </row>
    <row r="2615" spans="1:7" x14ac:dyDescent="0.2">
      <c r="A2615">
        <v>20150521</v>
      </c>
      <c r="B2615">
        <v>131.38999999999999</v>
      </c>
      <c r="C2615">
        <f t="shared" si="200"/>
        <v>128.89320061776078</v>
      </c>
      <c r="D2615">
        <f t="shared" si="202"/>
        <v>128.05203214871693</v>
      </c>
      <c r="E2615">
        <f t="shared" si="201"/>
        <v>0.84116846904385056</v>
      </c>
      <c r="F2615">
        <f t="shared" si="204"/>
        <v>0.45402120076451302</v>
      </c>
      <c r="G2615">
        <f t="shared" si="203"/>
        <v>0.38714726827933754</v>
      </c>
    </row>
    <row r="2616" spans="1:7" x14ac:dyDescent="0.2">
      <c r="A2616">
        <v>20150522</v>
      </c>
      <c r="B2616">
        <v>132.54</v>
      </c>
      <c r="C2616">
        <f t="shared" si="200"/>
        <v>129.45424667656681</v>
      </c>
      <c r="D2616">
        <f t="shared" si="202"/>
        <v>128.38447421177494</v>
      </c>
      <c r="E2616">
        <f t="shared" si="201"/>
        <v>1.0697724647918676</v>
      </c>
      <c r="F2616">
        <f t="shared" si="204"/>
        <v>0.57717145356998401</v>
      </c>
      <c r="G2616">
        <f t="shared" si="203"/>
        <v>0.4926010112218836</v>
      </c>
    </row>
    <row r="2617" spans="1:7" x14ac:dyDescent="0.2">
      <c r="A2617">
        <v>20150526</v>
      </c>
      <c r="B2617">
        <v>129.62</v>
      </c>
      <c r="C2617">
        <f t="shared" si="200"/>
        <v>129.47974718786423</v>
      </c>
      <c r="D2617">
        <f t="shared" si="202"/>
        <v>128.47599464053235</v>
      </c>
      <c r="E2617">
        <f t="shared" si="201"/>
        <v>1.0037525473318851</v>
      </c>
      <c r="F2617">
        <f t="shared" si="204"/>
        <v>0.66248767232236427</v>
      </c>
      <c r="G2617">
        <f t="shared" si="203"/>
        <v>0.34126487500952085</v>
      </c>
    </row>
    <row r="2618" spans="1:7" x14ac:dyDescent="0.2">
      <c r="A2618">
        <v>20150527</v>
      </c>
      <c r="B2618">
        <v>132.04499999999999</v>
      </c>
      <c r="C2618">
        <f t="shared" si="200"/>
        <v>129.87440146665435</v>
      </c>
      <c r="D2618">
        <f t="shared" si="202"/>
        <v>128.74036540790033</v>
      </c>
      <c r="E2618">
        <f t="shared" si="201"/>
        <v>1.1340360587540204</v>
      </c>
      <c r="F2618">
        <f t="shared" si="204"/>
        <v>0.75679734960869549</v>
      </c>
      <c r="G2618">
        <f t="shared" si="203"/>
        <v>0.37723870914532487</v>
      </c>
    </row>
    <row r="2619" spans="1:7" x14ac:dyDescent="0.2">
      <c r="A2619">
        <v>20150528</v>
      </c>
      <c r="B2619">
        <v>131.78</v>
      </c>
      <c r="C2619">
        <f t="shared" si="200"/>
        <v>130.16757047178444</v>
      </c>
      <c r="D2619">
        <f t="shared" si="202"/>
        <v>128.96552352583362</v>
      </c>
      <c r="E2619">
        <f t="shared" si="201"/>
        <v>1.2020469459508263</v>
      </c>
      <c r="F2619">
        <f t="shared" si="204"/>
        <v>0.84584726887712169</v>
      </c>
      <c r="G2619">
        <f t="shared" si="203"/>
        <v>0.35619967707370459</v>
      </c>
    </row>
    <row r="2620" spans="1:7" x14ac:dyDescent="0.2">
      <c r="A2620">
        <v>20150529</v>
      </c>
      <c r="B2620">
        <v>130.28</v>
      </c>
      <c r="C2620">
        <f t="shared" si="200"/>
        <v>130.18486732227916</v>
      </c>
      <c r="D2620">
        <f t="shared" si="202"/>
        <v>129.06289215354965</v>
      </c>
      <c r="E2620">
        <f t="shared" si="201"/>
        <v>1.1219751687295059</v>
      </c>
      <c r="F2620">
        <f t="shared" si="204"/>
        <v>0.90107284884759864</v>
      </c>
      <c r="G2620">
        <f t="shared" si="203"/>
        <v>0.22090231988190723</v>
      </c>
    </row>
    <row r="2621" spans="1:7" x14ac:dyDescent="0.2">
      <c r="A2621">
        <v>20150601</v>
      </c>
      <c r="B2621">
        <v>130.535</v>
      </c>
      <c r="C2621">
        <f t="shared" si="200"/>
        <v>130.23873388808238</v>
      </c>
      <c r="D2621">
        <f t="shared" si="202"/>
        <v>129.17193717921265</v>
      </c>
      <c r="E2621">
        <f t="shared" si="201"/>
        <v>1.066796708869731</v>
      </c>
      <c r="F2621">
        <f t="shared" si="204"/>
        <v>0.9342176208520252</v>
      </c>
      <c r="G2621">
        <f t="shared" si="203"/>
        <v>0.13257908801770579</v>
      </c>
    </row>
    <row r="2622" spans="1:7" x14ac:dyDescent="0.2">
      <c r="A2622">
        <v>20150602</v>
      </c>
      <c r="B2622">
        <v>129.96</v>
      </c>
      <c r="C2622">
        <f t="shared" si="200"/>
        <v>130.19585175145431</v>
      </c>
      <c r="D2622">
        <f t="shared" si="202"/>
        <v>129.23031220297469</v>
      </c>
      <c r="E2622">
        <f t="shared" si="201"/>
        <v>0.96553954847962586</v>
      </c>
      <c r="F2622">
        <f t="shared" si="204"/>
        <v>0.94048200637754542</v>
      </c>
      <c r="G2622">
        <f t="shared" si="203"/>
        <v>2.5057542102080443E-2</v>
      </c>
    </row>
    <row r="2623" spans="1:7" x14ac:dyDescent="0.2">
      <c r="A2623">
        <v>20150603</v>
      </c>
      <c r="B2623">
        <v>130.12</v>
      </c>
      <c r="C2623">
        <f t="shared" si="200"/>
        <v>130.18418225123057</v>
      </c>
      <c r="D2623">
        <f t="shared" si="202"/>
        <v>129.29621500275434</v>
      </c>
      <c r="E2623">
        <f t="shared" si="201"/>
        <v>0.88796724847622954</v>
      </c>
      <c r="F2623">
        <f t="shared" si="204"/>
        <v>0.92997905479728227</v>
      </c>
      <c r="G2623">
        <f t="shared" si="203"/>
        <v>-4.2011806321052725E-2</v>
      </c>
    </row>
    <row r="2624" spans="1:7" x14ac:dyDescent="0.2">
      <c r="A2624">
        <v>20150604</v>
      </c>
      <c r="B2624">
        <v>129.36000000000001</v>
      </c>
      <c r="C2624">
        <f t="shared" si="200"/>
        <v>130.05738498181049</v>
      </c>
      <c r="D2624">
        <f t="shared" si="202"/>
        <v>129.30093981736513</v>
      </c>
      <c r="E2624">
        <f t="shared" si="201"/>
        <v>0.7564451644453527</v>
      </c>
      <c r="F2624">
        <f t="shared" si="204"/>
        <v>0.89527227672689647</v>
      </c>
      <c r="G2624">
        <f t="shared" si="203"/>
        <v>-0.13882711228154376</v>
      </c>
    </row>
    <row r="2625" spans="1:7" x14ac:dyDescent="0.2">
      <c r="A2625">
        <v>20150605</v>
      </c>
      <c r="B2625">
        <v>128.65</v>
      </c>
      <c r="C2625">
        <f t="shared" si="200"/>
        <v>129.8408642153781</v>
      </c>
      <c r="D2625">
        <f t="shared" si="202"/>
        <v>129.25272205311586</v>
      </c>
      <c r="E2625">
        <f t="shared" si="201"/>
        <v>0.58814216226224403</v>
      </c>
      <c r="F2625">
        <f t="shared" si="204"/>
        <v>0.83384625383396604</v>
      </c>
      <c r="G2625">
        <f t="shared" si="203"/>
        <v>-0.24570409157172202</v>
      </c>
    </row>
    <row r="2626" spans="1:7" x14ac:dyDescent="0.2">
      <c r="A2626">
        <v>20150608</v>
      </c>
      <c r="B2626">
        <v>127.8</v>
      </c>
      <c r="C2626">
        <f t="shared" si="200"/>
        <v>129.52688510531993</v>
      </c>
      <c r="D2626">
        <f t="shared" si="202"/>
        <v>129.14511301214432</v>
      </c>
      <c r="E2626">
        <f t="shared" si="201"/>
        <v>0.38177209317561278</v>
      </c>
      <c r="F2626">
        <f t="shared" si="204"/>
        <v>0.74343142170229548</v>
      </c>
      <c r="G2626">
        <f t="shared" si="203"/>
        <v>-0.3616593285266827</v>
      </c>
    </row>
    <row r="2627" spans="1:7" x14ac:dyDescent="0.2">
      <c r="A2627">
        <v>20150609</v>
      </c>
      <c r="B2627">
        <v>127.42</v>
      </c>
      <c r="C2627">
        <f t="shared" si="200"/>
        <v>129.20274893527071</v>
      </c>
      <c r="D2627">
        <f t="shared" si="202"/>
        <v>129.0173268630966</v>
      </c>
      <c r="E2627">
        <f t="shared" si="201"/>
        <v>0.18542207217410578</v>
      </c>
      <c r="F2627">
        <f t="shared" si="204"/>
        <v>0.63182955179665756</v>
      </c>
      <c r="G2627">
        <f t="shared" si="203"/>
        <v>-0.44640747962255178</v>
      </c>
    </row>
    <row r="2628" spans="1:7" x14ac:dyDescent="0.2">
      <c r="A2628">
        <v>20150610</v>
      </c>
      <c r="B2628">
        <v>128.88</v>
      </c>
      <c r="C2628">
        <f t="shared" si="200"/>
        <v>129.15309525292136</v>
      </c>
      <c r="D2628">
        <f t="shared" si="202"/>
        <v>129.00715450286722</v>
      </c>
      <c r="E2628">
        <f t="shared" si="201"/>
        <v>0.14594075005413742</v>
      </c>
      <c r="F2628">
        <f t="shared" si="204"/>
        <v>0.53465179144815356</v>
      </c>
      <c r="G2628">
        <f t="shared" si="203"/>
        <v>-0.38871104139401613</v>
      </c>
    </row>
    <row r="2629" spans="1:7" x14ac:dyDescent="0.2">
      <c r="A2629">
        <v>20150611</v>
      </c>
      <c r="B2629">
        <v>128.59</v>
      </c>
      <c r="C2629">
        <f t="shared" si="200"/>
        <v>129.06646521401038</v>
      </c>
      <c r="D2629">
        <f t="shared" si="202"/>
        <v>128.97625416932149</v>
      </c>
      <c r="E2629">
        <f t="shared" si="201"/>
        <v>9.0211044688885522E-2</v>
      </c>
      <c r="F2629">
        <f t="shared" si="204"/>
        <v>0.44576364209629993</v>
      </c>
      <c r="G2629">
        <f t="shared" si="203"/>
        <v>-0.35555259740741441</v>
      </c>
    </row>
    <row r="2630" spans="1:7" x14ac:dyDescent="0.2">
      <c r="A2630">
        <v>20150612</v>
      </c>
      <c r="B2630">
        <v>127.17</v>
      </c>
      <c r="C2630">
        <f t="shared" si="200"/>
        <v>128.77470133493185</v>
      </c>
      <c r="D2630">
        <f t="shared" si="202"/>
        <v>128.84245756418656</v>
      </c>
      <c r="E2630">
        <f t="shared" si="201"/>
        <v>-6.7756229254712252E-2</v>
      </c>
      <c r="F2630">
        <f t="shared" si="204"/>
        <v>0.34305966782609748</v>
      </c>
      <c r="G2630">
        <f t="shared" si="203"/>
        <v>-0.41081589708080973</v>
      </c>
    </row>
    <row r="2631" spans="1:7" x14ac:dyDescent="0.2">
      <c r="A2631">
        <v>20150615</v>
      </c>
      <c r="B2631">
        <v>126.92</v>
      </c>
      <c r="C2631">
        <f t="shared" si="200"/>
        <v>128.48936266801925</v>
      </c>
      <c r="D2631">
        <f t="shared" si="202"/>
        <v>128.70005330017273</v>
      </c>
      <c r="E2631">
        <f t="shared" si="201"/>
        <v>-0.21069063215347228</v>
      </c>
      <c r="F2631">
        <f t="shared" si="204"/>
        <v>0.23230960783018353</v>
      </c>
      <c r="G2631">
        <f t="shared" si="203"/>
        <v>-0.44300023998365579</v>
      </c>
    </row>
    <row r="2632" spans="1:7" x14ac:dyDescent="0.2">
      <c r="A2632">
        <v>20150616</v>
      </c>
      <c r="B2632">
        <v>127.6</v>
      </c>
      <c r="C2632">
        <f t="shared" si="200"/>
        <v>128.35253764217015</v>
      </c>
      <c r="D2632">
        <f t="shared" si="202"/>
        <v>128.61856787053031</v>
      </c>
      <c r="E2632">
        <f t="shared" si="201"/>
        <v>-0.26603022836016521</v>
      </c>
      <c r="F2632">
        <f t="shared" si="204"/>
        <v>0.13264164059211378</v>
      </c>
      <c r="G2632">
        <f t="shared" si="203"/>
        <v>-0.39867186895227902</v>
      </c>
    </row>
    <row r="2633" spans="1:7" x14ac:dyDescent="0.2">
      <c r="A2633">
        <v>20150617</v>
      </c>
      <c r="B2633">
        <v>127.3</v>
      </c>
      <c r="C2633">
        <f t="shared" si="200"/>
        <v>128.19060877414398</v>
      </c>
      <c r="D2633">
        <f t="shared" si="202"/>
        <v>128.52089617641695</v>
      </c>
      <c r="E2633">
        <f t="shared" si="201"/>
        <v>-0.33028740227297249</v>
      </c>
      <c r="F2633">
        <f t="shared" si="204"/>
        <v>4.0055832019096529E-2</v>
      </c>
      <c r="G2633">
        <f t="shared" si="203"/>
        <v>-0.370343234292069</v>
      </c>
    </row>
    <row r="2634" spans="1:7" x14ac:dyDescent="0.2">
      <c r="A2634">
        <v>20150618</v>
      </c>
      <c r="B2634">
        <v>127.88</v>
      </c>
      <c r="C2634">
        <f t="shared" si="200"/>
        <v>128.14282280889105</v>
      </c>
      <c r="D2634">
        <f t="shared" si="202"/>
        <v>128.47342238557127</v>
      </c>
      <c r="E2634">
        <f t="shared" si="201"/>
        <v>-0.33059957668021411</v>
      </c>
      <c r="F2634">
        <f t="shared" si="204"/>
        <v>-3.4075249720765595E-2</v>
      </c>
      <c r="G2634">
        <f t="shared" si="203"/>
        <v>-0.29652432695944853</v>
      </c>
    </row>
    <row r="2635" spans="1:7" x14ac:dyDescent="0.2">
      <c r="A2635">
        <v>20150619</v>
      </c>
      <c r="B2635">
        <v>126.6</v>
      </c>
      <c r="C2635">
        <f t="shared" si="200"/>
        <v>127.90546545367704</v>
      </c>
      <c r="D2635">
        <f t="shared" si="202"/>
        <v>128.33465035701042</v>
      </c>
      <c r="E2635">
        <f t="shared" si="201"/>
        <v>-0.429184903333379</v>
      </c>
      <c r="F2635">
        <f t="shared" si="204"/>
        <v>-0.11309718044328829</v>
      </c>
      <c r="G2635">
        <f t="shared" si="203"/>
        <v>-0.31608772289009068</v>
      </c>
    </row>
    <row r="2636" spans="1:7" x14ac:dyDescent="0.2">
      <c r="A2636">
        <v>20150622</v>
      </c>
      <c r="B2636">
        <v>127.61</v>
      </c>
      <c r="C2636">
        <f t="shared" si="200"/>
        <v>127.86000923003442</v>
      </c>
      <c r="D2636">
        <f t="shared" si="202"/>
        <v>128.28097255278743</v>
      </c>
      <c r="E2636">
        <f t="shared" si="201"/>
        <v>-0.42096332275301052</v>
      </c>
      <c r="F2636">
        <f t="shared" si="204"/>
        <v>-0.17467040890523272</v>
      </c>
      <c r="G2636">
        <f t="shared" si="203"/>
        <v>-0.24629291384777779</v>
      </c>
    </row>
    <row r="2637" spans="1:7" x14ac:dyDescent="0.2">
      <c r="A2637">
        <v>20150623</v>
      </c>
      <c r="B2637">
        <v>127.03</v>
      </c>
      <c r="C2637">
        <f t="shared" si="200"/>
        <v>127.73231550233682</v>
      </c>
      <c r="D2637">
        <f t="shared" si="202"/>
        <v>128.18830791924762</v>
      </c>
      <c r="E2637">
        <f t="shared" si="201"/>
        <v>-0.45599241691080294</v>
      </c>
      <c r="F2637">
        <f t="shared" si="204"/>
        <v>-0.23093481050634679</v>
      </c>
      <c r="G2637">
        <f t="shared" si="203"/>
        <v>-0.22505760640445616</v>
      </c>
    </row>
    <row r="2638" spans="1:7" x14ac:dyDescent="0.2">
      <c r="A2638">
        <v>20150624</v>
      </c>
      <c r="B2638">
        <v>128.11000000000001</v>
      </c>
      <c r="C2638">
        <f t="shared" si="200"/>
        <v>127.79042080966961</v>
      </c>
      <c r="D2638">
        <f t="shared" si="202"/>
        <v>128.18250733263667</v>
      </c>
      <c r="E2638">
        <f t="shared" si="201"/>
        <v>-0.39208652296706248</v>
      </c>
      <c r="F2638">
        <f t="shared" si="204"/>
        <v>-0.26316515299848997</v>
      </c>
      <c r="G2638">
        <f t="shared" si="203"/>
        <v>-0.12892136996857251</v>
      </c>
    </row>
    <row r="2639" spans="1:7" x14ac:dyDescent="0.2">
      <c r="A2639">
        <v>20150625</v>
      </c>
      <c r="B2639">
        <v>127.5</v>
      </c>
      <c r="C2639">
        <f t="shared" ref="C2639:C2702" si="205">(B2639*(2/(12+1))+C2638*(1-(2/(12+1))))</f>
        <v>127.74574068510505</v>
      </c>
      <c r="D2639">
        <f t="shared" si="202"/>
        <v>128.13195123392285</v>
      </c>
      <c r="E2639">
        <f t="shared" si="201"/>
        <v>-0.38621054881780026</v>
      </c>
      <c r="F2639">
        <f t="shared" si="204"/>
        <v>-0.28777423216235204</v>
      </c>
      <c r="G2639">
        <f t="shared" si="203"/>
        <v>-9.8436316655448219E-2</v>
      </c>
    </row>
    <row r="2640" spans="1:7" x14ac:dyDescent="0.2">
      <c r="A2640">
        <v>20150626</v>
      </c>
      <c r="B2640">
        <v>126.75</v>
      </c>
      <c r="C2640">
        <f t="shared" si="205"/>
        <v>127.5925498104735</v>
      </c>
      <c r="D2640">
        <f t="shared" si="202"/>
        <v>128.02958447585451</v>
      </c>
      <c r="E2640">
        <f t="shared" si="201"/>
        <v>-0.43703466538100599</v>
      </c>
      <c r="F2640">
        <f t="shared" si="204"/>
        <v>-0.31762631880608283</v>
      </c>
      <c r="G2640">
        <f t="shared" si="203"/>
        <v>-0.11940834657492316</v>
      </c>
    </row>
    <row r="2641" spans="1:7" x14ac:dyDescent="0.2">
      <c r="A2641">
        <v>20150629</v>
      </c>
      <c r="B2641">
        <v>124.53</v>
      </c>
      <c r="C2641">
        <f t="shared" si="205"/>
        <v>127.12138830116989</v>
      </c>
      <c r="D2641">
        <f t="shared" si="202"/>
        <v>127.77035599616158</v>
      </c>
      <c r="E2641">
        <f t="shared" si="201"/>
        <v>-0.64896769499169693</v>
      </c>
      <c r="F2641">
        <f t="shared" si="204"/>
        <v>-0.38389459404320569</v>
      </c>
      <c r="G2641">
        <f t="shared" si="203"/>
        <v>-0.26507310094849124</v>
      </c>
    </row>
    <row r="2642" spans="1:7" x14ac:dyDescent="0.2">
      <c r="A2642">
        <v>20150630</v>
      </c>
      <c r="B2642">
        <v>125.425</v>
      </c>
      <c r="C2642">
        <f t="shared" si="205"/>
        <v>126.86040548560528</v>
      </c>
      <c r="D2642">
        <f t="shared" si="202"/>
        <v>127.59662592237184</v>
      </c>
      <c r="E2642">
        <f t="shared" si="201"/>
        <v>-0.73622043676655835</v>
      </c>
      <c r="F2642">
        <f t="shared" si="204"/>
        <v>-0.45435976258787625</v>
      </c>
      <c r="G2642">
        <f t="shared" si="203"/>
        <v>-0.2818606741786821</v>
      </c>
    </row>
    <row r="2643" spans="1:7" x14ac:dyDescent="0.2">
      <c r="A2643">
        <v>20150701</v>
      </c>
      <c r="B2643">
        <v>126.6</v>
      </c>
      <c r="C2643">
        <f t="shared" si="205"/>
        <v>126.82034310320446</v>
      </c>
      <c r="D2643">
        <f t="shared" si="202"/>
        <v>127.52280177997393</v>
      </c>
      <c r="E2643">
        <f t="shared" si="201"/>
        <v>-0.70245867676946716</v>
      </c>
      <c r="F2643">
        <f t="shared" si="204"/>
        <v>-0.50397954542419443</v>
      </c>
      <c r="G2643">
        <f t="shared" si="203"/>
        <v>-0.19847913134527273</v>
      </c>
    </row>
    <row r="2644" spans="1:7" x14ac:dyDescent="0.2">
      <c r="A2644">
        <v>20150702</v>
      </c>
      <c r="B2644">
        <v>126.44</v>
      </c>
      <c r="C2644">
        <f t="shared" si="205"/>
        <v>126.76182877963456</v>
      </c>
      <c r="D2644">
        <f t="shared" si="202"/>
        <v>127.4425942407166</v>
      </c>
      <c r="E2644">
        <f t="shared" si="201"/>
        <v>-0.68076546108204639</v>
      </c>
      <c r="F2644">
        <f t="shared" si="204"/>
        <v>-0.53933672855576487</v>
      </c>
      <c r="G2644">
        <f t="shared" si="203"/>
        <v>-0.14142873252628152</v>
      </c>
    </row>
    <row r="2645" spans="1:7" x14ac:dyDescent="0.2">
      <c r="A2645">
        <v>20150706</v>
      </c>
      <c r="B2645">
        <v>126</v>
      </c>
      <c r="C2645">
        <f t="shared" si="205"/>
        <v>126.64462435199847</v>
      </c>
      <c r="D2645">
        <f t="shared" si="202"/>
        <v>127.33573540807092</v>
      </c>
      <c r="E2645">
        <f t="shared" si="201"/>
        <v>-0.69111105607244383</v>
      </c>
      <c r="F2645">
        <f t="shared" si="204"/>
        <v>-0.56969159405910064</v>
      </c>
      <c r="G2645">
        <f t="shared" si="203"/>
        <v>-0.12141946201334319</v>
      </c>
    </row>
    <row r="2646" spans="1:7" x14ac:dyDescent="0.2">
      <c r="A2646">
        <v>20150707</v>
      </c>
      <c r="B2646">
        <v>125.69</v>
      </c>
      <c r="C2646">
        <f t="shared" si="205"/>
        <v>126.49775906707563</v>
      </c>
      <c r="D2646">
        <f t="shared" si="202"/>
        <v>127.21382908154715</v>
      </c>
      <c r="E2646">
        <f t="shared" si="201"/>
        <v>-0.7160700144715122</v>
      </c>
      <c r="F2646">
        <f t="shared" si="204"/>
        <v>-0.59896727814158301</v>
      </c>
      <c r="G2646">
        <f t="shared" si="203"/>
        <v>-0.11710273632992918</v>
      </c>
    </row>
    <row r="2647" spans="1:7" x14ac:dyDescent="0.2">
      <c r="A2647">
        <v>20150708</v>
      </c>
      <c r="B2647">
        <v>122.57</v>
      </c>
      <c r="C2647">
        <f t="shared" si="205"/>
        <v>125.89348844137169</v>
      </c>
      <c r="D2647">
        <f t="shared" si="202"/>
        <v>126.86984174217328</v>
      </c>
      <c r="E2647">
        <f t="shared" si="201"/>
        <v>-0.97635330080159122</v>
      </c>
      <c r="F2647">
        <f t="shared" si="204"/>
        <v>-0.6744444826735847</v>
      </c>
      <c r="G2647">
        <f t="shared" si="203"/>
        <v>-0.30190881812800652</v>
      </c>
    </row>
    <row r="2648" spans="1:7" x14ac:dyDescent="0.2">
      <c r="A2648">
        <v>20150709</v>
      </c>
      <c r="B2648">
        <v>120.07</v>
      </c>
      <c r="C2648">
        <f t="shared" si="205"/>
        <v>124.99756714269913</v>
      </c>
      <c r="D2648">
        <f t="shared" si="202"/>
        <v>126.36614976127154</v>
      </c>
      <c r="E2648">
        <f t="shared" si="201"/>
        <v>-1.3685826185724181</v>
      </c>
      <c r="F2648">
        <f t="shared" si="204"/>
        <v>-0.81327210985335141</v>
      </c>
      <c r="G2648">
        <f t="shared" si="203"/>
        <v>-0.55531050871906673</v>
      </c>
    </row>
    <row r="2649" spans="1:7" x14ac:dyDescent="0.2">
      <c r="A2649">
        <v>20150710</v>
      </c>
      <c r="B2649">
        <v>123.28</v>
      </c>
      <c r="C2649">
        <f t="shared" si="205"/>
        <v>124.73332604382233</v>
      </c>
      <c r="D2649">
        <f t="shared" si="202"/>
        <v>126.13754607525142</v>
      </c>
      <c r="E2649">
        <f t="shared" si="201"/>
        <v>-1.4042200314290909</v>
      </c>
      <c r="F2649">
        <f t="shared" si="204"/>
        <v>-0.93146169416849933</v>
      </c>
      <c r="G2649">
        <f t="shared" si="203"/>
        <v>-0.47275833726059158</v>
      </c>
    </row>
    <row r="2650" spans="1:7" x14ac:dyDescent="0.2">
      <c r="A2650">
        <v>20150713</v>
      </c>
      <c r="B2650">
        <v>125.66</v>
      </c>
      <c r="C2650">
        <f t="shared" si="205"/>
        <v>124.87589126784967</v>
      </c>
      <c r="D2650">
        <f t="shared" si="202"/>
        <v>126.10217229189946</v>
      </c>
      <c r="E2650">
        <f t="shared" si="201"/>
        <v>-1.226281024049797</v>
      </c>
      <c r="F2650">
        <f t="shared" si="204"/>
        <v>-0.99042556014475891</v>
      </c>
      <c r="G2650">
        <f t="shared" si="203"/>
        <v>-0.23585546390503809</v>
      </c>
    </row>
    <row r="2651" spans="1:7" x14ac:dyDescent="0.2">
      <c r="A2651">
        <v>20150714</v>
      </c>
      <c r="B2651">
        <v>125.61</v>
      </c>
      <c r="C2651">
        <f t="shared" si="205"/>
        <v>124.98883107279588</v>
      </c>
      <c r="D2651">
        <f t="shared" si="202"/>
        <v>126.06571508509209</v>
      </c>
      <c r="E2651">
        <f t="shared" si="201"/>
        <v>-1.0768840122962189</v>
      </c>
      <c r="F2651">
        <f t="shared" si="204"/>
        <v>-1.0077172505750509</v>
      </c>
      <c r="G2651">
        <f t="shared" si="203"/>
        <v>-6.916676172116798E-2</v>
      </c>
    </row>
    <row r="2652" spans="1:7" x14ac:dyDescent="0.2">
      <c r="A2652">
        <v>20150715</v>
      </c>
      <c r="B2652">
        <v>126.82</v>
      </c>
      <c r="C2652">
        <f t="shared" si="205"/>
        <v>125.27054936928882</v>
      </c>
      <c r="D2652">
        <f t="shared" si="202"/>
        <v>126.12158804175193</v>
      </c>
      <c r="E2652">
        <f t="shared" ref="E2652:E2715" si="206">C2652-D2652</f>
        <v>-0.85103867246311893</v>
      </c>
      <c r="F2652">
        <f t="shared" si="204"/>
        <v>-0.97638153495266455</v>
      </c>
      <c r="G2652">
        <f t="shared" si="203"/>
        <v>0.12534286248954563</v>
      </c>
    </row>
    <row r="2653" spans="1:7" x14ac:dyDescent="0.2">
      <c r="A2653">
        <v>20150716</v>
      </c>
      <c r="B2653">
        <v>128.51</v>
      </c>
      <c r="C2653">
        <f t="shared" si="205"/>
        <v>125.76892638939823</v>
      </c>
      <c r="D2653">
        <f t="shared" ref="D2653:D2716" si="207">B2653*(2/(26+1)) + D2652*(1-(2/(26+1)))</f>
        <v>126.29850744606661</v>
      </c>
      <c r="E2653">
        <f t="shared" si="206"/>
        <v>-0.52958105666837696</v>
      </c>
      <c r="F2653">
        <f t="shared" si="204"/>
        <v>-0.88702143929580712</v>
      </c>
      <c r="G2653">
        <f t="shared" si="203"/>
        <v>0.35744038262743016</v>
      </c>
    </row>
    <row r="2654" spans="1:7" x14ac:dyDescent="0.2">
      <c r="A2654">
        <v>20150717</v>
      </c>
      <c r="B2654">
        <v>129.62</v>
      </c>
      <c r="C2654">
        <f t="shared" si="205"/>
        <v>126.36139925256774</v>
      </c>
      <c r="D2654">
        <f t="shared" si="207"/>
        <v>126.54454393154316</v>
      </c>
      <c r="E2654">
        <f t="shared" si="206"/>
        <v>-0.18314467897542386</v>
      </c>
      <c r="F2654">
        <f t="shared" si="204"/>
        <v>-0.74624608723173047</v>
      </c>
      <c r="G2654">
        <f t="shared" si="203"/>
        <v>0.56310140825630661</v>
      </c>
    </row>
    <row r="2655" spans="1:7" x14ac:dyDescent="0.2">
      <c r="A2655">
        <v>20150720</v>
      </c>
      <c r="B2655">
        <v>132.07</v>
      </c>
      <c r="C2655">
        <f t="shared" si="205"/>
        <v>127.23964552140346</v>
      </c>
      <c r="D2655">
        <f t="shared" si="207"/>
        <v>126.95383697365108</v>
      </c>
      <c r="E2655">
        <f t="shared" si="206"/>
        <v>0.28580854775238151</v>
      </c>
      <c r="F2655">
        <f t="shared" si="204"/>
        <v>-0.53983516023490807</v>
      </c>
      <c r="G2655">
        <f t="shared" si="203"/>
        <v>0.82564370798728959</v>
      </c>
    </row>
    <row r="2656" spans="1:7" x14ac:dyDescent="0.2">
      <c r="A2656">
        <v>20150721</v>
      </c>
      <c r="B2656">
        <v>130.75</v>
      </c>
      <c r="C2656">
        <f t="shared" si="205"/>
        <v>127.77970005657215</v>
      </c>
      <c r="D2656">
        <f t="shared" si="207"/>
        <v>127.23503423486211</v>
      </c>
      <c r="E2656">
        <f t="shared" si="206"/>
        <v>0.54466582171004063</v>
      </c>
      <c r="F2656">
        <f t="shared" si="204"/>
        <v>-0.32293496384591835</v>
      </c>
      <c r="G2656">
        <f t="shared" si="203"/>
        <v>0.86760078555595899</v>
      </c>
    </row>
    <row r="2657" spans="1:7" x14ac:dyDescent="0.2">
      <c r="A2657">
        <v>20150722</v>
      </c>
      <c r="B2657">
        <v>125.22</v>
      </c>
      <c r="C2657">
        <f t="shared" si="205"/>
        <v>127.38590004786874</v>
      </c>
      <c r="D2657">
        <f t="shared" si="207"/>
        <v>127.08577243968715</v>
      </c>
      <c r="E2657">
        <f t="shared" si="206"/>
        <v>0.30012760818159734</v>
      </c>
      <c r="F2657">
        <f t="shared" si="204"/>
        <v>-0.19832244944041522</v>
      </c>
      <c r="G2657">
        <f t="shared" si="203"/>
        <v>0.49845005762201255</v>
      </c>
    </row>
    <row r="2658" spans="1:7" x14ac:dyDescent="0.2">
      <c r="A2658">
        <v>20150723</v>
      </c>
      <c r="B2658">
        <v>125.16</v>
      </c>
      <c r="C2658">
        <f t="shared" si="205"/>
        <v>127.04345388665817</v>
      </c>
      <c r="D2658">
        <f t="shared" si="207"/>
        <v>126.94312262933995</v>
      </c>
      <c r="E2658">
        <f t="shared" si="206"/>
        <v>0.10033125731821713</v>
      </c>
      <c r="F2658">
        <f t="shared" si="204"/>
        <v>-0.13859170808868876</v>
      </c>
      <c r="G2658">
        <f t="shared" si="203"/>
        <v>0.23892296540690589</v>
      </c>
    </row>
    <row r="2659" spans="1:7" x14ac:dyDescent="0.2">
      <c r="A2659">
        <v>20150724</v>
      </c>
      <c r="B2659">
        <v>124.5</v>
      </c>
      <c r="C2659">
        <f t="shared" si="205"/>
        <v>126.65215328871076</v>
      </c>
      <c r="D2659">
        <f t="shared" si="207"/>
        <v>126.76215058272217</v>
      </c>
      <c r="E2659">
        <f t="shared" si="206"/>
        <v>-0.10999729401140712</v>
      </c>
      <c r="F2659">
        <f t="shared" si="204"/>
        <v>-0.13287282527323244</v>
      </c>
      <c r="G2659">
        <f t="shared" si="203"/>
        <v>2.2875531261825316E-2</v>
      </c>
    </row>
    <row r="2660" spans="1:7" x14ac:dyDescent="0.2">
      <c r="A2660">
        <v>20150727</v>
      </c>
      <c r="B2660">
        <v>122.77</v>
      </c>
      <c r="C2660">
        <f t="shared" si="205"/>
        <v>126.05489893660142</v>
      </c>
      <c r="D2660">
        <f t="shared" si="207"/>
        <v>126.46643572474275</v>
      </c>
      <c r="E2660">
        <f t="shared" si="206"/>
        <v>-0.41153678814133343</v>
      </c>
      <c r="F2660">
        <f t="shared" si="204"/>
        <v>-0.18860561784685265</v>
      </c>
      <c r="G2660">
        <f t="shared" ref="G2660:G2723" si="208">E2660-F2660</f>
        <v>-0.22293117029448078</v>
      </c>
    </row>
    <row r="2661" spans="1:7" x14ac:dyDescent="0.2">
      <c r="A2661">
        <v>20150728</v>
      </c>
      <c r="B2661">
        <v>123.38</v>
      </c>
      <c r="C2661">
        <f t="shared" si="205"/>
        <v>125.64337602327812</v>
      </c>
      <c r="D2661">
        <f t="shared" si="207"/>
        <v>126.23781085624329</v>
      </c>
      <c r="E2661">
        <f t="shared" si="206"/>
        <v>-0.5944348329651632</v>
      </c>
      <c r="F2661">
        <f t="shared" ref="F2661:F2724" si="209">(E2661*(2/(9+1))+F2660*(1-(2/(9+1))))</f>
        <v>-0.26977146087051479</v>
      </c>
      <c r="G2661">
        <f t="shared" si="208"/>
        <v>-0.32466337209464841</v>
      </c>
    </row>
    <row r="2662" spans="1:7" x14ac:dyDescent="0.2">
      <c r="A2662">
        <v>20150729</v>
      </c>
      <c r="B2662">
        <v>122.99</v>
      </c>
      <c r="C2662">
        <f t="shared" si="205"/>
        <v>125.23516432738919</v>
      </c>
      <c r="D2662">
        <f t="shared" si="207"/>
        <v>125.99723227429934</v>
      </c>
      <c r="E2662">
        <f t="shared" si="206"/>
        <v>-0.76206794691015034</v>
      </c>
      <c r="F2662">
        <f t="shared" si="209"/>
        <v>-0.36823075807844197</v>
      </c>
      <c r="G2662">
        <f t="shared" si="208"/>
        <v>-0.39383718883170837</v>
      </c>
    </row>
    <row r="2663" spans="1:7" x14ac:dyDescent="0.2">
      <c r="A2663">
        <v>20150730</v>
      </c>
      <c r="B2663">
        <v>122.37</v>
      </c>
      <c r="C2663">
        <f t="shared" si="205"/>
        <v>124.79436981548315</v>
      </c>
      <c r="D2663">
        <f t="shared" si="207"/>
        <v>125.72854840212902</v>
      </c>
      <c r="E2663">
        <f t="shared" si="206"/>
        <v>-0.93417858664587072</v>
      </c>
      <c r="F2663">
        <f t="shared" si="209"/>
        <v>-0.48142032379192773</v>
      </c>
      <c r="G2663">
        <f t="shared" si="208"/>
        <v>-0.45275826285394299</v>
      </c>
    </row>
    <row r="2664" spans="1:7" x14ac:dyDescent="0.2">
      <c r="A2664">
        <v>20150731</v>
      </c>
      <c r="B2664">
        <v>121.3</v>
      </c>
      <c r="C2664">
        <f t="shared" si="205"/>
        <v>124.25677445925498</v>
      </c>
      <c r="D2664">
        <f t="shared" si="207"/>
        <v>125.40050777974909</v>
      </c>
      <c r="E2664">
        <f t="shared" si="206"/>
        <v>-1.1437333204941069</v>
      </c>
      <c r="F2664">
        <f t="shared" si="209"/>
        <v>-0.61388292313236359</v>
      </c>
      <c r="G2664">
        <f t="shared" si="208"/>
        <v>-0.52985039736174333</v>
      </c>
    </row>
    <row r="2665" spans="1:7" x14ac:dyDescent="0.2">
      <c r="A2665">
        <v>20150803</v>
      </c>
      <c r="B2665">
        <v>118.44</v>
      </c>
      <c r="C2665">
        <f t="shared" si="205"/>
        <v>123.36188608090806</v>
      </c>
      <c r="D2665">
        <f t="shared" si="207"/>
        <v>124.88491461087878</v>
      </c>
      <c r="E2665">
        <f t="shared" si="206"/>
        <v>-1.5230285299707162</v>
      </c>
      <c r="F2665">
        <f t="shared" si="209"/>
        <v>-0.79571204450003419</v>
      </c>
      <c r="G2665">
        <f t="shared" si="208"/>
        <v>-0.72731648547068206</v>
      </c>
    </row>
    <row r="2666" spans="1:7" x14ac:dyDescent="0.2">
      <c r="A2666">
        <v>20150804</v>
      </c>
      <c r="B2666">
        <v>114.64</v>
      </c>
      <c r="C2666">
        <f t="shared" si="205"/>
        <v>122.02005745307606</v>
      </c>
      <c r="D2666">
        <f t="shared" si="207"/>
        <v>124.12603204710997</v>
      </c>
      <c r="E2666">
        <f t="shared" si="206"/>
        <v>-2.1059745940339099</v>
      </c>
      <c r="F2666">
        <f t="shared" si="209"/>
        <v>-1.0577645544068095</v>
      </c>
      <c r="G2666">
        <f t="shared" si="208"/>
        <v>-1.0482100396271004</v>
      </c>
    </row>
    <row r="2667" spans="1:7" x14ac:dyDescent="0.2">
      <c r="A2667">
        <v>20150805</v>
      </c>
      <c r="B2667">
        <v>115.4</v>
      </c>
      <c r="C2667">
        <f t="shared" si="205"/>
        <v>121.00158707567975</v>
      </c>
      <c r="D2667">
        <f t="shared" si="207"/>
        <v>123.4796593028796</v>
      </c>
      <c r="E2667">
        <f t="shared" si="206"/>
        <v>-2.4780722271998457</v>
      </c>
      <c r="F2667">
        <f t="shared" si="209"/>
        <v>-1.3418260889654168</v>
      </c>
      <c r="G2667">
        <f t="shared" si="208"/>
        <v>-1.1362461382344289</v>
      </c>
    </row>
    <row r="2668" spans="1:7" x14ac:dyDescent="0.2">
      <c r="A2668">
        <v>20150806</v>
      </c>
      <c r="B2668">
        <v>115.13</v>
      </c>
      <c r="C2668">
        <f t="shared" si="205"/>
        <v>120.09826598711363</v>
      </c>
      <c r="D2668">
        <f t="shared" si="207"/>
        <v>122.86116602118481</v>
      </c>
      <c r="E2668">
        <f t="shared" si="206"/>
        <v>-2.7629000340711798</v>
      </c>
      <c r="F2668">
        <f t="shared" si="209"/>
        <v>-1.6260408779865694</v>
      </c>
      <c r="G2668">
        <f t="shared" si="208"/>
        <v>-1.1368591560846104</v>
      </c>
    </row>
    <row r="2669" spans="1:7" x14ac:dyDescent="0.2">
      <c r="A2669">
        <v>20150807</v>
      </c>
      <c r="B2669">
        <v>115.52</v>
      </c>
      <c r="C2669">
        <f t="shared" si="205"/>
        <v>119.39391737371153</v>
      </c>
      <c r="D2669">
        <f t="shared" si="207"/>
        <v>122.3173759455415</v>
      </c>
      <c r="E2669">
        <f t="shared" si="206"/>
        <v>-2.9234585718299684</v>
      </c>
      <c r="F2669">
        <f t="shared" si="209"/>
        <v>-1.8855244167552492</v>
      </c>
      <c r="G2669">
        <f t="shared" si="208"/>
        <v>-1.0379341550747192</v>
      </c>
    </row>
    <row r="2670" spans="1:7" x14ac:dyDescent="0.2">
      <c r="A2670">
        <v>20150810</v>
      </c>
      <c r="B2670">
        <v>119.72</v>
      </c>
      <c r="C2670">
        <f t="shared" si="205"/>
        <v>119.44408393160207</v>
      </c>
      <c r="D2670">
        <f t="shared" si="207"/>
        <v>122.12497772735324</v>
      </c>
      <c r="E2670">
        <f t="shared" si="206"/>
        <v>-2.6808937957511745</v>
      </c>
      <c r="F2670">
        <f t="shared" si="209"/>
        <v>-2.0445982925544346</v>
      </c>
      <c r="G2670">
        <f t="shared" si="208"/>
        <v>-0.63629550319673989</v>
      </c>
    </row>
    <row r="2671" spans="1:7" x14ac:dyDescent="0.2">
      <c r="A2671">
        <v>20150811</v>
      </c>
      <c r="B2671">
        <v>113.49</v>
      </c>
      <c r="C2671">
        <f t="shared" si="205"/>
        <v>118.5280710190479</v>
      </c>
      <c r="D2671">
        <f t="shared" si="207"/>
        <v>121.48534974754929</v>
      </c>
      <c r="E2671">
        <f t="shared" si="206"/>
        <v>-2.9572787285013931</v>
      </c>
      <c r="F2671">
        <f t="shared" si="209"/>
        <v>-2.2271343797438266</v>
      </c>
      <c r="G2671">
        <f t="shared" si="208"/>
        <v>-0.73014434875756651</v>
      </c>
    </row>
    <row r="2672" spans="1:7" x14ac:dyDescent="0.2">
      <c r="A2672">
        <v>20150812</v>
      </c>
      <c r="B2672">
        <v>115.24</v>
      </c>
      <c r="C2672">
        <f t="shared" si="205"/>
        <v>118.02221393919437</v>
      </c>
      <c r="D2672">
        <f t="shared" si="207"/>
        <v>121.02273124773083</v>
      </c>
      <c r="E2672">
        <f t="shared" si="206"/>
        <v>-3.0005173085364589</v>
      </c>
      <c r="F2672">
        <f t="shared" si="209"/>
        <v>-2.3818109655023534</v>
      </c>
      <c r="G2672">
        <f t="shared" si="208"/>
        <v>-0.61870634303410554</v>
      </c>
    </row>
    <row r="2673" spans="1:7" x14ac:dyDescent="0.2">
      <c r="A2673">
        <v>20150813</v>
      </c>
      <c r="B2673">
        <v>115.17</v>
      </c>
      <c r="C2673">
        <f t="shared" si="205"/>
        <v>117.58341179470293</v>
      </c>
      <c r="D2673">
        <f t="shared" si="207"/>
        <v>120.58919559975078</v>
      </c>
      <c r="E2673">
        <f t="shared" si="206"/>
        <v>-3.0057838050478551</v>
      </c>
      <c r="F2673">
        <f t="shared" si="209"/>
        <v>-2.5066055334114536</v>
      </c>
      <c r="G2673">
        <f t="shared" si="208"/>
        <v>-0.49917827163640149</v>
      </c>
    </row>
    <row r="2674" spans="1:7" x14ac:dyDescent="0.2">
      <c r="A2674">
        <v>20150814</v>
      </c>
      <c r="B2674">
        <v>115.96</v>
      </c>
      <c r="C2674">
        <f t="shared" si="205"/>
        <v>117.3336561339794</v>
      </c>
      <c r="D2674">
        <f t="shared" si="207"/>
        <v>120.24629222199147</v>
      </c>
      <c r="E2674">
        <f t="shared" si="206"/>
        <v>-2.9126360880120643</v>
      </c>
      <c r="F2674">
        <f t="shared" si="209"/>
        <v>-2.587811644331576</v>
      </c>
      <c r="G2674">
        <f t="shared" si="208"/>
        <v>-0.32482444368048835</v>
      </c>
    </row>
    <row r="2675" spans="1:7" x14ac:dyDescent="0.2">
      <c r="A2675">
        <v>20150817</v>
      </c>
      <c r="B2675">
        <v>117.16</v>
      </c>
      <c r="C2675">
        <f t="shared" si="205"/>
        <v>117.30693980567489</v>
      </c>
      <c r="D2675">
        <f t="shared" si="207"/>
        <v>120.01767798332543</v>
      </c>
      <c r="E2675">
        <f t="shared" si="206"/>
        <v>-2.7107381776505406</v>
      </c>
      <c r="F2675">
        <f t="shared" si="209"/>
        <v>-2.6123969509953691</v>
      </c>
      <c r="G2675">
        <f t="shared" si="208"/>
        <v>-9.8341226655171532E-2</v>
      </c>
    </row>
    <row r="2676" spans="1:7" x14ac:dyDescent="0.2">
      <c r="A2676">
        <v>20150818</v>
      </c>
      <c r="B2676">
        <v>116.5</v>
      </c>
      <c r="C2676">
        <f t="shared" si="205"/>
        <v>117.18279522018643</v>
      </c>
      <c r="D2676">
        <f t="shared" si="207"/>
        <v>119.75710924381984</v>
      </c>
      <c r="E2676">
        <f t="shared" si="206"/>
        <v>-2.5743140236334057</v>
      </c>
      <c r="F2676">
        <f t="shared" si="209"/>
        <v>-2.6047803655229766</v>
      </c>
      <c r="G2676">
        <f t="shared" si="208"/>
        <v>3.046634188957098E-2</v>
      </c>
    </row>
    <row r="2677" spans="1:7" x14ac:dyDescent="0.2">
      <c r="A2677">
        <v>20150819</v>
      </c>
      <c r="B2677">
        <v>115.01</v>
      </c>
      <c r="C2677">
        <f t="shared" si="205"/>
        <v>116.84851903246545</v>
      </c>
      <c r="D2677">
        <f t="shared" si="207"/>
        <v>119.40547152205541</v>
      </c>
      <c r="E2677">
        <f t="shared" si="206"/>
        <v>-2.5569524895899605</v>
      </c>
      <c r="F2677">
        <f t="shared" si="209"/>
        <v>-2.5952147903363736</v>
      </c>
      <c r="G2677">
        <f t="shared" si="208"/>
        <v>3.8262300746413125E-2</v>
      </c>
    </row>
    <row r="2678" spans="1:7" x14ac:dyDescent="0.2">
      <c r="A2678">
        <v>20150820</v>
      </c>
      <c r="B2678">
        <v>112.65</v>
      </c>
      <c r="C2678">
        <f t="shared" si="205"/>
        <v>116.20259302747077</v>
      </c>
      <c r="D2678">
        <f t="shared" si="207"/>
        <v>118.90506622412538</v>
      </c>
      <c r="E2678">
        <f t="shared" si="206"/>
        <v>-2.7024731966546085</v>
      </c>
      <c r="F2678">
        <f t="shared" si="209"/>
        <v>-2.6166664716000207</v>
      </c>
      <c r="G2678">
        <f t="shared" si="208"/>
        <v>-8.5806725054587751E-2</v>
      </c>
    </row>
    <row r="2679" spans="1:7" x14ac:dyDescent="0.2">
      <c r="A2679">
        <v>20150821</v>
      </c>
      <c r="B2679">
        <v>105.76</v>
      </c>
      <c r="C2679">
        <f t="shared" si="205"/>
        <v>114.59604025401373</v>
      </c>
      <c r="D2679">
        <f t="shared" si="207"/>
        <v>117.9313576149309</v>
      </c>
      <c r="E2679">
        <f t="shared" si="206"/>
        <v>-3.3353173609171733</v>
      </c>
      <c r="F2679">
        <f t="shared" si="209"/>
        <v>-2.7603966494634515</v>
      </c>
      <c r="G2679">
        <f t="shared" si="208"/>
        <v>-0.57492071145372181</v>
      </c>
    </row>
    <row r="2680" spans="1:7" x14ac:dyDescent="0.2">
      <c r="A2680">
        <v>20150824</v>
      </c>
      <c r="B2680">
        <v>103.12</v>
      </c>
      <c r="C2680">
        <f t="shared" si="205"/>
        <v>112.83049559955009</v>
      </c>
      <c r="D2680">
        <f t="shared" si="207"/>
        <v>116.83422001382492</v>
      </c>
      <c r="E2680">
        <f t="shared" si="206"/>
        <v>-4.0037244142748278</v>
      </c>
      <c r="F2680">
        <f t="shared" si="209"/>
        <v>-3.009062202425727</v>
      </c>
      <c r="G2680">
        <f t="shared" si="208"/>
        <v>-0.99466221184910086</v>
      </c>
    </row>
    <row r="2681" spans="1:7" x14ac:dyDescent="0.2">
      <c r="A2681">
        <v>20150825</v>
      </c>
      <c r="B2681">
        <v>103.74</v>
      </c>
      <c r="C2681">
        <f t="shared" si="205"/>
        <v>111.43195781500393</v>
      </c>
      <c r="D2681">
        <f t="shared" si="207"/>
        <v>115.86427779057863</v>
      </c>
      <c r="E2681">
        <f t="shared" si="206"/>
        <v>-4.4323199755746998</v>
      </c>
      <c r="F2681">
        <f t="shared" si="209"/>
        <v>-3.2937137570555217</v>
      </c>
      <c r="G2681">
        <f t="shared" si="208"/>
        <v>-1.1386062185191781</v>
      </c>
    </row>
    <row r="2682" spans="1:7" x14ac:dyDescent="0.2">
      <c r="A2682">
        <v>20150826</v>
      </c>
      <c r="B2682">
        <v>109.69</v>
      </c>
      <c r="C2682">
        <f t="shared" si="205"/>
        <v>111.16396430500332</v>
      </c>
      <c r="D2682">
        <f t="shared" si="207"/>
        <v>115.40692388016539</v>
      </c>
      <c r="E2682">
        <f t="shared" si="206"/>
        <v>-4.2429595751620752</v>
      </c>
      <c r="F2682">
        <f t="shared" si="209"/>
        <v>-3.4835629206768326</v>
      </c>
      <c r="G2682">
        <f t="shared" si="208"/>
        <v>-0.75939665448524263</v>
      </c>
    </row>
    <row r="2683" spans="1:7" x14ac:dyDescent="0.2">
      <c r="A2683">
        <v>20150827</v>
      </c>
      <c r="B2683">
        <v>112.92</v>
      </c>
      <c r="C2683">
        <f t="shared" si="205"/>
        <v>111.43412364269511</v>
      </c>
      <c r="D2683">
        <f t="shared" si="207"/>
        <v>115.22270729644944</v>
      </c>
      <c r="E2683">
        <f t="shared" si="206"/>
        <v>-3.7885836537543298</v>
      </c>
      <c r="F2683">
        <f t="shared" si="209"/>
        <v>-3.544567067292332</v>
      </c>
      <c r="G2683">
        <f t="shared" si="208"/>
        <v>-0.24401658646199786</v>
      </c>
    </row>
    <row r="2684" spans="1:7" x14ac:dyDescent="0.2">
      <c r="A2684">
        <v>20150828</v>
      </c>
      <c r="B2684">
        <v>113.29</v>
      </c>
      <c r="C2684">
        <f t="shared" si="205"/>
        <v>111.71964308228048</v>
      </c>
      <c r="D2684">
        <f t="shared" si="207"/>
        <v>115.07954379300874</v>
      </c>
      <c r="E2684">
        <f t="shared" si="206"/>
        <v>-3.3599007107282546</v>
      </c>
      <c r="F2684">
        <f t="shared" si="209"/>
        <v>-3.5076337959795167</v>
      </c>
      <c r="G2684">
        <f t="shared" si="208"/>
        <v>0.14773308525126216</v>
      </c>
    </row>
    <row r="2685" spans="1:7" x14ac:dyDescent="0.2">
      <c r="A2685">
        <v>20150831</v>
      </c>
      <c r="B2685">
        <v>112.76</v>
      </c>
      <c r="C2685">
        <f t="shared" si="205"/>
        <v>111.87969799269888</v>
      </c>
      <c r="D2685">
        <f t="shared" si="207"/>
        <v>114.90772573426736</v>
      </c>
      <c r="E2685">
        <f t="shared" si="206"/>
        <v>-3.0280277415684793</v>
      </c>
      <c r="F2685">
        <f t="shared" si="209"/>
        <v>-3.4117125850973093</v>
      </c>
      <c r="G2685">
        <f t="shared" si="208"/>
        <v>0.38368484352883003</v>
      </c>
    </row>
    <row r="2686" spans="1:7" x14ac:dyDescent="0.2">
      <c r="A2686">
        <v>20150901</v>
      </c>
      <c r="B2686">
        <v>107.72</v>
      </c>
      <c r="C2686">
        <f t="shared" si="205"/>
        <v>111.23974445536058</v>
      </c>
      <c r="D2686">
        <f t="shared" si="207"/>
        <v>114.37530160580312</v>
      </c>
      <c r="E2686">
        <f t="shared" si="206"/>
        <v>-3.135557150442537</v>
      </c>
      <c r="F2686">
        <f t="shared" si="209"/>
        <v>-3.3564814981663549</v>
      </c>
      <c r="G2686">
        <f t="shared" si="208"/>
        <v>0.22092434772381786</v>
      </c>
    </row>
    <row r="2687" spans="1:7" x14ac:dyDescent="0.2">
      <c r="A2687">
        <v>20150902</v>
      </c>
      <c r="B2687">
        <v>112.34</v>
      </c>
      <c r="C2687">
        <f t="shared" si="205"/>
        <v>111.40901453915126</v>
      </c>
      <c r="D2687">
        <f t="shared" si="207"/>
        <v>114.22453852389178</v>
      </c>
      <c r="E2687">
        <f t="shared" si="206"/>
        <v>-2.8155239847405227</v>
      </c>
      <c r="F2687">
        <f t="shared" si="209"/>
        <v>-3.2482899954811884</v>
      </c>
      <c r="G2687">
        <f t="shared" si="208"/>
        <v>0.43276601074066567</v>
      </c>
    </row>
    <row r="2688" spans="1:7" x14ac:dyDescent="0.2">
      <c r="A2688">
        <v>20150903</v>
      </c>
      <c r="B2688">
        <v>110.37</v>
      </c>
      <c r="C2688">
        <f t="shared" si="205"/>
        <v>111.2491661485126</v>
      </c>
      <c r="D2688">
        <f t="shared" si="207"/>
        <v>113.93901715175164</v>
      </c>
      <c r="E2688">
        <f t="shared" si="206"/>
        <v>-2.6898510032390419</v>
      </c>
      <c r="F2688">
        <f t="shared" si="209"/>
        <v>-3.1366021970327589</v>
      </c>
      <c r="G2688">
        <f t="shared" si="208"/>
        <v>0.44675119379371697</v>
      </c>
    </row>
    <row r="2689" spans="1:7" x14ac:dyDescent="0.2">
      <c r="A2689">
        <v>20150904</v>
      </c>
      <c r="B2689">
        <v>109.27</v>
      </c>
      <c r="C2689">
        <f t="shared" si="205"/>
        <v>110.94467904874142</v>
      </c>
      <c r="D2689">
        <f t="shared" si="207"/>
        <v>113.59316402939967</v>
      </c>
      <c r="E2689">
        <f t="shared" si="206"/>
        <v>-2.6484849806582531</v>
      </c>
      <c r="F2689">
        <f t="shared" si="209"/>
        <v>-3.0389787537578581</v>
      </c>
      <c r="G2689">
        <f t="shared" si="208"/>
        <v>0.39049377309960498</v>
      </c>
    </row>
    <row r="2690" spans="1:7" x14ac:dyDescent="0.2">
      <c r="A2690">
        <v>20150908</v>
      </c>
      <c r="B2690">
        <v>112.31</v>
      </c>
      <c r="C2690">
        <f t="shared" si="205"/>
        <v>111.15472842585812</v>
      </c>
      <c r="D2690">
        <f t="shared" si="207"/>
        <v>113.49811484203673</v>
      </c>
      <c r="E2690">
        <f t="shared" si="206"/>
        <v>-2.3433864161786033</v>
      </c>
      <c r="F2690">
        <f t="shared" si="209"/>
        <v>-2.8998602862420073</v>
      </c>
      <c r="G2690">
        <f t="shared" si="208"/>
        <v>0.55647387006340399</v>
      </c>
    </row>
    <row r="2691" spans="1:7" x14ac:dyDescent="0.2">
      <c r="A2691">
        <v>20150909</v>
      </c>
      <c r="B2691">
        <v>110.15</v>
      </c>
      <c r="C2691">
        <f t="shared" si="205"/>
        <v>111.00015482187995</v>
      </c>
      <c r="D2691">
        <f t="shared" si="207"/>
        <v>113.25010633521919</v>
      </c>
      <c r="E2691">
        <f t="shared" si="206"/>
        <v>-2.2499515133392407</v>
      </c>
      <c r="F2691">
        <f t="shared" si="209"/>
        <v>-2.7698785316614543</v>
      </c>
      <c r="G2691">
        <f t="shared" si="208"/>
        <v>0.51992701832221355</v>
      </c>
    </row>
    <row r="2692" spans="1:7" x14ac:dyDescent="0.2">
      <c r="A2692">
        <v>20150910</v>
      </c>
      <c r="B2692">
        <v>112.57</v>
      </c>
      <c r="C2692">
        <f t="shared" si="205"/>
        <v>111.24166946466764</v>
      </c>
      <c r="D2692">
        <f t="shared" si="207"/>
        <v>113.19972808816591</v>
      </c>
      <c r="E2692">
        <f t="shared" si="206"/>
        <v>-1.9580586234982746</v>
      </c>
      <c r="F2692">
        <f t="shared" si="209"/>
        <v>-2.6075145500288186</v>
      </c>
      <c r="G2692">
        <f t="shared" si="208"/>
        <v>0.64945592653054396</v>
      </c>
    </row>
    <row r="2693" spans="1:7" x14ac:dyDescent="0.2">
      <c r="A2693">
        <v>20150911</v>
      </c>
      <c r="B2693">
        <v>114.21</v>
      </c>
      <c r="C2693">
        <f t="shared" si="205"/>
        <v>111.69833570087262</v>
      </c>
      <c r="D2693">
        <f t="shared" si="207"/>
        <v>113.27456304459807</v>
      </c>
      <c r="E2693">
        <f t="shared" si="206"/>
        <v>-1.5762273437254493</v>
      </c>
      <c r="F2693">
        <f t="shared" si="209"/>
        <v>-2.4012571087681449</v>
      </c>
      <c r="G2693">
        <f t="shared" si="208"/>
        <v>0.82502976504269565</v>
      </c>
    </row>
    <row r="2694" spans="1:7" x14ac:dyDescent="0.2">
      <c r="A2694">
        <v>20150914</v>
      </c>
      <c r="B2694">
        <v>115.31</v>
      </c>
      <c r="C2694">
        <f t="shared" si="205"/>
        <v>112.25397636227683</v>
      </c>
      <c r="D2694">
        <f t="shared" si="207"/>
        <v>113.42533615240562</v>
      </c>
      <c r="E2694">
        <f t="shared" si="206"/>
        <v>-1.1713597901287898</v>
      </c>
      <c r="F2694">
        <f t="shared" si="209"/>
        <v>-2.155277645040274</v>
      </c>
      <c r="G2694">
        <f t="shared" si="208"/>
        <v>0.9839178549114842</v>
      </c>
    </row>
    <row r="2695" spans="1:7" x14ac:dyDescent="0.2">
      <c r="A2695">
        <v>20150915</v>
      </c>
      <c r="B2695">
        <v>116.28</v>
      </c>
      <c r="C2695">
        <f t="shared" si="205"/>
        <v>112.87336461423425</v>
      </c>
      <c r="D2695">
        <f t="shared" si="207"/>
        <v>113.6367927337089</v>
      </c>
      <c r="E2695">
        <f t="shared" si="206"/>
        <v>-0.7634281194746535</v>
      </c>
      <c r="F2695">
        <f t="shared" si="209"/>
        <v>-1.8769077399271501</v>
      </c>
      <c r="G2695">
        <f t="shared" si="208"/>
        <v>1.1134796204524966</v>
      </c>
    </row>
    <row r="2696" spans="1:7" x14ac:dyDescent="0.2">
      <c r="A2696">
        <v>20150916</v>
      </c>
      <c r="B2696">
        <v>116.41</v>
      </c>
      <c r="C2696">
        <f t="shared" si="205"/>
        <v>113.41746236589051</v>
      </c>
      <c r="D2696">
        <f t="shared" si="207"/>
        <v>113.84221549417491</v>
      </c>
      <c r="E2696">
        <f t="shared" si="206"/>
        <v>-0.42475312828439371</v>
      </c>
      <c r="F2696">
        <f t="shared" si="209"/>
        <v>-1.586476817598599</v>
      </c>
      <c r="G2696">
        <f t="shared" si="208"/>
        <v>1.1617236893142053</v>
      </c>
    </row>
    <row r="2697" spans="1:7" x14ac:dyDescent="0.2">
      <c r="A2697">
        <v>20150917</v>
      </c>
      <c r="B2697">
        <v>113.92</v>
      </c>
      <c r="C2697">
        <f t="shared" si="205"/>
        <v>113.49477584806121</v>
      </c>
      <c r="D2697">
        <f t="shared" si="207"/>
        <v>113.84797730942121</v>
      </c>
      <c r="E2697">
        <f t="shared" si="206"/>
        <v>-0.35320146136000119</v>
      </c>
      <c r="F2697">
        <f t="shared" si="209"/>
        <v>-1.3398217463508795</v>
      </c>
      <c r="G2697">
        <f t="shared" si="208"/>
        <v>0.98662028499087828</v>
      </c>
    </row>
    <row r="2698" spans="1:7" x14ac:dyDescent="0.2">
      <c r="A2698">
        <v>20150918</v>
      </c>
      <c r="B2698">
        <v>113.45</v>
      </c>
      <c r="C2698">
        <f t="shared" si="205"/>
        <v>113.48788725605179</v>
      </c>
      <c r="D2698">
        <f t="shared" si="207"/>
        <v>113.81849750872334</v>
      </c>
      <c r="E2698">
        <f t="shared" si="206"/>
        <v>-0.33061025267154776</v>
      </c>
      <c r="F2698">
        <f t="shared" si="209"/>
        <v>-1.1379794476150134</v>
      </c>
      <c r="G2698">
        <f t="shared" si="208"/>
        <v>0.8073691949434656</v>
      </c>
    </row>
    <row r="2699" spans="1:7" x14ac:dyDescent="0.2">
      <c r="A2699">
        <v>20150921</v>
      </c>
      <c r="B2699">
        <v>115.21</v>
      </c>
      <c r="C2699">
        <f t="shared" si="205"/>
        <v>113.75282767819766</v>
      </c>
      <c r="D2699">
        <f t="shared" si="207"/>
        <v>113.92157176733642</v>
      </c>
      <c r="E2699">
        <f t="shared" si="206"/>
        <v>-0.16874408913875527</v>
      </c>
      <c r="F2699">
        <f t="shared" si="209"/>
        <v>-0.94413237591976185</v>
      </c>
      <c r="G2699">
        <f t="shared" si="208"/>
        <v>0.77538828678100657</v>
      </c>
    </row>
    <row r="2700" spans="1:7" x14ac:dyDescent="0.2">
      <c r="A2700">
        <v>20150922</v>
      </c>
      <c r="B2700">
        <v>113.4</v>
      </c>
      <c r="C2700">
        <f t="shared" si="205"/>
        <v>113.69854649693649</v>
      </c>
      <c r="D2700">
        <f t="shared" si="207"/>
        <v>113.8829368216078</v>
      </c>
      <c r="E2700">
        <f t="shared" si="206"/>
        <v>-0.18439032467131256</v>
      </c>
      <c r="F2700">
        <f t="shared" si="209"/>
        <v>-0.79218396567007199</v>
      </c>
      <c r="G2700">
        <f t="shared" si="208"/>
        <v>0.60779364099875943</v>
      </c>
    </row>
    <row r="2701" spans="1:7" x14ac:dyDescent="0.2">
      <c r="A2701">
        <v>20150923</v>
      </c>
      <c r="B2701">
        <v>114.32</v>
      </c>
      <c r="C2701">
        <f t="shared" si="205"/>
        <v>113.79415472817702</v>
      </c>
      <c r="D2701">
        <f t="shared" si="207"/>
        <v>113.91531187185907</v>
      </c>
      <c r="E2701">
        <f t="shared" si="206"/>
        <v>-0.12115714368205488</v>
      </c>
      <c r="F2701">
        <f t="shared" si="209"/>
        <v>-0.65797860127246854</v>
      </c>
      <c r="G2701">
        <f t="shared" si="208"/>
        <v>0.53682145759041366</v>
      </c>
    </row>
    <row r="2702" spans="1:7" x14ac:dyDescent="0.2">
      <c r="A2702">
        <v>20150924</v>
      </c>
      <c r="B2702">
        <v>115</v>
      </c>
      <c r="C2702">
        <f t="shared" si="205"/>
        <v>113.97966938538056</v>
      </c>
      <c r="D2702">
        <f t="shared" si="207"/>
        <v>113.99565914061026</v>
      </c>
      <c r="E2702">
        <f t="shared" si="206"/>
        <v>-1.5989755229696812E-2</v>
      </c>
      <c r="F2702">
        <f t="shared" si="209"/>
        <v>-0.52958083206391415</v>
      </c>
      <c r="G2702">
        <f t="shared" si="208"/>
        <v>0.51359107683421734</v>
      </c>
    </row>
    <row r="2703" spans="1:7" x14ac:dyDescent="0.2">
      <c r="A2703">
        <v>20150925</v>
      </c>
      <c r="B2703">
        <v>114.71</v>
      </c>
      <c r="C2703">
        <f t="shared" ref="C2703:C2766" si="210">(B2703*(2/(12+1))+C2702*(1-(2/(12+1))))</f>
        <v>114.09202794147586</v>
      </c>
      <c r="D2703">
        <f t="shared" si="207"/>
        <v>114.04857327834283</v>
      </c>
      <c r="E2703">
        <f t="shared" si="206"/>
        <v>4.3454663133033478E-2</v>
      </c>
      <c r="F2703">
        <f t="shared" si="209"/>
        <v>-0.41497373302452467</v>
      </c>
      <c r="G2703">
        <f t="shared" si="208"/>
        <v>0.45842839615755815</v>
      </c>
    </row>
    <row r="2704" spans="1:7" x14ac:dyDescent="0.2">
      <c r="A2704">
        <v>20150928</v>
      </c>
      <c r="B2704">
        <v>112.44</v>
      </c>
      <c r="C2704">
        <f t="shared" si="210"/>
        <v>113.83786979663343</v>
      </c>
      <c r="D2704">
        <f t="shared" si="207"/>
        <v>113.92941970216928</v>
      </c>
      <c r="E2704">
        <f t="shared" si="206"/>
        <v>-9.1549905535856624E-2</v>
      </c>
      <c r="F2704">
        <f t="shared" si="209"/>
        <v>-0.35028896752679106</v>
      </c>
      <c r="G2704">
        <f t="shared" si="208"/>
        <v>0.25873906199093444</v>
      </c>
    </row>
    <row r="2705" spans="1:7" x14ac:dyDescent="0.2">
      <c r="A2705">
        <v>20150929</v>
      </c>
      <c r="B2705">
        <v>109.06</v>
      </c>
      <c r="C2705">
        <f t="shared" si="210"/>
        <v>113.10281290484367</v>
      </c>
      <c r="D2705">
        <f t="shared" si="207"/>
        <v>113.56872194645304</v>
      </c>
      <c r="E2705">
        <f t="shared" si="206"/>
        <v>-0.46590904160936475</v>
      </c>
      <c r="F2705">
        <f t="shared" si="209"/>
        <v>-0.37341298234330583</v>
      </c>
      <c r="G2705">
        <f t="shared" si="208"/>
        <v>-9.2496059266058916E-2</v>
      </c>
    </row>
    <row r="2706" spans="1:7" x14ac:dyDescent="0.2">
      <c r="A2706">
        <v>20150930</v>
      </c>
      <c r="B2706">
        <v>110.3</v>
      </c>
      <c r="C2706">
        <f t="shared" si="210"/>
        <v>112.6716109194831</v>
      </c>
      <c r="D2706">
        <f t="shared" si="207"/>
        <v>113.32659439486392</v>
      </c>
      <c r="E2706">
        <f t="shared" si="206"/>
        <v>-0.65498347538081703</v>
      </c>
      <c r="F2706">
        <f t="shared" si="209"/>
        <v>-0.42972708095080808</v>
      </c>
      <c r="G2706">
        <f t="shared" si="208"/>
        <v>-0.22525639443000894</v>
      </c>
    </row>
    <row r="2707" spans="1:7" x14ac:dyDescent="0.2">
      <c r="A2707">
        <v>20151001</v>
      </c>
      <c r="B2707">
        <v>109.58</v>
      </c>
      <c r="C2707">
        <f t="shared" si="210"/>
        <v>112.19597847033185</v>
      </c>
      <c r="D2707">
        <f t="shared" si="207"/>
        <v>113.04906888413326</v>
      </c>
      <c r="E2707">
        <f t="shared" si="206"/>
        <v>-0.85309041380141082</v>
      </c>
      <c r="F2707">
        <f t="shared" si="209"/>
        <v>-0.51439974752092865</v>
      </c>
      <c r="G2707">
        <f t="shared" si="208"/>
        <v>-0.33869066628048217</v>
      </c>
    </row>
    <row r="2708" spans="1:7" x14ac:dyDescent="0.2">
      <c r="A2708">
        <v>20151002</v>
      </c>
      <c r="B2708">
        <v>110.38</v>
      </c>
      <c r="C2708">
        <f t="shared" si="210"/>
        <v>111.91659716720388</v>
      </c>
      <c r="D2708">
        <f t="shared" si="207"/>
        <v>112.85136007790118</v>
      </c>
      <c r="E2708">
        <f t="shared" si="206"/>
        <v>-0.93476291069730166</v>
      </c>
      <c r="F2708">
        <f t="shared" si="209"/>
        <v>-0.5984723801562033</v>
      </c>
      <c r="G2708">
        <f t="shared" si="208"/>
        <v>-0.33629053054109836</v>
      </c>
    </row>
    <row r="2709" spans="1:7" x14ac:dyDescent="0.2">
      <c r="A2709">
        <v>20151005</v>
      </c>
      <c r="B2709">
        <v>110.78</v>
      </c>
      <c r="C2709">
        <f t="shared" si="210"/>
        <v>111.74173606455713</v>
      </c>
      <c r="D2709">
        <f t="shared" si="207"/>
        <v>112.69792599805665</v>
      </c>
      <c r="E2709">
        <f t="shared" si="206"/>
        <v>-0.95618993349951609</v>
      </c>
      <c r="F2709">
        <f t="shared" si="209"/>
        <v>-0.6700158908248659</v>
      </c>
      <c r="G2709">
        <f t="shared" si="208"/>
        <v>-0.28617404267465019</v>
      </c>
    </row>
    <row r="2710" spans="1:7" x14ac:dyDescent="0.2">
      <c r="A2710">
        <v>20151006</v>
      </c>
      <c r="B2710">
        <v>111.31</v>
      </c>
      <c r="C2710">
        <f t="shared" si="210"/>
        <v>111.67531513154833</v>
      </c>
      <c r="D2710">
        <f t="shared" si="207"/>
        <v>112.59511666486728</v>
      </c>
      <c r="E2710">
        <f t="shared" si="206"/>
        <v>-0.91980153331894599</v>
      </c>
      <c r="F2710">
        <f t="shared" si="209"/>
        <v>-0.71997301932368196</v>
      </c>
      <c r="G2710">
        <f t="shared" si="208"/>
        <v>-0.19982851399526402</v>
      </c>
    </row>
    <row r="2711" spans="1:7" x14ac:dyDescent="0.2">
      <c r="A2711">
        <v>20151007</v>
      </c>
      <c r="B2711">
        <v>110.78</v>
      </c>
      <c r="C2711">
        <f t="shared" si="210"/>
        <v>111.53757434207935</v>
      </c>
      <c r="D2711">
        <f t="shared" si="207"/>
        <v>112.46066357858081</v>
      </c>
      <c r="E2711">
        <f t="shared" si="206"/>
        <v>-0.92308923650145402</v>
      </c>
      <c r="F2711">
        <f t="shared" si="209"/>
        <v>-0.76059626275923642</v>
      </c>
      <c r="G2711">
        <f t="shared" si="208"/>
        <v>-0.16249297374221761</v>
      </c>
    </row>
    <row r="2712" spans="1:7" x14ac:dyDescent="0.2">
      <c r="A2712">
        <v>20151008</v>
      </c>
      <c r="B2712">
        <v>109.5</v>
      </c>
      <c r="C2712">
        <f t="shared" si="210"/>
        <v>111.22410136637484</v>
      </c>
      <c r="D2712">
        <f t="shared" si="207"/>
        <v>112.2413551653526</v>
      </c>
      <c r="E2712">
        <f t="shared" si="206"/>
        <v>-1.0172537989777624</v>
      </c>
      <c r="F2712">
        <f t="shared" si="209"/>
        <v>-0.8119277700029417</v>
      </c>
      <c r="G2712">
        <f t="shared" si="208"/>
        <v>-0.20532602897482066</v>
      </c>
    </row>
    <row r="2713" spans="1:7" x14ac:dyDescent="0.2">
      <c r="A2713">
        <v>20151009</v>
      </c>
      <c r="B2713">
        <v>112.12</v>
      </c>
      <c r="C2713">
        <f t="shared" si="210"/>
        <v>111.36193192539409</v>
      </c>
      <c r="D2713">
        <f t="shared" si="207"/>
        <v>112.232365893845</v>
      </c>
      <c r="E2713">
        <f t="shared" si="206"/>
        <v>-0.87043396845091081</v>
      </c>
      <c r="F2713">
        <f t="shared" si="209"/>
        <v>-0.82362900969253561</v>
      </c>
      <c r="G2713">
        <f t="shared" si="208"/>
        <v>-4.6804958758375204E-2</v>
      </c>
    </row>
    <row r="2714" spans="1:7" x14ac:dyDescent="0.2">
      <c r="A2714">
        <v>20151012</v>
      </c>
      <c r="B2714">
        <v>111.6</v>
      </c>
      <c r="C2714">
        <f t="shared" si="210"/>
        <v>111.39855778302577</v>
      </c>
      <c r="D2714">
        <f t="shared" si="207"/>
        <v>112.1855239757824</v>
      </c>
      <c r="E2714">
        <f t="shared" si="206"/>
        <v>-0.78696619275663693</v>
      </c>
      <c r="F2714">
        <f t="shared" si="209"/>
        <v>-0.81629644630535592</v>
      </c>
      <c r="G2714">
        <f t="shared" si="208"/>
        <v>2.9330253548718987E-2</v>
      </c>
    </row>
    <row r="2715" spans="1:7" x14ac:dyDescent="0.2">
      <c r="A2715">
        <v>20151013</v>
      </c>
      <c r="B2715">
        <v>111.79</v>
      </c>
      <c r="C2715">
        <f t="shared" si="210"/>
        <v>111.45877966256026</v>
      </c>
      <c r="D2715">
        <f t="shared" si="207"/>
        <v>112.15622590350222</v>
      </c>
      <c r="E2715">
        <f t="shared" si="206"/>
        <v>-0.69744624094195729</v>
      </c>
      <c r="F2715">
        <f t="shared" si="209"/>
        <v>-0.79252640523267626</v>
      </c>
      <c r="G2715">
        <f t="shared" si="208"/>
        <v>9.5080164290718971E-2</v>
      </c>
    </row>
    <row r="2716" spans="1:7" x14ac:dyDescent="0.2">
      <c r="A2716">
        <v>20151014</v>
      </c>
      <c r="B2716">
        <v>110.21</v>
      </c>
      <c r="C2716">
        <f t="shared" si="210"/>
        <v>111.26665971447407</v>
      </c>
      <c r="D2716">
        <f t="shared" si="207"/>
        <v>112.01206102176131</v>
      </c>
      <c r="E2716">
        <f t="shared" ref="E2716:E2779" si="211">C2716-D2716</f>
        <v>-0.74540130728723852</v>
      </c>
      <c r="F2716">
        <f t="shared" si="209"/>
        <v>-0.78310138564358878</v>
      </c>
      <c r="G2716">
        <f t="shared" si="208"/>
        <v>3.7700078356350253E-2</v>
      </c>
    </row>
    <row r="2717" spans="1:7" x14ac:dyDescent="0.2">
      <c r="A2717">
        <v>20151015</v>
      </c>
      <c r="B2717">
        <v>111.86</v>
      </c>
      <c r="C2717">
        <f t="shared" si="210"/>
        <v>111.35794283532422</v>
      </c>
      <c r="D2717">
        <f t="shared" ref="D2717:D2780" si="212">B2717*(2/(26+1)) + D2716*(1-(2/(26+1)))</f>
        <v>112.00079724237159</v>
      </c>
      <c r="E2717">
        <f t="shared" si="211"/>
        <v>-0.64285440704736629</v>
      </c>
      <c r="F2717">
        <f t="shared" si="209"/>
        <v>-0.7550519899243443</v>
      </c>
      <c r="G2717">
        <f t="shared" si="208"/>
        <v>0.11219758287697801</v>
      </c>
    </row>
    <row r="2718" spans="1:7" x14ac:dyDescent="0.2">
      <c r="A2718">
        <v>20151016</v>
      </c>
      <c r="B2718">
        <v>111.04</v>
      </c>
      <c r="C2718">
        <f t="shared" si="210"/>
        <v>111.30902855296665</v>
      </c>
      <c r="D2718">
        <f t="shared" si="212"/>
        <v>111.92962707626999</v>
      </c>
      <c r="E2718">
        <f t="shared" si="211"/>
        <v>-0.62059852330334309</v>
      </c>
      <c r="F2718">
        <f t="shared" si="209"/>
        <v>-0.72816129660014406</v>
      </c>
      <c r="G2718">
        <f t="shared" si="208"/>
        <v>0.10756277329680097</v>
      </c>
    </row>
    <row r="2719" spans="1:7" x14ac:dyDescent="0.2">
      <c r="A2719">
        <v>20151019</v>
      </c>
      <c r="B2719">
        <v>111.73</v>
      </c>
      <c r="C2719">
        <f t="shared" si="210"/>
        <v>111.37379339097178</v>
      </c>
      <c r="D2719">
        <f t="shared" si="212"/>
        <v>111.91483988543519</v>
      </c>
      <c r="E2719">
        <f t="shared" si="211"/>
        <v>-0.54104649446340147</v>
      </c>
      <c r="F2719">
        <f t="shared" si="209"/>
        <v>-0.69073833617279556</v>
      </c>
      <c r="G2719">
        <f t="shared" si="208"/>
        <v>0.14969184170939409</v>
      </c>
    </row>
    <row r="2720" spans="1:7" x14ac:dyDescent="0.2">
      <c r="A2720">
        <v>20151020</v>
      </c>
      <c r="B2720">
        <v>113.77</v>
      </c>
      <c r="C2720">
        <f t="shared" si="210"/>
        <v>111.74244056159151</v>
      </c>
      <c r="D2720">
        <f t="shared" si="212"/>
        <v>112.05225915318073</v>
      </c>
      <c r="E2720">
        <f t="shared" si="211"/>
        <v>-0.3098185915892202</v>
      </c>
      <c r="F2720">
        <f t="shared" si="209"/>
        <v>-0.61455438725608058</v>
      </c>
      <c r="G2720">
        <f t="shared" si="208"/>
        <v>0.30473579566686038</v>
      </c>
    </row>
    <row r="2721" spans="1:7" x14ac:dyDescent="0.2">
      <c r="A2721">
        <v>20151021</v>
      </c>
      <c r="B2721">
        <v>113.76</v>
      </c>
      <c r="C2721">
        <f t="shared" si="210"/>
        <v>112.05283432134665</v>
      </c>
      <c r="D2721">
        <f t="shared" si="212"/>
        <v>112.17875847516734</v>
      </c>
      <c r="E2721">
        <f t="shared" si="211"/>
        <v>-0.12592415382069078</v>
      </c>
      <c r="F2721">
        <f t="shared" si="209"/>
        <v>-0.51682834056900262</v>
      </c>
      <c r="G2721">
        <f t="shared" si="208"/>
        <v>0.39090418674831184</v>
      </c>
    </row>
    <row r="2722" spans="1:7" x14ac:dyDescent="0.2">
      <c r="A2722">
        <v>20151022</v>
      </c>
      <c r="B2722">
        <v>115.5</v>
      </c>
      <c r="C2722">
        <f t="shared" si="210"/>
        <v>112.58316750267794</v>
      </c>
      <c r="D2722">
        <f t="shared" si="212"/>
        <v>112.4247763658957</v>
      </c>
      <c r="E2722">
        <f t="shared" si="211"/>
        <v>0.15839113678224237</v>
      </c>
      <c r="F2722">
        <f t="shared" si="209"/>
        <v>-0.38178444509875364</v>
      </c>
      <c r="G2722">
        <f t="shared" si="208"/>
        <v>0.54017558188099601</v>
      </c>
    </row>
    <row r="2723" spans="1:7" x14ac:dyDescent="0.2">
      <c r="A2723">
        <v>20151023</v>
      </c>
      <c r="B2723">
        <v>119.08</v>
      </c>
      <c r="C2723">
        <f t="shared" si="210"/>
        <v>113.58268019457364</v>
      </c>
      <c r="D2723">
        <f t="shared" si="212"/>
        <v>112.91775589434788</v>
      </c>
      <c r="E2723">
        <f t="shared" si="211"/>
        <v>0.66492430022576343</v>
      </c>
      <c r="F2723">
        <f t="shared" si="209"/>
        <v>-0.17244269603385026</v>
      </c>
      <c r="G2723">
        <f t="shared" si="208"/>
        <v>0.83736699625961375</v>
      </c>
    </row>
    <row r="2724" spans="1:7" x14ac:dyDescent="0.2">
      <c r="A2724">
        <v>20151026</v>
      </c>
      <c r="B2724">
        <v>115.28</v>
      </c>
      <c r="C2724">
        <f t="shared" si="210"/>
        <v>113.84380631848539</v>
      </c>
      <c r="D2724">
        <f t="shared" si="212"/>
        <v>113.09273693921099</v>
      </c>
      <c r="E2724">
        <f t="shared" si="211"/>
        <v>0.75106937927439787</v>
      </c>
      <c r="F2724">
        <f t="shared" si="209"/>
        <v>1.2259719027799376E-2</v>
      </c>
      <c r="G2724">
        <f t="shared" ref="G2724:G2787" si="213">E2724-F2724</f>
        <v>0.73880966024659855</v>
      </c>
    </row>
    <row r="2725" spans="1:7" x14ac:dyDescent="0.2">
      <c r="A2725">
        <v>20151027</v>
      </c>
      <c r="B2725">
        <v>114.55</v>
      </c>
      <c r="C2725">
        <f t="shared" si="210"/>
        <v>113.95245150025687</v>
      </c>
      <c r="D2725">
        <f t="shared" si="212"/>
        <v>113.20068235112129</v>
      </c>
      <c r="E2725">
        <f t="shared" si="211"/>
        <v>0.75176914913558335</v>
      </c>
      <c r="F2725">
        <f t="shared" ref="F2725:F2788" si="214">(E2725*(2/(9+1))+F2724*(1-(2/(9+1))))</f>
        <v>0.16016160504935617</v>
      </c>
      <c r="G2725">
        <f t="shared" si="213"/>
        <v>0.59160754408622718</v>
      </c>
    </row>
    <row r="2726" spans="1:7" x14ac:dyDescent="0.2">
      <c r="A2726">
        <v>20151028</v>
      </c>
      <c r="B2726">
        <v>119.27</v>
      </c>
      <c r="C2726">
        <f t="shared" si="210"/>
        <v>114.77053588483274</v>
      </c>
      <c r="D2726">
        <f t="shared" si="212"/>
        <v>113.65026143622342</v>
      </c>
      <c r="E2726">
        <f t="shared" si="211"/>
        <v>1.1202744486093223</v>
      </c>
      <c r="F2726">
        <f t="shared" si="214"/>
        <v>0.35218417376134947</v>
      </c>
      <c r="G2726">
        <f t="shared" si="213"/>
        <v>0.76809027484797288</v>
      </c>
    </row>
    <row r="2727" spans="1:7" x14ac:dyDescent="0.2">
      <c r="A2727">
        <v>20151029</v>
      </c>
      <c r="B2727">
        <v>120.53</v>
      </c>
      <c r="C2727">
        <f t="shared" si="210"/>
        <v>115.65660728716617</v>
      </c>
      <c r="D2727">
        <f t="shared" si="212"/>
        <v>114.15987170020688</v>
      </c>
      <c r="E2727">
        <f t="shared" si="211"/>
        <v>1.4967355869592893</v>
      </c>
      <c r="F2727">
        <f t="shared" si="214"/>
        <v>0.58109445640093749</v>
      </c>
      <c r="G2727">
        <f t="shared" si="213"/>
        <v>0.91564113055835183</v>
      </c>
    </row>
    <row r="2728" spans="1:7" x14ac:dyDescent="0.2">
      <c r="A2728">
        <v>20151030</v>
      </c>
      <c r="B2728">
        <v>119.5</v>
      </c>
      <c r="C2728">
        <f t="shared" si="210"/>
        <v>116.247898473756</v>
      </c>
      <c r="D2728">
        <f t="shared" si="212"/>
        <v>114.55543675945081</v>
      </c>
      <c r="E2728">
        <f t="shared" si="211"/>
        <v>1.6924617143051819</v>
      </c>
      <c r="F2728">
        <f t="shared" si="214"/>
        <v>0.80336790798178637</v>
      </c>
      <c r="G2728">
        <f t="shared" si="213"/>
        <v>0.88909380632339552</v>
      </c>
    </row>
    <row r="2729" spans="1:7" x14ac:dyDescent="0.2">
      <c r="A2729">
        <v>20151102</v>
      </c>
      <c r="B2729">
        <v>121.18</v>
      </c>
      <c r="C2729">
        <f t="shared" si="210"/>
        <v>117.00668332394739</v>
      </c>
      <c r="D2729">
        <f t="shared" si="212"/>
        <v>115.04614514763965</v>
      </c>
      <c r="E2729">
        <f t="shared" si="211"/>
        <v>1.9605381763077361</v>
      </c>
      <c r="F2729">
        <f t="shared" si="214"/>
        <v>1.0348019616469764</v>
      </c>
      <c r="G2729">
        <f t="shared" si="213"/>
        <v>0.92573621466075973</v>
      </c>
    </row>
    <row r="2730" spans="1:7" x14ac:dyDescent="0.2">
      <c r="A2730">
        <v>20151103</v>
      </c>
      <c r="B2730">
        <v>122.57</v>
      </c>
      <c r="C2730">
        <f t="shared" si="210"/>
        <v>117.86257819718625</v>
      </c>
      <c r="D2730">
        <f t="shared" si="212"/>
        <v>115.60346772929597</v>
      </c>
      <c r="E2730">
        <f t="shared" si="211"/>
        <v>2.2591104678902809</v>
      </c>
      <c r="F2730">
        <f t="shared" si="214"/>
        <v>1.2796636628956373</v>
      </c>
      <c r="G2730">
        <f t="shared" si="213"/>
        <v>0.97944680499464365</v>
      </c>
    </row>
    <row r="2731" spans="1:7" x14ac:dyDescent="0.2">
      <c r="A2731">
        <v>20151104</v>
      </c>
      <c r="B2731">
        <v>122</v>
      </c>
      <c r="C2731">
        <f t="shared" si="210"/>
        <v>118.49910462838837</v>
      </c>
      <c r="D2731">
        <f t="shared" si="212"/>
        <v>116.07728493453331</v>
      </c>
      <c r="E2731">
        <f t="shared" si="211"/>
        <v>2.4218196938550562</v>
      </c>
      <c r="F2731">
        <f t="shared" si="214"/>
        <v>1.5080948690875211</v>
      </c>
      <c r="G2731">
        <f t="shared" si="213"/>
        <v>0.91372482476753514</v>
      </c>
    </row>
    <row r="2732" spans="1:7" x14ac:dyDescent="0.2">
      <c r="A2732">
        <v>20151105</v>
      </c>
      <c r="B2732">
        <v>120.92</v>
      </c>
      <c r="C2732">
        <f t="shared" si="210"/>
        <v>118.87155007017478</v>
      </c>
      <c r="D2732">
        <f t="shared" si="212"/>
        <v>116.43600456901233</v>
      </c>
      <c r="E2732">
        <f t="shared" si="211"/>
        <v>2.4355455011624514</v>
      </c>
      <c r="F2732">
        <f t="shared" si="214"/>
        <v>1.6935849955025073</v>
      </c>
      <c r="G2732">
        <f t="shared" si="213"/>
        <v>0.74196050565994409</v>
      </c>
    </row>
    <row r="2733" spans="1:7" x14ac:dyDescent="0.2">
      <c r="A2733">
        <v>20151106</v>
      </c>
      <c r="B2733">
        <v>121.06</v>
      </c>
      <c r="C2733">
        <f t="shared" si="210"/>
        <v>119.20823467476328</v>
      </c>
      <c r="D2733">
        <f t="shared" si="212"/>
        <v>116.77852274908548</v>
      </c>
      <c r="E2733">
        <f t="shared" si="211"/>
        <v>2.4297119256777933</v>
      </c>
      <c r="F2733">
        <f t="shared" si="214"/>
        <v>1.8408103815375645</v>
      </c>
      <c r="G2733">
        <f t="shared" si="213"/>
        <v>0.58890154414022877</v>
      </c>
    </row>
    <row r="2734" spans="1:7" x14ac:dyDescent="0.2">
      <c r="A2734">
        <v>20151109</v>
      </c>
      <c r="B2734">
        <v>120.57</v>
      </c>
      <c r="C2734">
        <f t="shared" si="210"/>
        <v>119.417737032492</v>
      </c>
      <c r="D2734">
        <f t="shared" si="212"/>
        <v>117.05937291581989</v>
      </c>
      <c r="E2734">
        <f t="shared" si="211"/>
        <v>2.3583641166721065</v>
      </c>
      <c r="F2734">
        <f t="shared" si="214"/>
        <v>1.944321128564473</v>
      </c>
      <c r="G2734">
        <f t="shared" si="213"/>
        <v>0.41404298810763351</v>
      </c>
    </row>
    <row r="2735" spans="1:7" x14ac:dyDescent="0.2">
      <c r="A2735">
        <v>20151110</v>
      </c>
      <c r="B2735">
        <v>116.77</v>
      </c>
      <c r="C2735">
        <f t="shared" si="210"/>
        <v>119.01039287364708</v>
      </c>
      <c r="D2735">
        <f t="shared" si="212"/>
        <v>117.03793788501842</v>
      </c>
      <c r="E2735">
        <f t="shared" si="211"/>
        <v>1.9724549886286553</v>
      </c>
      <c r="F2735">
        <f t="shared" si="214"/>
        <v>1.9499479005773097</v>
      </c>
      <c r="G2735">
        <f t="shared" si="213"/>
        <v>2.2507088051345603E-2</v>
      </c>
    </row>
    <row r="2736" spans="1:7" x14ac:dyDescent="0.2">
      <c r="A2736">
        <v>20151111</v>
      </c>
      <c r="B2736">
        <v>116.11</v>
      </c>
      <c r="C2736">
        <f t="shared" si="210"/>
        <v>118.56417858539368</v>
      </c>
      <c r="D2736">
        <f t="shared" si="212"/>
        <v>116.96920174538744</v>
      </c>
      <c r="E2736">
        <f t="shared" si="211"/>
        <v>1.5949768400062396</v>
      </c>
      <c r="F2736">
        <f t="shared" si="214"/>
        <v>1.878953688463096</v>
      </c>
      <c r="G2736">
        <f t="shared" si="213"/>
        <v>-0.28397684845685633</v>
      </c>
    </row>
    <row r="2737" spans="1:7" x14ac:dyDescent="0.2">
      <c r="A2737">
        <v>20151112</v>
      </c>
      <c r="B2737">
        <v>115.72</v>
      </c>
      <c r="C2737">
        <f t="shared" si="210"/>
        <v>118.12661264917926</v>
      </c>
      <c r="D2737">
        <f t="shared" si="212"/>
        <v>116.87666828276615</v>
      </c>
      <c r="E2737">
        <f t="shared" si="211"/>
        <v>1.2499443664131178</v>
      </c>
      <c r="F2737">
        <f t="shared" si="214"/>
        <v>1.7531518240531005</v>
      </c>
      <c r="G2737">
        <f t="shared" si="213"/>
        <v>-0.50320745763998276</v>
      </c>
    </row>
    <row r="2738" spans="1:7" x14ac:dyDescent="0.2">
      <c r="A2738">
        <v>20151113</v>
      </c>
      <c r="B2738">
        <v>112.34</v>
      </c>
      <c r="C2738">
        <f t="shared" si="210"/>
        <v>117.23636454930553</v>
      </c>
      <c r="D2738">
        <f t="shared" si="212"/>
        <v>116.54061878033903</v>
      </c>
      <c r="E2738">
        <f t="shared" si="211"/>
        <v>0.69574576896650342</v>
      </c>
      <c r="F2738">
        <f t="shared" si="214"/>
        <v>1.5416706130357813</v>
      </c>
      <c r="G2738">
        <f t="shared" si="213"/>
        <v>-0.84592484406927793</v>
      </c>
    </row>
    <row r="2739" spans="1:7" x14ac:dyDescent="0.2">
      <c r="A2739">
        <v>20151116</v>
      </c>
      <c r="B2739">
        <v>114.175</v>
      </c>
      <c r="C2739">
        <f t="shared" si="210"/>
        <v>116.76538538787392</v>
      </c>
      <c r="D2739">
        <f t="shared" si="212"/>
        <v>116.36538775957317</v>
      </c>
      <c r="E2739">
        <f t="shared" si="211"/>
        <v>0.39999762830075269</v>
      </c>
      <c r="F2739">
        <f t="shared" si="214"/>
        <v>1.3133360160887757</v>
      </c>
      <c r="G2739">
        <f t="shared" si="213"/>
        <v>-0.91333838778802301</v>
      </c>
    </row>
    <row r="2740" spans="1:7" x14ac:dyDescent="0.2">
      <c r="A2740">
        <v>20151117</v>
      </c>
      <c r="B2740">
        <v>113.69</v>
      </c>
      <c r="C2740">
        <f t="shared" si="210"/>
        <v>116.29224917435485</v>
      </c>
      <c r="D2740">
        <f t="shared" si="212"/>
        <v>116.16721088849367</v>
      </c>
      <c r="E2740">
        <f t="shared" si="211"/>
        <v>0.12503828586118004</v>
      </c>
      <c r="F2740">
        <f t="shared" si="214"/>
        <v>1.0756764700432566</v>
      </c>
      <c r="G2740">
        <f t="shared" si="213"/>
        <v>-0.95063818418207657</v>
      </c>
    </row>
    <row r="2741" spans="1:7" x14ac:dyDescent="0.2">
      <c r="A2741">
        <v>20151118</v>
      </c>
      <c r="B2741">
        <v>117.29</v>
      </c>
      <c r="C2741">
        <f t="shared" si="210"/>
        <v>116.44574930137718</v>
      </c>
      <c r="D2741">
        <f t="shared" si="212"/>
        <v>116.25038045230895</v>
      </c>
      <c r="E2741">
        <f t="shared" si="211"/>
        <v>0.19536884906823104</v>
      </c>
      <c r="F2741">
        <f t="shared" si="214"/>
        <v>0.89961494584825152</v>
      </c>
      <c r="G2741">
        <f t="shared" si="213"/>
        <v>-0.70424609678002048</v>
      </c>
    </row>
    <row r="2742" spans="1:7" x14ac:dyDescent="0.2">
      <c r="A2742">
        <v>20151119</v>
      </c>
      <c r="B2742">
        <v>118.78</v>
      </c>
      <c r="C2742">
        <f t="shared" si="210"/>
        <v>116.80486479347299</v>
      </c>
      <c r="D2742">
        <f t="shared" si="212"/>
        <v>116.43775967806384</v>
      </c>
      <c r="E2742">
        <f t="shared" si="211"/>
        <v>0.36710511540914581</v>
      </c>
      <c r="F2742">
        <f t="shared" si="214"/>
        <v>0.79311297976043049</v>
      </c>
      <c r="G2742">
        <f t="shared" si="213"/>
        <v>-0.42600786435128468</v>
      </c>
    </row>
    <row r="2743" spans="1:7" x14ac:dyDescent="0.2">
      <c r="A2743">
        <v>20151120</v>
      </c>
      <c r="B2743">
        <v>119.3</v>
      </c>
      <c r="C2743">
        <f t="shared" si="210"/>
        <v>117.18873174832331</v>
      </c>
      <c r="D2743">
        <f t="shared" si="212"/>
        <v>116.64977747968874</v>
      </c>
      <c r="E2743">
        <f t="shared" si="211"/>
        <v>0.53895426863456919</v>
      </c>
      <c r="F2743">
        <f t="shared" si="214"/>
        <v>0.74228123753525832</v>
      </c>
      <c r="G2743">
        <f t="shared" si="213"/>
        <v>-0.20332696890068913</v>
      </c>
    </row>
    <row r="2744" spans="1:7" x14ac:dyDescent="0.2">
      <c r="A2744">
        <v>20151123</v>
      </c>
      <c r="B2744">
        <v>117.75</v>
      </c>
      <c r="C2744">
        <f t="shared" si="210"/>
        <v>117.27508071011972</v>
      </c>
      <c r="D2744">
        <f t="shared" si="212"/>
        <v>116.73127544415624</v>
      </c>
      <c r="E2744">
        <f t="shared" si="211"/>
        <v>0.54380526596348489</v>
      </c>
      <c r="F2744">
        <f t="shared" si="214"/>
        <v>0.70258604322090368</v>
      </c>
      <c r="G2744">
        <f t="shared" si="213"/>
        <v>-0.15878077725741879</v>
      </c>
    </row>
    <row r="2745" spans="1:7" x14ac:dyDescent="0.2">
      <c r="A2745">
        <v>20151124</v>
      </c>
      <c r="B2745">
        <v>118.88</v>
      </c>
      <c r="C2745">
        <f t="shared" si="210"/>
        <v>117.5219913701013</v>
      </c>
      <c r="D2745">
        <f t="shared" si="212"/>
        <v>116.89044022607058</v>
      </c>
      <c r="E2745">
        <f t="shared" si="211"/>
        <v>0.63155114403072332</v>
      </c>
      <c r="F2745">
        <f t="shared" si="214"/>
        <v>0.6883790633828677</v>
      </c>
      <c r="G2745">
        <f t="shared" si="213"/>
        <v>-5.6827919352144374E-2</v>
      </c>
    </row>
    <row r="2746" spans="1:7" x14ac:dyDescent="0.2">
      <c r="A2746">
        <v>20151125</v>
      </c>
      <c r="B2746">
        <v>118.03</v>
      </c>
      <c r="C2746">
        <f t="shared" si="210"/>
        <v>117.60014654393187</v>
      </c>
      <c r="D2746">
        <f t="shared" si="212"/>
        <v>116.97485206117646</v>
      </c>
      <c r="E2746">
        <f t="shared" si="211"/>
        <v>0.62529448275540744</v>
      </c>
      <c r="F2746">
        <f t="shared" si="214"/>
        <v>0.67576214725737571</v>
      </c>
      <c r="G2746">
        <f t="shared" si="213"/>
        <v>-5.0467664501968268E-2</v>
      </c>
    </row>
    <row r="2747" spans="1:7" x14ac:dyDescent="0.2">
      <c r="A2747">
        <v>20151127</v>
      </c>
      <c r="B2747">
        <v>117.81</v>
      </c>
      <c r="C2747">
        <f t="shared" si="210"/>
        <v>117.63243169101928</v>
      </c>
      <c r="D2747">
        <f t="shared" si="212"/>
        <v>117.03671487145968</v>
      </c>
      <c r="E2747">
        <f t="shared" si="211"/>
        <v>0.59571681955959832</v>
      </c>
      <c r="F2747">
        <f t="shared" si="214"/>
        <v>0.65975308171782032</v>
      </c>
      <c r="G2747">
        <f t="shared" si="213"/>
        <v>-6.4036262158222002E-2</v>
      </c>
    </row>
    <row r="2748" spans="1:7" x14ac:dyDescent="0.2">
      <c r="A2748">
        <v>20151130</v>
      </c>
      <c r="B2748">
        <v>118.3</v>
      </c>
      <c r="C2748">
        <f t="shared" si="210"/>
        <v>117.73513450778555</v>
      </c>
      <c r="D2748">
        <f t="shared" si="212"/>
        <v>117.13029154764784</v>
      </c>
      <c r="E2748">
        <f t="shared" si="211"/>
        <v>0.60484296013770233</v>
      </c>
      <c r="F2748">
        <f t="shared" si="214"/>
        <v>0.64877105740179675</v>
      </c>
      <c r="G2748">
        <f t="shared" si="213"/>
        <v>-4.3928097264094412E-2</v>
      </c>
    </row>
    <row r="2749" spans="1:7" x14ac:dyDescent="0.2">
      <c r="A2749">
        <v>20151201</v>
      </c>
      <c r="B2749">
        <v>117.34</v>
      </c>
      <c r="C2749">
        <f t="shared" si="210"/>
        <v>117.67434458351084</v>
      </c>
      <c r="D2749">
        <f t="shared" si="212"/>
        <v>117.14582550708134</v>
      </c>
      <c r="E2749">
        <f t="shared" si="211"/>
        <v>0.5285190764295038</v>
      </c>
      <c r="F2749">
        <f t="shared" si="214"/>
        <v>0.62472066120733816</v>
      </c>
      <c r="G2749">
        <f t="shared" si="213"/>
        <v>-9.6201584777834359E-2</v>
      </c>
    </row>
    <row r="2750" spans="1:7" x14ac:dyDescent="0.2">
      <c r="A2750">
        <v>20151202</v>
      </c>
      <c r="B2750">
        <v>116.28</v>
      </c>
      <c r="C2750">
        <f t="shared" si="210"/>
        <v>117.45983003220149</v>
      </c>
      <c r="D2750">
        <f t="shared" si="212"/>
        <v>117.08169028433457</v>
      </c>
      <c r="E2750">
        <f t="shared" si="211"/>
        <v>0.37813974786692484</v>
      </c>
      <c r="F2750">
        <f t="shared" si="214"/>
        <v>0.57540447853925558</v>
      </c>
      <c r="G2750">
        <f t="shared" si="213"/>
        <v>-0.19726473067233075</v>
      </c>
    </row>
    <row r="2751" spans="1:7" x14ac:dyDescent="0.2">
      <c r="A2751">
        <v>20151203</v>
      </c>
      <c r="B2751">
        <v>115.2</v>
      </c>
      <c r="C2751">
        <f t="shared" si="210"/>
        <v>117.11216387340127</v>
      </c>
      <c r="D2751">
        <f t="shared" si="212"/>
        <v>116.9423058188283</v>
      </c>
      <c r="E2751">
        <f t="shared" si="211"/>
        <v>0.16985805457296976</v>
      </c>
      <c r="F2751">
        <f t="shared" si="214"/>
        <v>0.49429519374599845</v>
      </c>
      <c r="G2751">
        <f t="shared" si="213"/>
        <v>-0.32443713917302869</v>
      </c>
    </row>
    <row r="2752" spans="1:7" x14ac:dyDescent="0.2">
      <c r="A2752">
        <v>20151204</v>
      </c>
      <c r="B2752">
        <v>119.03</v>
      </c>
      <c r="C2752">
        <f t="shared" si="210"/>
        <v>117.4072155851857</v>
      </c>
      <c r="D2752">
        <f t="shared" si="212"/>
        <v>117.09694983224843</v>
      </c>
      <c r="E2752">
        <f t="shared" si="211"/>
        <v>0.31026575293726921</v>
      </c>
      <c r="F2752">
        <f t="shared" si="214"/>
        <v>0.45748930558425266</v>
      </c>
      <c r="G2752">
        <f t="shared" si="213"/>
        <v>-0.14722355264698345</v>
      </c>
    </row>
    <row r="2753" spans="1:7" x14ac:dyDescent="0.2">
      <c r="A2753">
        <v>20151207</v>
      </c>
      <c r="B2753">
        <v>118.28</v>
      </c>
      <c r="C2753">
        <f t="shared" si="210"/>
        <v>117.54149011054173</v>
      </c>
      <c r="D2753">
        <f t="shared" si="212"/>
        <v>117.1845831780078</v>
      </c>
      <c r="E2753">
        <f t="shared" si="211"/>
        <v>0.35690693253393135</v>
      </c>
      <c r="F2753">
        <f t="shared" si="214"/>
        <v>0.43737283097418844</v>
      </c>
      <c r="G2753">
        <f t="shared" si="213"/>
        <v>-8.0465898440257089E-2</v>
      </c>
    </row>
    <row r="2754" spans="1:7" x14ac:dyDescent="0.2">
      <c r="A2754">
        <v>20151208</v>
      </c>
      <c r="B2754">
        <v>118.23</v>
      </c>
      <c r="C2754">
        <f t="shared" si="210"/>
        <v>117.64741470891992</v>
      </c>
      <c r="D2754">
        <f t="shared" si="212"/>
        <v>117.26202146111834</v>
      </c>
      <c r="E2754">
        <f t="shared" si="211"/>
        <v>0.38539324780158779</v>
      </c>
      <c r="F2754">
        <f t="shared" si="214"/>
        <v>0.42697691433966833</v>
      </c>
      <c r="G2754">
        <f t="shared" si="213"/>
        <v>-4.1583666538080544E-2</v>
      </c>
    </row>
    <row r="2755" spans="1:7" x14ac:dyDescent="0.2">
      <c r="A2755">
        <v>20151209</v>
      </c>
      <c r="B2755">
        <v>115.62</v>
      </c>
      <c r="C2755">
        <f t="shared" si="210"/>
        <v>117.33550475370147</v>
      </c>
      <c r="D2755">
        <f t="shared" si="212"/>
        <v>117.14039024177625</v>
      </c>
      <c r="E2755">
        <f t="shared" si="211"/>
        <v>0.195114511925226</v>
      </c>
      <c r="F2755">
        <f t="shared" si="214"/>
        <v>0.38060443385677989</v>
      </c>
      <c r="G2755">
        <f t="shared" si="213"/>
        <v>-0.18548992193155389</v>
      </c>
    </row>
    <row r="2756" spans="1:7" x14ac:dyDescent="0.2">
      <c r="A2756">
        <v>20151210</v>
      </c>
      <c r="B2756">
        <v>116.17</v>
      </c>
      <c r="C2756">
        <f t="shared" si="210"/>
        <v>117.15619633005508</v>
      </c>
      <c r="D2756">
        <f t="shared" si="212"/>
        <v>117.06850948312615</v>
      </c>
      <c r="E2756">
        <f t="shared" si="211"/>
        <v>8.7686846928932027E-2</v>
      </c>
      <c r="F2756">
        <f t="shared" si="214"/>
        <v>0.32202091647121034</v>
      </c>
      <c r="G2756">
        <f t="shared" si="213"/>
        <v>-0.23433406954227831</v>
      </c>
    </row>
    <row r="2757" spans="1:7" x14ac:dyDescent="0.2">
      <c r="A2757">
        <v>20151211</v>
      </c>
      <c r="B2757">
        <v>113.18</v>
      </c>
      <c r="C2757">
        <f t="shared" si="210"/>
        <v>116.54447381773892</v>
      </c>
      <c r="D2757">
        <f t="shared" si="212"/>
        <v>116.78047174363532</v>
      </c>
      <c r="E2757">
        <f t="shared" si="211"/>
        <v>-0.2359979258963989</v>
      </c>
      <c r="F2757">
        <f t="shared" si="214"/>
        <v>0.21041714799768849</v>
      </c>
      <c r="G2757">
        <f t="shared" si="213"/>
        <v>-0.44641507389408741</v>
      </c>
    </row>
    <row r="2758" spans="1:7" x14ac:dyDescent="0.2">
      <c r="A2758">
        <v>20151214</v>
      </c>
      <c r="B2758">
        <v>112.48</v>
      </c>
      <c r="C2758">
        <f t="shared" si="210"/>
        <v>115.9191701534714</v>
      </c>
      <c r="D2758">
        <f t="shared" si="212"/>
        <v>116.46191828114381</v>
      </c>
      <c r="E2758">
        <f t="shared" si="211"/>
        <v>-0.54274812767241087</v>
      </c>
      <c r="F2758">
        <f t="shared" si="214"/>
        <v>5.9784092863668634E-2</v>
      </c>
      <c r="G2758">
        <f t="shared" si="213"/>
        <v>-0.60253222053607947</v>
      </c>
    </row>
    <row r="2759" spans="1:7" x14ac:dyDescent="0.2">
      <c r="A2759">
        <v>20151215</v>
      </c>
      <c r="B2759">
        <v>110.49</v>
      </c>
      <c r="C2759">
        <f t="shared" si="210"/>
        <v>115.08391320678349</v>
      </c>
      <c r="D2759">
        <f t="shared" si="212"/>
        <v>116.01955396402204</v>
      </c>
      <c r="E2759">
        <f t="shared" si="211"/>
        <v>-0.93564075723854501</v>
      </c>
      <c r="F2759">
        <f t="shared" si="214"/>
        <v>-0.13930087715677408</v>
      </c>
      <c r="G2759">
        <f t="shared" si="213"/>
        <v>-0.79633988008177092</v>
      </c>
    </row>
    <row r="2760" spans="1:7" x14ac:dyDescent="0.2">
      <c r="A2760">
        <v>20151216</v>
      </c>
      <c r="B2760">
        <v>111.34</v>
      </c>
      <c r="C2760">
        <f t="shared" si="210"/>
        <v>114.50792655958604</v>
      </c>
      <c r="D2760">
        <f t="shared" si="212"/>
        <v>115.67292033705745</v>
      </c>
      <c r="E2760">
        <f t="shared" si="211"/>
        <v>-1.164993777471409</v>
      </c>
      <c r="F2760">
        <f t="shared" si="214"/>
        <v>-0.3444394572197011</v>
      </c>
      <c r="G2760">
        <f t="shared" si="213"/>
        <v>-0.82055432025170782</v>
      </c>
    </row>
    <row r="2761" spans="1:7" x14ac:dyDescent="0.2">
      <c r="A2761">
        <v>20151217</v>
      </c>
      <c r="B2761">
        <v>108.98</v>
      </c>
      <c r="C2761">
        <f t="shared" si="210"/>
        <v>113.65747631964973</v>
      </c>
      <c r="D2761">
        <f t="shared" si="212"/>
        <v>115.17714846023839</v>
      </c>
      <c r="E2761">
        <f t="shared" si="211"/>
        <v>-1.5196721405886535</v>
      </c>
      <c r="F2761">
        <f t="shared" si="214"/>
        <v>-0.57948599389349165</v>
      </c>
      <c r="G2761">
        <f t="shared" si="213"/>
        <v>-0.94018614669516187</v>
      </c>
    </row>
    <row r="2762" spans="1:7" x14ac:dyDescent="0.2">
      <c r="A2762">
        <v>20151218</v>
      </c>
      <c r="B2762">
        <v>106.03</v>
      </c>
      <c r="C2762">
        <f t="shared" si="210"/>
        <v>112.484018424319</v>
      </c>
      <c r="D2762">
        <f t="shared" si="212"/>
        <v>114.49958190762814</v>
      </c>
      <c r="E2762">
        <f t="shared" si="211"/>
        <v>-2.0155634833091369</v>
      </c>
      <c r="F2762">
        <f t="shared" si="214"/>
        <v>-0.8667014917766207</v>
      </c>
      <c r="G2762">
        <f t="shared" si="213"/>
        <v>-1.1488619915325162</v>
      </c>
    </row>
    <row r="2763" spans="1:7" x14ac:dyDescent="0.2">
      <c r="A2763">
        <v>20151221</v>
      </c>
      <c r="B2763">
        <v>107.33</v>
      </c>
      <c r="C2763">
        <f t="shared" si="210"/>
        <v>111.69109251288532</v>
      </c>
      <c r="D2763">
        <f t="shared" si="212"/>
        <v>113.96850176632235</v>
      </c>
      <c r="E2763">
        <f t="shared" si="211"/>
        <v>-2.2774092534370283</v>
      </c>
      <c r="F2763">
        <f t="shared" si="214"/>
        <v>-1.1488430441087023</v>
      </c>
      <c r="G2763">
        <f t="shared" si="213"/>
        <v>-1.128566209328326</v>
      </c>
    </row>
    <row r="2764" spans="1:7" x14ac:dyDescent="0.2">
      <c r="A2764">
        <v>20151222</v>
      </c>
      <c r="B2764">
        <v>107.23</v>
      </c>
      <c r="C2764">
        <f t="shared" si="210"/>
        <v>111.00477058782604</v>
      </c>
      <c r="D2764">
        <f t="shared" si="212"/>
        <v>113.46935348733551</v>
      </c>
      <c r="E2764">
        <f t="shared" si="211"/>
        <v>-2.4645828995094661</v>
      </c>
      <c r="F2764">
        <f t="shared" si="214"/>
        <v>-1.4119910151888551</v>
      </c>
      <c r="G2764">
        <f t="shared" si="213"/>
        <v>-1.052591884320611</v>
      </c>
    </row>
    <row r="2765" spans="1:7" x14ac:dyDescent="0.2">
      <c r="A2765">
        <v>20151223</v>
      </c>
      <c r="B2765">
        <v>108.61</v>
      </c>
      <c r="C2765">
        <f t="shared" si="210"/>
        <v>110.63634434354512</v>
      </c>
      <c r="D2765">
        <f t="shared" si="212"/>
        <v>113.10940137716251</v>
      </c>
      <c r="E2765">
        <f t="shared" si="211"/>
        <v>-2.473057033617394</v>
      </c>
      <c r="F2765">
        <f t="shared" si="214"/>
        <v>-1.6242042188745629</v>
      </c>
      <c r="G2765">
        <f t="shared" si="213"/>
        <v>-0.84885281474283114</v>
      </c>
    </row>
    <row r="2766" spans="1:7" x14ac:dyDescent="0.2">
      <c r="A2766">
        <v>20151224</v>
      </c>
      <c r="B2766">
        <v>108.03</v>
      </c>
      <c r="C2766">
        <f t="shared" si="210"/>
        <v>110.23536829069202</v>
      </c>
      <c r="D2766">
        <f t="shared" si="212"/>
        <v>112.73314942329861</v>
      </c>
      <c r="E2766">
        <f t="shared" si="211"/>
        <v>-2.4977811326065904</v>
      </c>
      <c r="F2766">
        <f t="shared" si="214"/>
        <v>-1.7989196016209685</v>
      </c>
      <c r="G2766">
        <f t="shared" si="213"/>
        <v>-0.69886153098562187</v>
      </c>
    </row>
    <row r="2767" spans="1:7" x14ac:dyDescent="0.2">
      <c r="A2767">
        <v>20151228</v>
      </c>
      <c r="B2767">
        <v>106.82</v>
      </c>
      <c r="C2767">
        <f t="shared" ref="C2767:C2830" si="215">(B2767*(2/(12+1))+C2766*(1-(2/(12+1))))</f>
        <v>109.70992701520095</v>
      </c>
      <c r="D2767">
        <f t="shared" si="212"/>
        <v>112.29513835490611</v>
      </c>
      <c r="E2767">
        <f t="shared" si="211"/>
        <v>-2.5852113397051681</v>
      </c>
      <c r="F2767">
        <f t="shared" si="214"/>
        <v>-1.9561779492378086</v>
      </c>
      <c r="G2767">
        <f t="shared" si="213"/>
        <v>-0.62903339046735951</v>
      </c>
    </row>
    <row r="2768" spans="1:7" x14ac:dyDescent="0.2">
      <c r="A2768">
        <v>20151229</v>
      </c>
      <c r="B2768">
        <v>108.74</v>
      </c>
      <c r="C2768">
        <f t="shared" si="215"/>
        <v>109.5607074744008</v>
      </c>
      <c r="D2768">
        <f t="shared" si="212"/>
        <v>112.03179477306122</v>
      </c>
      <c r="E2768">
        <f t="shared" si="211"/>
        <v>-2.4710872986604215</v>
      </c>
      <c r="F2768">
        <f t="shared" si="214"/>
        <v>-2.059159819122331</v>
      </c>
      <c r="G2768">
        <f t="shared" si="213"/>
        <v>-0.4119274795380905</v>
      </c>
    </row>
    <row r="2769" spans="1:7" x14ac:dyDescent="0.2">
      <c r="A2769">
        <v>20151230</v>
      </c>
      <c r="B2769">
        <v>107.32</v>
      </c>
      <c r="C2769">
        <f t="shared" si="215"/>
        <v>109.21598324756991</v>
      </c>
      <c r="D2769">
        <f t="shared" si="212"/>
        <v>111.68277293801965</v>
      </c>
      <c r="E2769">
        <f t="shared" si="211"/>
        <v>-2.4667896904497439</v>
      </c>
      <c r="F2769">
        <f t="shared" si="214"/>
        <v>-2.1406857933878136</v>
      </c>
      <c r="G2769">
        <f t="shared" si="213"/>
        <v>-0.32610389706193033</v>
      </c>
    </row>
    <row r="2770" spans="1:7" x14ac:dyDescent="0.2">
      <c r="A2770">
        <v>20151231</v>
      </c>
      <c r="B2770">
        <v>105.26</v>
      </c>
      <c r="C2770">
        <f t="shared" si="215"/>
        <v>108.60737044025146</v>
      </c>
      <c r="D2770">
        <f t="shared" si="212"/>
        <v>111.20701197964783</v>
      </c>
      <c r="E2770">
        <f t="shared" si="211"/>
        <v>-2.599641539396373</v>
      </c>
      <c r="F2770">
        <f t="shared" si="214"/>
        <v>-2.2324769425895257</v>
      </c>
      <c r="G2770">
        <f t="shared" si="213"/>
        <v>-0.36716459680684732</v>
      </c>
    </row>
    <row r="2771" spans="1:7" x14ac:dyDescent="0.2">
      <c r="A2771">
        <v>20160104</v>
      </c>
      <c r="B2771">
        <v>105.35</v>
      </c>
      <c r="C2771">
        <f t="shared" si="215"/>
        <v>108.10623652636662</v>
      </c>
      <c r="D2771">
        <f t="shared" si="212"/>
        <v>110.77315924041466</v>
      </c>
      <c r="E2771">
        <f t="shared" si="211"/>
        <v>-2.6669227140480416</v>
      </c>
      <c r="F2771">
        <f t="shared" si="214"/>
        <v>-2.3193660968812289</v>
      </c>
      <c r="G2771">
        <f t="shared" si="213"/>
        <v>-0.34755661716681274</v>
      </c>
    </row>
    <row r="2772" spans="1:7" x14ac:dyDescent="0.2">
      <c r="A2772">
        <v>20160105</v>
      </c>
      <c r="B2772">
        <v>102.71</v>
      </c>
      <c r="C2772">
        <f t="shared" si="215"/>
        <v>107.27604629154098</v>
      </c>
      <c r="D2772">
        <f t="shared" si="212"/>
        <v>110.17588818556912</v>
      </c>
      <c r="E2772">
        <f t="shared" si="211"/>
        <v>-2.8998418940281425</v>
      </c>
      <c r="F2772">
        <f t="shared" si="214"/>
        <v>-2.4354612563106119</v>
      </c>
      <c r="G2772">
        <f t="shared" si="213"/>
        <v>-0.46438063771753058</v>
      </c>
    </row>
    <row r="2773" spans="1:7" x14ac:dyDescent="0.2">
      <c r="A2773">
        <v>20160106</v>
      </c>
      <c r="B2773">
        <v>100.7</v>
      </c>
      <c r="C2773">
        <f t="shared" si="215"/>
        <v>106.26434686207314</v>
      </c>
      <c r="D2773">
        <f t="shared" si="212"/>
        <v>109.47397054219363</v>
      </c>
      <c r="E2773">
        <f t="shared" si="211"/>
        <v>-3.2096236801204867</v>
      </c>
      <c r="F2773">
        <f t="shared" si="214"/>
        <v>-2.5902937410725873</v>
      </c>
      <c r="G2773">
        <f t="shared" si="213"/>
        <v>-0.61932993904789946</v>
      </c>
    </row>
    <row r="2774" spans="1:7" x14ac:dyDescent="0.2">
      <c r="A2774">
        <v>20160107</v>
      </c>
      <c r="B2774">
        <v>96.45</v>
      </c>
      <c r="C2774">
        <f t="shared" si="215"/>
        <v>104.75444734483112</v>
      </c>
      <c r="D2774">
        <f t="shared" si="212"/>
        <v>108.50923198351262</v>
      </c>
      <c r="E2774">
        <f t="shared" si="211"/>
        <v>-3.7547846386814996</v>
      </c>
      <c r="F2774">
        <f t="shared" si="214"/>
        <v>-2.8231919205943701</v>
      </c>
      <c r="G2774">
        <f t="shared" si="213"/>
        <v>-0.93159271808712951</v>
      </c>
    </row>
    <row r="2775" spans="1:7" x14ac:dyDescent="0.2">
      <c r="A2775">
        <v>20160108</v>
      </c>
      <c r="B2775">
        <v>96.96</v>
      </c>
      <c r="C2775">
        <f t="shared" si="215"/>
        <v>103.55530159947247</v>
      </c>
      <c r="D2775">
        <f t="shared" si="212"/>
        <v>107.65373331806724</v>
      </c>
      <c r="E2775">
        <f t="shared" si="211"/>
        <v>-4.0984317185947674</v>
      </c>
      <c r="F2775">
        <f t="shared" si="214"/>
        <v>-3.0782398801944497</v>
      </c>
      <c r="G2775">
        <f t="shared" si="213"/>
        <v>-1.0201918384003177</v>
      </c>
    </row>
    <row r="2776" spans="1:7" x14ac:dyDescent="0.2">
      <c r="A2776">
        <v>20160111</v>
      </c>
      <c r="B2776">
        <v>98.53</v>
      </c>
      <c r="C2776">
        <f t="shared" si="215"/>
        <v>102.7821782764767</v>
      </c>
      <c r="D2776">
        <f t="shared" si="212"/>
        <v>106.97790122043263</v>
      </c>
      <c r="E2776">
        <f t="shared" si="211"/>
        <v>-4.1957229439559285</v>
      </c>
      <c r="F2776">
        <f t="shared" si="214"/>
        <v>-3.3017364929467456</v>
      </c>
      <c r="G2776">
        <f t="shared" si="213"/>
        <v>-0.89398645100918284</v>
      </c>
    </row>
    <row r="2777" spans="1:7" x14ac:dyDescent="0.2">
      <c r="A2777">
        <v>20160112</v>
      </c>
      <c r="B2777">
        <v>99.96</v>
      </c>
      <c r="C2777">
        <f t="shared" si="215"/>
        <v>102.34799700317259</v>
      </c>
      <c r="D2777">
        <f t="shared" si="212"/>
        <v>106.45805668558577</v>
      </c>
      <c r="E2777">
        <f t="shared" si="211"/>
        <v>-4.1100596824131799</v>
      </c>
      <c r="F2777">
        <f t="shared" si="214"/>
        <v>-3.4634011308400328</v>
      </c>
      <c r="G2777">
        <f t="shared" si="213"/>
        <v>-0.64665855157314711</v>
      </c>
    </row>
    <row r="2778" spans="1:7" x14ac:dyDescent="0.2">
      <c r="A2778">
        <v>20160113</v>
      </c>
      <c r="B2778">
        <v>97.39</v>
      </c>
      <c r="C2778">
        <f t="shared" si="215"/>
        <v>101.58522823345373</v>
      </c>
      <c r="D2778">
        <f t="shared" si="212"/>
        <v>105.78634878294979</v>
      </c>
      <c r="E2778">
        <f t="shared" si="211"/>
        <v>-4.2011205494960535</v>
      </c>
      <c r="F2778">
        <f t="shared" si="214"/>
        <v>-3.6109450145712372</v>
      </c>
      <c r="G2778">
        <f t="shared" si="213"/>
        <v>-0.59017553492481634</v>
      </c>
    </row>
    <row r="2779" spans="1:7" x14ac:dyDescent="0.2">
      <c r="A2779">
        <v>20160114</v>
      </c>
      <c r="B2779">
        <v>99.52</v>
      </c>
      <c r="C2779">
        <f t="shared" si="215"/>
        <v>101.26750081292238</v>
      </c>
      <c r="D2779">
        <f t="shared" si="212"/>
        <v>105.32217479902758</v>
      </c>
      <c r="E2779">
        <f t="shared" si="211"/>
        <v>-4.0546739861052004</v>
      </c>
      <c r="F2779">
        <f t="shared" si="214"/>
        <v>-3.6996908088780298</v>
      </c>
      <c r="G2779">
        <f t="shared" si="213"/>
        <v>-0.35498317722717054</v>
      </c>
    </row>
    <row r="2780" spans="1:7" x14ac:dyDescent="0.2">
      <c r="A2780">
        <v>20160115</v>
      </c>
      <c r="B2780">
        <v>97.13</v>
      </c>
      <c r="C2780">
        <f t="shared" si="215"/>
        <v>100.63096222631893</v>
      </c>
      <c r="D2780">
        <f t="shared" si="212"/>
        <v>104.71534703613665</v>
      </c>
      <c r="E2780">
        <f t="shared" ref="E2780:E2843" si="216">C2780-D2780</f>
        <v>-4.0843848098177205</v>
      </c>
      <c r="F2780">
        <f t="shared" si="214"/>
        <v>-3.7766296090659681</v>
      </c>
      <c r="G2780">
        <f t="shared" si="213"/>
        <v>-0.30775520075175233</v>
      </c>
    </row>
    <row r="2781" spans="1:7" x14ac:dyDescent="0.2">
      <c r="A2781">
        <v>20160119</v>
      </c>
      <c r="B2781">
        <v>96.66</v>
      </c>
      <c r="C2781">
        <f t="shared" si="215"/>
        <v>100.0200449607314</v>
      </c>
      <c r="D2781">
        <f t="shared" ref="D2781:D2844" si="217">B2781*(2/(26+1)) + D2780*(1-(2/(26+1)))</f>
        <v>104.11865466308949</v>
      </c>
      <c r="E2781">
        <f t="shared" si="216"/>
        <v>-4.0986097023580896</v>
      </c>
      <c r="F2781">
        <f t="shared" si="214"/>
        <v>-3.8410256277243926</v>
      </c>
      <c r="G2781">
        <f t="shared" si="213"/>
        <v>-0.25758407463369704</v>
      </c>
    </row>
    <row r="2782" spans="1:7" x14ac:dyDescent="0.2">
      <c r="A2782">
        <v>20160120</v>
      </c>
      <c r="B2782">
        <v>96.79</v>
      </c>
      <c r="C2782">
        <f t="shared" si="215"/>
        <v>99.523114966772724</v>
      </c>
      <c r="D2782">
        <f t="shared" si="217"/>
        <v>103.57579135471248</v>
      </c>
      <c r="E2782">
        <f t="shared" si="216"/>
        <v>-4.0526763879397549</v>
      </c>
      <c r="F2782">
        <f t="shared" si="214"/>
        <v>-3.8833557797674652</v>
      </c>
      <c r="G2782">
        <f t="shared" si="213"/>
        <v>-0.16932060817228978</v>
      </c>
    </row>
    <row r="2783" spans="1:7" x14ac:dyDescent="0.2">
      <c r="A2783">
        <v>20160121</v>
      </c>
      <c r="B2783">
        <v>96.3</v>
      </c>
      <c r="C2783">
        <f t="shared" si="215"/>
        <v>99.027251125730771</v>
      </c>
      <c r="D2783">
        <f t="shared" si="217"/>
        <v>103.036843846956</v>
      </c>
      <c r="E2783">
        <f t="shared" si="216"/>
        <v>-4.009592721225232</v>
      </c>
      <c r="F2783">
        <f t="shared" si="214"/>
        <v>-3.908603168059019</v>
      </c>
      <c r="G2783">
        <f t="shared" si="213"/>
        <v>-0.10098955316621305</v>
      </c>
    </row>
    <row r="2784" spans="1:7" x14ac:dyDescent="0.2">
      <c r="A2784">
        <v>20160122</v>
      </c>
      <c r="B2784">
        <v>101.42</v>
      </c>
      <c r="C2784">
        <f t="shared" si="215"/>
        <v>99.395366337156815</v>
      </c>
      <c r="D2784">
        <f t="shared" si="217"/>
        <v>102.91707763607037</v>
      </c>
      <c r="E2784">
        <f t="shared" si="216"/>
        <v>-3.5217112989135586</v>
      </c>
      <c r="F2784">
        <f t="shared" si="214"/>
        <v>-3.8312247942299273</v>
      </c>
      <c r="G2784">
        <f t="shared" si="213"/>
        <v>0.30951349531636874</v>
      </c>
    </row>
    <row r="2785" spans="1:7" x14ac:dyDescent="0.2">
      <c r="A2785">
        <v>20160125</v>
      </c>
      <c r="B2785">
        <v>99.44</v>
      </c>
      <c r="C2785">
        <f t="shared" si="215"/>
        <v>99.402233054517311</v>
      </c>
      <c r="D2785">
        <f t="shared" si="217"/>
        <v>102.65951632969478</v>
      </c>
      <c r="E2785">
        <f t="shared" si="216"/>
        <v>-3.2572832751774712</v>
      </c>
      <c r="F2785">
        <f t="shared" si="214"/>
        <v>-3.7164364904194365</v>
      </c>
      <c r="G2785">
        <f t="shared" si="213"/>
        <v>0.45915321524196528</v>
      </c>
    </row>
    <row r="2786" spans="1:7" x14ac:dyDescent="0.2">
      <c r="A2786">
        <v>20160126</v>
      </c>
      <c r="B2786">
        <v>99.99</v>
      </c>
      <c r="C2786">
        <f t="shared" si="215"/>
        <v>99.492658738437726</v>
      </c>
      <c r="D2786">
        <f t="shared" si="217"/>
        <v>102.46177437934702</v>
      </c>
      <c r="E2786">
        <f t="shared" si="216"/>
        <v>-2.969115640909294</v>
      </c>
      <c r="F2786">
        <f t="shared" si="214"/>
        <v>-3.5669723205174084</v>
      </c>
      <c r="G2786">
        <f t="shared" si="213"/>
        <v>0.59785667960811439</v>
      </c>
    </row>
    <row r="2787" spans="1:7" x14ac:dyDescent="0.2">
      <c r="A2787">
        <v>20160127</v>
      </c>
      <c r="B2787">
        <v>93.42</v>
      </c>
      <c r="C2787">
        <f t="shared" si="215"/>
        <v>98.558403547908853</v>
      </c>
      <c r="D2787">
        <f t="shared" si="217"/>
        <v>101.79201331421021</v>
      </c>
      <c r="E2787">
        <f t="shared" si="216"/>
        <v>-3.2336097663013561</v>
      </c>
      <c r="F2787">
        <f t="shared" si="214"/>
        <v>-3.500299809674198</v>
      </c>
      <c r="G2787">
        <f t="shared" si="213"/>
        <v>0.26669004337284186</v>
      </c>
    </row>
    <row r="2788" spans="1:7" x14ac:dyDescent="0.2">
      <c r="A2788">
        <v>20160128</v>
      </c>
      <c r="B2788">
        <v>94.09</v>
      </c>
      <c r="C2788">
        <f t="shared" si="215"/>
        <v>97.870956848230563</v>
      </c>
      <c r="D2788">
        <f t="shared" si="217"/>
        <v>101.2214938094539</v>
      </c>
      <c r="E2788">
        <f t="shared" si="216"/>
        <v>-3.3505369612233409</v>
      </c>
      <c r="F2788">
        <f t="shared" si="214"/>
        <v>-3.4703472399840267</v>
      </c>
      <c r="G2788">
        <f t="shared" ref="G2788:G2851" si="218">E2788-F2788</f>
        <v>0.11981027876068584</v>
      </c>
    </row>
    <row r="2789" spans="1:7" x14ac:dyDescent="0.2">
      <c r="A2789">
        <v>20160129</v>
      </c>
      <c r="B2789">
        <v>97.34</v>
      </c>
      <c r="C2789">
        <f t="shared" si="215"/>
        <v>97.789271179272006</v>
      </c>
      <c r="D2789">
        <f t="shared" si="217"/>
        <v>100.93397574949435</v>
      </c>
      <c r="E2789">
        <f t="shared" si="216"/>
        <v>-3.1447045702223448</v>
      </c>
      <c r="F2789">
        <f t="shared" ref="F2789:F2852" si="219">(E2789*(2/(9+1))+F2788*(1-(2/(9+1))))</f>
        <v>-3.4052187060316905</v>
      </c>
      <c r="G2789">
        <f t="shared" si="218"/>
        <v>0.26051413580934568</v>
      </c>
    </row>
    <row r="2790" spans="1:7" x14ac:dyDescent="0.2">
      <c r="A2790">
        <v>20160201</v>
      </c>
      <c r="B2790">
        <v>96.43</v>
      </c>
      <c r="C2790">
        <f t="shared" si="215"/>
        <v>97.580152536307082</v>
      </c>
      <c r="D2790">
        <f t="shared" si="217"/>
        <v>100.60034791619847</v>
      </c>
      <c r="E2790">
        <f t="shared" si="216"/>
        <v>-3.0201953798913905</v>
      </c>
      <c r="F2790">
        <f t="shared" si="219"/>
        <v>-3.3282140408036307</v>
      </c>
      <c r="G2790">
        <f t="shared" si="218"/>
        <v>0.30801866091224017</v>
      </c>
    </row>
    <row r="2791" spans="1:7" x14ac:dyDescent="0.2">
      <c r="A2791">
        <v>20160202</v>
      </c>
      <c r="B2791">
        <v>94.48</v>
      </c>
      <c r="C2791">
        <f t="shared" si="215"/>
        <v>97.103205992259831</v>
      </c>
      <c r="D2791">
        <f t="shared" si="217"/>
        <v>100.14698881129489</v>
      </c>
      <c r="E2791">
        <f t="shared" si="216"/>
        <v>-3.0437828190350587</v>
      </c>
      <c r="F2791">
        <f t="shared" si="219"/>
        <v>-3.2713277964499166</v>
      </c>
      <c r="G2791">
        <f t="shared" si="218"/>
        <v>0.22754497741485791</v>
      </c>
    </row>
    <row r="2792" spans="1:7" x14ac:dyDescent="0.2">
      <c r="A2792">
        <v>20160203</v>
      </c>
      <c r="B2792">
        <v>96.35</v>
      </c>
      <c r="C2792">
        <f t="shared" si="215"/>
        <v>96.987328147296779</v>
      </c>
      <c r="D2792">
        <f t="shared" si="217"/>
        <v>99.865730380828595</v>
      </c>
      <c r="E2792">
        <f t="shared" si="216"/>
        <v>-2.8784022335318156</v>
      </c>
      <c r="F2792">
        <f t="shared" si="219"/>
        <v>-3.1927426838662964</v>
      </c>
      <c r="G2792">
        <f t="shared" si="218"/>
        <v>0.31434045033448088</v>
      </c>
    </row>
    <row r="2793" spans="1:7" x14ac:dyDescent="0.2">
      <c r="A2793">
        <v>20160204</v>
      </c>
      <c r="B2793">
        <v>96.6</v>
      </c>
      <c r="C2793">
        <f t="shared" si="215"/>
        <v>96.927739201558808</v>
      </c>
      <c r="D2793">
        <f t="shared" si="217"/>
        <v>99.623824426693133</v>
      </c>
      <c r="E2793">
        <f t="shared" si="216"/>
        <v>-2.6960852251343255</v>
      </c>
      <c r="F2793">
        <f t="shared" si="219"/>
        <v>-3.0934111921199023</v>
      </c>
      <c r="G2793">
        <f t="shared" si="218"/>
        <v>0.39732596698557687</v>
      </c>
    </row>
    <row r="2794" spans="1:7" x14ac:dyDescent="0.2">
      <c r="A2794">
        <v>20160205</v>
      </c>
      <c r="B2794">
        <v>94.02</v>
      </c>
      <c r="C2794">
        <f t="shared" si="215"/>
        <v>96.480394709011293</v>
      </c>
      <c r="D2794">
        <f t="shared" si="217"/>
        <v>99.208726321012151</v>
      </c>
      <c r="E2794">
        <f t="shared" si="216"/>
        <v>-2.7283316120008578</v>
      </c>
      <c r="F2794">
        <f t="shared" si="219"/>
        <v>-3.0203952760960937</v>
      </c>
      <c r="G2794">
        <f t="shared" si="218"/>
        <v>0.29206366409523588</v>
      </c>
    </row>
    <row r="2795" spans="1:7" x14ac:dyDescent="0.2">
      <c r="A2795">
        <v>20160208</v>
      </c>
      <c r="B2795">
        <v>95.01</v>
      </c>
      <c r="C2795">
        <f t="shared" si="215"/>
        <v>96.254180138394162</v>
      </c>
      <c r="D2795">
        <f t="shared" si="217"/>
        <v>98.897709556492728</v>
      </c>
      <c r="E2795">
        <f t="shared" si="216"/>
        <v>-2.6435294180985665</v>
      </c>
      <c r="F2795">
        <f t="shared" si="219"/>
        <v>-2.9450221044965885</v>
      </c>
      <c r="G2795">
        <f t="shared" si="218"/>
        <v>0.30149268639802207</v>
      </c>
    </row>
    <row r="2796" spans="1:7" x14ac:dyDescent="0.2">
      <c r="A2796">
        <v>20160209</v>
      </c>
      <c r="B2796">
        <v>94.99</v>
      </c>
      <c r="C2796">
        <f t="shared" si="215"/>
        <v>96.059690886333527</v>
      </c>
      <c r="D2796">
        <f t="shared" si="217"/>
        <v>98.608249589345121</v>
      </c>
      <c r="E2796">
        <f t="shared" si="216"/>
        <v>-2.5485587030115937</v>
      </c>
      <c r="F2796">
        <f t="shared" si="219"/>
        <v>-2.8657294241995896</v>
      </c>
      <c r="G2796">
        <f t="shared" si="218"/>
        <v>0.31717072118799594</v>
      </c>
    </row>
    <row r="2797" spans="1:7" x14ac:dyDescent="0.2">
      <c r="A2797">
        <v>20160210</v>
      </c>
      <c r="B2797">
        <v>94.27</v>
      </c>
      <c r="C2797">
        <f t="shared" si="215"/>
        <v>95.7843538268976</v>
      </c>
      <c r="D2797">
        <f t="shared" si="217"/>
        <v>98.286897767912151</v>
      </c>
      <c r="E2797">
        <f t="shared" si="216"/>
        <v>-2.5025439410145509</v>
      </c>
      <c r="F2797">
        <f t="shared" si="219"/>
        <v>-2.7930923275625821</v>
      </c>
      <c r="G2797">
        <f t="shared" si="218"/>
        <v>0.29054838654803117</v>
      </c>
    </row>
    <row r="2798" spans="1:7" x14ac:dyDescent="0.2">
      <c r="A2798">
        <v>20160211</v>
      </c>
      <c r="B2798">
        <v>93.7</v>
      </c>
      <c r="C2798">
        <f t="shared" si="215"/>
        <v>95.463684007374894</v>
      </c>
      <c r="D2798">
        <f t="shared" si="217"/>
        <v>97.947127562881619</v>
      </c>
      <c r="E2798">
        <f t="shared" si="216"/>
        <v>-2.4834435555067245</v>
      </c>
      <c r="F2798">
        <f t="shared" si="219"/>
        <v>-2.7311625731514111</v>
      </c>
      <c r="G2798">
        <f t="shared" si="218"/>
        <v>0.24771901764468662</v>
      </c>
    </row>
    <row r="2799" spans="1:7" x14ac:dyDescent="0.2">
      <c r="A2799">
        <v>20160212</v>
      </c>
      <c r="B2799">
        <v>93.99</v>
      </c>
      <c r="C2799">
        <f t="shared" si="215"/>
        <v>95.236963390855692</v>
      </c>
      <c r="D2799">
        <f t="shared" si="217"/>
        <v>97.654007002668166</v>
      </c>
      <c r="E2799">
        <f t="shared" si="216"/>
        <v>-2.4170436118124741</v>
      </c>
      <c r="F2799">
        <f t="shared" si="219"/>
        <v>-2.6683387808836239</v>
      </c>
      <c r="G2799">
        <f t="shared" si="218"/>
        <v>0.25129516907114979</v>
      </c>
    </row>
    <row r="2800" spans="1:7" x14ac:dyDescent="0.2">
      <c r="A2800">
        <v>20160216</v>
      </c>
      <c r="B2800">
        <v>96.64</v>
      </c>
      <c r="C2800">
        <f t="shared" si="215"/>
        <v>95.452815176877891</v>
      </c>
      <c r="D2800">
        <f t="shared" si="217"/>
        <v>97.57889537284089</v>
      </c>
      <c r="E2800">
        <f t="shared" si="216"/>
        <v>-2.1260801959629987</v>
      </c>
      <c r="F2800">
        <f t="shared" si="219"/>
        <v>-2.5598870638994988</v>
      </c>
      <c r="G2800">
        <f t="shared" si="218"/>
        <v>0.43380686793650014</v>
      </c>
    </row>
    <row r="2801" spans="1:7" x14ac:dyDescent="0.2">
      <c r="A2801">
        <v>20160217</v>
      </c>
      <c r="B2801">
        <v>98.12</v>
      </c>
      <c r="C2801">
        <f t="shared" si="215"/>
        <v>95.863151303512069</v>
      </c>
      <c r="D2801">
        <f t="shared" si="217"/>
        <v>97.618977197074898</v>
      </c>
      <c r="E2801">
        <f t="shared" si="216"/>
        <v>-1.7558258935628288</v>
      </c>
      <c r="F2801">
        <f t="shared" si="219"/>
        <v>-2.3990748298321654</v>
      </c>
      <c r="G2801">
        <f t="shared" si="218"/>
        <v>0.64324893626933655</v>
      </c>
    </row>
    <row r="2802" spans="1:7" x14ac:dyDescent="0.2">
      <c r="A2802">
        <v>20160218</v>
      </c>
      <c r="B2802">
        <v>96.26</v>
      </c>
      <c r="C2802">
        <f t="shared" si="215"/>
        <v>95.924204949125595</v>
      </c>
      <c r="D2802">
        <f t="shared" si="217"/>
        <v>97.518312219513803</v>
      </c>
      <c r="E2802">
        <f t="shared" si="216"/>
        <v>-1.5941072703882071</v>
      </c>
      <c r="F2802">
        <f t="shared" si="219"/>
        <v>-2.2380813179433736</v>
      </c>
      <c r="G2802">
        <f t="shared" si="218"/>
        <v>0.64397404755516652</v>
      </c>
    </row>
    <row r="2803" spans="1:7" x14ac:dyDescent="0.2">
      <c r="A2803">
        <v>20160219</v>
      </c>
      <c r="B2803">
        <v>96.04</v>
      </c>
      <c r="C2803">
        <f t="shared" si="215"/>
        <v>95.942019572337045</v>
      </c>
      <c r="D2803">
        <f t="shared" si="217"/>
        <v>97.408807610660929</v>
      </c>
      <c r="E2803">
        <f t="shared" si="216"/>
        <v>-1.4667880383238838</v>
      </c>
      <c r="F2803">
        <f t="shared" si="219"/>
        <v>-2.0838226620194757</v>
      </c>
      <c r="G2803">
        <f t="shared" si="218"/>
        <v>0.61703462369559192</v>
      </c>
    </row>
    <row r="2804" spans="1:7" x14ac:dyDescent="0.2">
      <c r="A2804">
        <v>20160222</v>
      </c>
      <c r="B2804">
        <v>96.88</v>
      </c>
      <c r="C2804">
        <f t="shared" si="215"/>
        <v>96.086324253515954</v>
      </c>
      <c r="D2804">
        <f t="shared" si="217"/>
        <v>97.369636676537908</v>
      </c>
      <c r="E2804">
        <f t="shared" si="216"/>
        <v>-1.2833124230219539</v>
      </c>
      <c r="F2804">
        <f t="shared" si="219"/>
        <v>-1.9237206142199714</v>
      </c>
      <c r="G2804">
        <f t="shared" si="218"/>
        <v>0.64040819119801751</v>
      </c>
    </row>
    <row r="2805" spans="1:7" x14ac:dyDescent="0.2">
      <c r="A2805">
        <v>20160223</v>
      </c>
      <c r="B2805">
        <v>94.69</v>
      </c>
      <c r="C2805">
        <f t="shared" si="215"/>
        <v>95.871505137590432</v>
      </c>
      <c r="D2805">
        <f t="shared" si="217"/>
        <v>97.171145070868434</v>
      </c>
      <c r="E2805">
        <f t="shared" si="216"/>
        <v>-1.2996399332780015</v>
      </c>
      <c r="F2805">
        <f t="shared" si="219"/>
        <v>-1.7989044780315775</v>
      </c>
      <c r="G2805">
        <f t="shared" si="218"/>
        <v>0.49926454475357596</v>
      </c>
    </row>
    <row r="2806" spans="1:7" x14ac:dyDescent="0.2">
      <c r="A2806">
        <v>20160224</v>
      </c>
      <c r="B2806">
        <v>96.1</v>
      </c>
      <c r="C2806">
        <f t="shared" si="215"/>
        <v>95.906658193345748</v>
      </c>
      <c r="D2806">
        <f t="shared" si="217"/>
        <v>97.091800991544844</v>
      </c>
      <c r="E2806">
        <f t="shared" si="216"/>
        <v>-1.1851427981990952</v>
      </c>
      <c r="F2806">
        <f t="shared" si="219"/>
        <v>-1.6761521420650811</v>
      </c>
      <c r="G2806">
        <f t="shared" si="218"/>
        <v>0.49100934386598594</v>
      </c>
    </row>
    <row r="2807" spans="1:7" x14ac:dyDescent="0.2">
      <c r="A2807">
        <v>20160225</v>
      </c>
      <c r="B2807">
        <v>96.76</v>
      </c>
      <c r="C2807">
        <f t="shared" si="215"/>
        <v>96.037941548215628</v>
      </c>
      <c r="D2807">
        <f t="shared" si="217"/>
        <v>97.0672231403193</v>
      </c>
      <c r="E2807">
        <f t="shared" si="216"/>
        <v>-1.029281592103672</v>
      </c>
      <c r="F2807">
        <f t="shared" si="219"/>
        <v>-1.5467780320727995</v>
      </c>
      <c r="G2807">
        <f t="shared" si="218"/>
        <v>0.51749643996912753</v>
      </c>
    </row>
    <row r="2808" spans="1:7" x14ac:dyDescent="0.2">
      <c r="A2808">
        <v>20160226</v>
      </c>
      <c r="B2808">
        <v>96.91</v>
      </c>
      <c r="C2808">
        <f t="shared" si="215"/>
        <v>96.172104386951688</v>
      </c>
      <c r="D2808">
        <f t="shared" si="217"/>
        <v>97.055576981777122</v>
      </c>
      <c r="E2808">
        <f t="shared" si="216"/>
        <v>-0.8834725948254345</v>
      </c>
      <c r="F2808">
        <f t="shared" si="219"/>
        <v>-1.4141169446233266</v>
      </c>
      <c r="G2808">
        <f t="shared" si="218"/>
        <v>0.5306443497978921</v>
      </c>
    </row>
    <row r="2809" spans="1:7" x14ac:dyDescent="0.2">
      <c r="A2809">
        <v>20160229</v>
      </c>
      <c r="B2809">
        <v>96.69</v>
      </c>
      <c r="C2809">
        <f t="shared" si="215"/>
        <v>96.251780635112965</v>
      </c>
      <c r="D2809">
        <f t="shared" si="217"/>
        <v>97.028497205349197</v>
      </c>
      <c r="E2809">
        <f t="shared" si="216"/>
        <v>-0.77671657023623197</v>
      </c>
      <c r="F2809">
        <f t="shared" si="219"/>
        <v>-1.2866368697459079</v>
      </c>
      <c r="G2809">
        <f t="shared" si="218"/>
        <v>0.50992029950967588</v>
      </c>
    </row>
    <row r="2810" spans="1:7" x14ac:dyDescent="0.2">
      <c r="A2810">
        <v>20160301</v>
      </c>
      <c r="B2810">
        <v>100.53</v>
      </c>
      <c r="C2810">
        <f t="shared" si="215"/>
        <v>96.909968229710969</v>
      </c>
      <c r="D2810">
        <f t="shared" si="217"/>
        <v>97.287867782730743</v>
      </c>
      <c r="E2810">
        <f t="shared" si="216"/>
        <v>-0.37789955301977329</v>
      </c>
      <c r="F2810">
        <f t="shared" si="219"/>
        <v>-1.1048894064006811</v>
      </c>
      <c r="G2810">
        <f t="shared" si="218"/>
        <v>0.72698985338090782</v>
      </c>
    </row>
    <row r="2811" spans="1:7" x14ac:dyDescent="0.2">
      <c r="A2811">
        <v>20160302</v>
      </c>
      <c r="B2811">
        <v>100.75</v>
      </c>
      <c r="C2811">
        <f t="shared" si="215"/>
        <v>97.500742348216974</v>
      </c>
      <c r="D2811">
        <f t="shared" si="217"/>
        <v>97.54432202104698</v>
      </c>
      <c r="E2811">
        <f t="shared" si="216"/>
        <v>-4.3579672830006189E-2</v>
      </c>
      <c r="F2811">
        <f t="shared" si="219"/>
        <v>-0.89262745968654622</v>
      </c>
      <c r="G2811">
        <f t="shared" si="218"/>
        <v>0.84904778685654003</v>
      </c>
    </row>
    <row r="2812" spans="1:7" x14ac:dyDescent="0.2">
      <c r="A2812">
        <v>20160303</v>
      </c>
      <c r="B2812">
        <v>101.5</v>
      </c>
      <c r="C2812">
        <f t="shared" si="215"/>
        <v>98.116012756183594</v>
      </c>
      <c r="D2812">
        <f t="shared" si="217"/>
        <v>97.837335204673124</v>
      </c>
      <c r="E2812">
        <f t="shared" si="216"/>
        <v>0.27867755151046936</v>
      </c>
      <c r="F2812">
        <f t="shared" si="219"/>
        <v>-0.65836645744714317</v>
      </c>
      <c r="G2812">
        <f t="shared" si="218"/>
        <v>0.93704400895761253</v>
      </c>
    </row>
    <row r="2813" spans="1:7" x14ac:dyDescent="0.2">
      <c r="A2813">
        <v>20160304</v>
      </c>
      <c r="B2813">
        <v>103.01</v>
      </c>
      <c r="C2813">
        <f t="shared" si="215"/>
        <v>98.868933870616885</v>
      </c>
      <c r="D2813">
        <f t="shared" si="217"/>
        <v>98.220495559882522</v>
      </c>
      <c r="E2813">
        <f t="shared" si="216"/>
        <v>0.6484383107343632</v>
      </c>
      <c r="F2813">
        <f t="shared" si="219"/>
        <v>-0.39700550381084188</v>
      </c>
      <c r="G2813">
        <f t="shared" si="218"/>
        <v>1.0454438145452052</v>
      </c>
    </row>
    <row r="2814" spans="1:7" x14ac:dyDescent="0.2">
      <c r="A2814">
        <v>20160307</v>
      </c>
      <c r="B2814">
        <v>101.87</v>
      </c>
      <c r="C2814">
        <f t="shared" si="215"/>
        <v>99.330636352060452</v>
      </c>
      <c r="D2814">
        <f t="shared" si="217"/>
        <v>98.490829222113447</v>
      </c>
      <c r="E2814">
        <f t="shared" si="216"/>
        <v>0.83980712994700468</v>
      </c>
      <c r="F2814">
        <f t="shared" si="219"/>
        <v>-0.1496429770592726</v>
      </c>
      <c r="G2814">
        <f t="shared" si="218"/>
        <v>0.98945010700627734</v>
      </c>
    </row>
    <row r="2815" spans="1:7" x14ac:dyDescent="0.2">
      <c r="A2815">
        <v>20160308</v>
      </c>
      <c r="B2815">
        <v>101.03</v>
      </c>
      <c r="C2815">
        <f t="shared" si="215"/>
        <v>99.592076913281915</v>
      </c>
      <c r="D2815">
        <f t="shared" si="217"/>
        <v>98.678915946401332</v>
      </c>
      <c r="E2815">
        <f t="shared" si="216"/>
        <v>0.91316096688058224</v>
      </c>
      <c r="F2815">
        <f t="shared" si="219"/>
        <v>6.2917811728698383E-2</v>
      </c>
      <c r="G2815">
        <f t="shared" si="218"/>
        <v>0.85024315515188387</v>
      </c>
    </row>
    <row r="2816" spans="1:7" x14ac:dyDescent="0.2">
      <c r="A2816">
        <v>20160309</v>
      </c>
      <c r="B2816">
        <v>101.12</v>
      </c>
      <c r="C2816">
        <f t="shared" si="215"/>
        <v>99.827142003546243</v>
      </c>
      <c r="D2816">
        <f t="shared" si="217"/>
        <v>98.859736987408638</v>
      </c>
      <c r="E2816">
        <f t="shared" si="216"/>
        <v>0.96740501613760443</v>
      </c>
      <c r="F2816">
        <f t="shared" si="219"/>
        <v>0.24381525261047962</v>
      </c>
      <c r="G2816">
        <f t="shared" si="218"/>
        <v>0.72358976352712479</v>
      </c>
    </row>
    <row r="2817" spans="1:7" x14ac:dyDescent="0.2">
      <c r="A2817">
        <v>20160310</v>
      </c>
      <c r="B2817">
        <v>101.17</v>
      </c>
      <c r="C2817">
        <f t="shared" si="215"/>
        <v>100.03373554146219</v>
      </c>
      <c r="D2817">
        <f t="shared" si="217"/>
        <v>99.030867580933929</v>
      </c>
      <c r="E2817">
        <f t="shared" si="216"/>
        <v>1.0028679605282633</v>
      </c>
      <c r="F2817">
        <f t="shared" si="219"/>
        <v>0.39562579419403637</v>
      </c>
      <c r="G2817">
        <f t="shared" si="218"/>
        <v>0.6072421663342269</v>
      </c>
    </row>
    <row r="2818" spans="1:7" x14ac:dyDescent="0.2">
      <c r="A2818">
        <v>20160311</v>
      </c>
      <c r="B2818">
        <v>102.26</v>
      </c>
      <c r="C2818">
        <f t="shared" si="215"/>
        <v>100.37623776585264</v>
      </c>
      <c r="D2818">
        <f t="shared" si="217"/>
        <v>99.270062574938819</v>
      </c>
      <c r="E2818">
        <f t="shared" si="216"/>
        <v>1.1061751909138167</v>
      </c>
      <c r="F2818">
        <f t="shared" si="219"/>
        <v>0.53773567353799245</v>
      </c>
      <c r="G2818">
        <f t="shared" si="218"/>
        <v>0.56843951737582421</v>
      </c>
    </row>
    <row r="2819" spans="1:7" x14ac:dyDescent="0.2">
      <c r="A2819">
        <v>20160314</v>
      </c>
      <c r="B2819">
        <v>102.52</v>
      </c>
      <c r="C2819">
        <f t="shared" si="215"/>
        <v>100.70604734033684</v>
      </c>
      <c r="D2819">
        <f t="shared" si="217"/>
        <v>99.510798680498908</v>
      </c>
      <c r="E2819">
        <f t="shared" si="216"/>
        <v>1.1952486598379295</v>
      </c>
      <c r="F2819">
        <f t="shared" si="219"/>
        <v>0.66923827079797993</v>
      </c>
      <c r="G2819">
        <f t="shared" si="218"/>
        <v>0.52601038903994957</v>
      </c>
    </row>
    <row r="2820" spans="1:7" x14ac:dyDescent="0.2">
      <c r="A2820">
        <v>20160315</v>
      </c>
      <c r="B2820">
        <v>104.58</v>
      </c>
      <c r="C2820">
        <f t="shared" si="215"/>
        <v>101.30204005720809</v>
      </c>
      <c r="D2820">
        <f t="shared" si="217"/>
        <v>99.886295074536037</v>
      </c>
      <c r="E2820">
        <f t="shared" si="216"/>
        <v>1.4157449826720523</v>
      </c>
      <c r="F2820">
        <f t="shared" si="219"/>
        <v>0.81853961317279444</v>
      </c>
      <c r="G2820">
        <f t="shared" si="218"/>
        <v>0.59720536949925784</v>
      </c>
    </row>
    <row r="2821" spans="1:7" x14ac:dyDescent="0.2">
      <c r="A2821">
        <v>20160316</v>
      </c>
      <c r="B2821">
        <v>105.97</v>
      </c>
      <c r="C2821">
        <f t="shared" si="215"/>
        <v>102.02018774071453</v>
      </c>
      <c r="D2821">
        <f t="shared" si="217"/>
        <v>100.33693988382967</v>
      </c>
      <c r="E2821">
        <f t="shared" si="216"/>
        <v>1.6832478568848614</v>
      </c>
      <c r="F2821">
        <f t="shared" si="219"/>
        <v>0.99148126191520802</v>
      </c>
      <c r="G2821">
        <f t="shared" si="218"/>
        <v>0.69176659496965343</v>
      </c>
    </row>
    <row r="2822" spans="1:7" x14ac:dyDescent="0.2">
      <c r="A2822">
        <v>20160317</v>
      </c>
      <c r="B2822">
        <v>105.8</v>
      </c>
      <c r="C2822">
        <f t="shared" si="215"/>
        <v>102.60169731906615</v>
      </c>
      <c r="D2822">
        <f t="shared" si="217"/>
        <v>100.741611003546</v>
      </c>
      <c r="E2822">
        <f t="shared" si="216"/>
        <v>1.8600863155201495</v>
      </c>
      <c r="F2822">
        <f t="shared" si="219"/>
        <v>1.1652022726361964</v>
      </c>
      <c r="G2822">
        <f t="shared" si="218"/>
        <v>0.69488404288395311</v>
      </c>
    </row>
    <row r="2823" spans="1:7" x14ac:dyDescent="0.2">
      <c r="A2823">
        <v>20160318</v>
      </c>
      <c r="B2823">
        <v>105.92</v>
      </c>
      <c r="C2823">
        <f t="shared" si="215"/>
        <v>103.1122054238252</v>
      </c>
      <c r="D2823">
        <f t="shared" si="217"/>
        <v>101.1251953736537</v>
      </c>
      <c r="E2823">
        <f t="shared" si="216"/>
        <v>1.9870100501715058</v>
      </c>
      <c r="F2823">
        <f t="shared" si="219"/>
        <v>1.3295638281432582</v>
      </c>
      <c r="G2823">
        <f t="shared" si="218"/>
        <v>0.65744622202824754</v>
      </c>
    </row>
    <row r="2824" spans="1:7" x14ac:dyDescent="0.2">
      <c r="A2824">
        <v>20160321</v>
      </c>
      <c r="B2824">
        <v>105.91</v>
      </c>
      <c r="C2824">
        <f t="shared" si="215"/>
        <v>103.54263535862131</v>
      </c>
      <c r="D2824">
        <f t="shared" si="217"/>
        <v>101.47962534597565</v>
      </c>
      <c r="E2824">
        <f t="shared" si="216"/>
        <v>2.0630100126456625</v>
      </c>
      <c r="F2824">
        <f t="shared" si="219"/>
        <v>1.4762530650437393</v>
      </c>
      <c r="G2824">
        <f t="shared" si="218"/>
        <v>0.58675694760192321</v>
      </c>
    </row>
    <row r="2825" spans="1:7" x14ac:dyDescent="0.2">
      <c r="A2825">
        <v>20160322</v>
      </c>
      <c r="B2825">
        <v>106.72</v>
      </c>
      <c r="C2825">
        <f t="shared" si="215"/>
        <v>104.03146068806419</v>
      </c>
      <c r="D2825">
        <f t="shared" si="217"/>
        <v>101.86780124627376</v>
      </c>
      <c r="E2825">
        <f t="shared" si="216"/>
        <v>2.1636594417904291</v>
      </c>
      <c r="F2825">
        <f t="shared" si="219"/>
        <v>1.6137343403930773</v>
      </c>
      <c r="G2825">
        <f t="shared" si="218"/>
        <v>0.54992510139735185</v>
      </c>
    </row>
    <row r="2826" spans="1:7" x14ac:dyDescent="0.2">
      <c r="A2826">
        <v>20160323</v>
      </c>
      <c r="B2826">
        <v>106.13</v>
      </c>
      <c r="C2826">
        <f t="shared" si="215"/>
        <v>104.35431288990046</v>
      </c>
      <c r="D2826">
        <f t="shared" si="217"/>
        <v>102.1835196724757</v>
      </c>
      <c r="E2826">
        <f t="shared" si="216"/>
        <v>2.1707932174247588</v>
      </c>
      <c r="F2826">
        <f t="shared" si="219"/>
        <v>1.7251461157994137</v>
      </c>
      <c r="G2826">
        <f t="shared" si="218"/>
        <v>0.44564710162534515</v>
      </c>
    </row>
    <row r="2827" spans="1:7" x14ac:dyDescent="0.2">
      <c r="A2827">
        <v>20160324</v>
      </c>
      <c r="B2827">
        <v>105.67</v>
      </c>
      <c r="C2827">
        <f t="shared" si="215"/>
        <v>104.55672629145423</v>
      </c>
      <c r="D2827">
        <f t="shared" si="217"/>
        <v>102.44177747451454</v>
      </c>
      <c r="E2827">
        <f t="shared" si="216"/>
        <v>2.1149488169396875</v>
      </c>
      <c r="F2827">
        <f t="shared" si="219"/>
        <v>1.8031066560274687</v>
      </c>
      <c r="G2827">
        <f t="shared" si="218"/>
        <v>0.31184216091221884</v>
      </c>
    </row>
    <row r="2828" spans="1:7" x14ac:dyDescent="0.2">
      <c r="A2828">
        <v>20160328</v>
      </c>
      <c r="B2828">
        <v>105.19</v>
      </c>
      <c r="C2828">
        <f t="shared" si="215"/>
        <v>104.65415301584588</v>
      </c>
      <c r="D2828">
        <f t="shared" si="217"/>
        <v>102.64534951343938</v>
      </c>
      <c r="E2828">
        <f t="shared" si="216"/>
        <v>2.0088035024064936</v>
      </c>
      <c r="F2828">
        <f t="shared" si="219"/>
        <v>1.8442460253032738</v>
      </c>
      <c r="G2828">
        <f t="shared" si="218"/>
        <v>0.16455747710321988</v>
      </c>
    </row>
    <row r="2829" spans="1:7" x14ac:dyDescent="0.2">
      <c r="A2829">
        <v>20160329</v>
      </c>
      <c r="B2829">
        <v>107.68</v>
      </c>
      <c r="C2829">
        <f t="shared" si="215"/>
        <v>105.11966793648497</v>
      </c>
      <c r="D2829">
        <f t="shared" si="217"/>
        <v>103.01828658651795</v>
      </c>
      <c r="E2829">
        <f t="shared" si="216"/>
        <v>2.1013813499670277</v>
      </c>
      <c r="F2829">
        <f t="shared" si="219"/>
        <v>1.8956730902360246</v>
      </c>
      <c r="G2829">
        <f t="shared" si="218"/>
        <v>0.20570825973100315</v>
      </c>
    </row>
    <row r="2830" spans="1:7" x14ac:dyDescent="0.2">
      <c r="A2830">
        <v>20160330</v>
      </c>
      <c r="B2830">
        <v>109.56</v>
      </c>
      <c r="C2830">
        <f t="shared" si="215"/>
        <v>105.80279594625651</v>
      </c>
      <c r="D2830">
        <f t="shared" si="217"/>
        <v>103.50285795047958</v>
      </c>
      <c r="E2830">
        <f t="shared" si="216"/>
        <v>2.2999379957769293</v>
      </c>
      <c r="F2830">
        <f t="shared" si="219"/>
        <v>1.9765260713442057</v>
      </c>
      <c r="G2830">
        <f t="shared" si="218"/>
        <v>0.3234119244327236</v>
      </c>
    </row>
    <row r="2831" spans="1:7" x14ac:dyDescent="0.2">
      <c r="A2831">
        <v>20160331</v>
      </c>
      <c r="B2831">
        <v>108.99</v>
      </c>
      <c r="C2831">
        <f t="shared" ref="C2831:C2894" si="220">(B2831*(2/(12+1))+C2830*(1-(2/(12+1))))</f>
        <v>106.2931350314478</v>
      </c>
      <c r="D2831">
        <f t="shared" si="217"/>
        <v>103.90931291711073</v>
      </c>
      <c r="E2831">
        <f t="shared" si="216"/>
        <v>2.3838221143370788</v>
      </c>
      <c r="F2831">
        <f t="shared" si="219"/>
        <v>2.0579852799427805</v>
      </c>
      <c r="G2831">
        <f t="shared" si="218"/>
        <v>0.32583683439429834</v>
      </c>
    </row>
    <row r="2832" spans="1:7" x14ac:dyDescent="0.2">
      <c r="A2832">
        <v>20160401</v>
      </c>
      <c r="B2832">
        <v>109.96</v>
      </c>
      <c r="C2832">
        <f t="shared" si="220"/>
        <v>106.85726810353276</v>
      </c>
      <c r="D2832">
        <f t="shared" si="217"/>
        <v>104.35751196028771</v>
      </c>
      <c r="E2832">
        <f t="shared" si="216"/>
        <v>2.499756143245051</v>
      </c>
      <c r="F2832">
        <f t="shared" si="219"/>
        <v>2.1463394526032347</v>
      </c>
      <c r="G2832">
        <f t="shared" si="218"/>
        <v>0.35341669064181636</v>
      </c>
    </row>
    <row r="2833" spans="1:7" x14ac:dyDescent="0.2">
      <c r="A2833">
        <v>20160404</v>
      </c>
      <c r="B2833">
        <v>111.12</v>
      </c>
      <c r="C2833">
        <f t="shared" si="220"/>
        <v>107.51307301068157</v>
      </c>
      <c r="D2833">
        <f t="shared" si="217"/>
        <v>104.85843700026641</v>
      </c>
      <c r="E2833">
        <f t="shared" si="216"/>
        <v>2.6546360104151603</v>
      </c>
      <c r="F2833">
        <f t="shared" si="219"/>
        <v>2.2479987641656201</v>
      </c>
      <c r="G2833">
        <f t="shared" si="218"/>
        <v>0.40663724624954023</v>
      </c>
    </row>
    <row r="2834" spans="1:7" x14ac:dyDescent="0.2">
      <c r="A2834">
        <v>20160405</v>
      </c>
      <c r="B2834">
        <v>109.81</v>
      </c>
      <c r="C2834">
        <f t="shared" si="220"/>
        <v>107.86644639365363</v>
      </c>
      <c r="D2834">
        <f t="shared" si="217"/>
        <v>105.22521944469112</v>
      </c>
      <c r="E2834">
        <f t="shared" si="216"/>
        <v>2.6412269489625118</v>
      </c>
      <c r="F2834">
        <f t="shared" si="219"/>
        <v>2.3266444011249985</v>
      </c>
      <c r="G2834">
        <f t="shared" si="218"/>
        <v>0.31458254783751327</v>
      </c>
    </row>
    <row r="2835" spans="1:7" x14ac:dyDescent="0.2">
      <c r="A2835">
        <v>20160406</v>
      </c>
      <c r="B2835">
        <v>110.96</v>
      </c>
      <c r="C2835">
        <f t="shared" si="220"/>
        <v>108.34237771770692</v>
      </c>
      <c r="D2835">
        <f t="shared" si="217"/>
        <v>105.65001800434364</v>
      </c>
      <c r="E2835">
        <f t="shared" si="216"/>
        <v>2.6923597133632882</v>
      </c>
      <c r="F2835">
        <f t="shared" si="219"/>
        <v>2.3997874635726566</v>
      </c>
      <c r="G2835">
        <f t="shared" si="218"/>
        <v>0.29257224979063157</v>
      </c>
    </row>
    <row r="2836" spans="1:7" x14ac:dyDescent="0.2">
      <c r="A2836">
        <v>20160407</v>
      </c>
      <c r="B2836">
        <v>108.54</v>
      </c>
      <c r="C2836">
        <f t="shared" si="220"/>
        <v>108.37278114575201</v>
      </c>
      <c r="D2836">
        <f t="shared" si="217"/>
        <v>105.86409074476262</v>
      </c>
      <c r="E2836">
        <f t="shared" si="216"/>
        <v>2.5086904009893942</v>
      </c>
      <c r="F2836">
        <f t="shared" si="219"/>
        <v>2.4215680510560045</v>
      </c>
      <c r="G2836">
        <f t="shared" si="218"/>
        <v>8.7122349933389742E-2</v>
      </c>
    </row>
    <row r="2837" spans="1:7" x14ac:dyDescent="0.2">
      <c r="A2837">
        <v>20160408</v>
      </c>
      <c r="B2837">
        <v>108.66</v>
      </c>
      <c r="C2837">
        <f t="shared" si="220"/>
        <v>108.41696866179016</v>
      </c>
      <c r="D2837">
        <f t="shared" si="217"/>
        <v>106.07119513403946</v>
      </c>
      <c r="E2837">
        <f t="shared" si="216"/>
        <v>2.3457735277507084</v>
      </c>
      <c r="F2837">
        <f t="shared" si="219"/>
        <v>2.4064091463949451</v>
      </c>
      <c r="G2837">
        <f t="shared" si="218"/>
        <v>-6.0635618644236722E-2</v>
      </c>
    </row>
    <row r="2838" spans="1:7" x14ac:dyDescent="0.2">
      <c r="A2838">
        <v>20160411</v>
      </c>
      <c r="B2838">
        <v>109.02</v>
      </c>
      <c r="C2838">
        <f t="shared" si="220"/>
        <v>108.50974271382245</v>
      </c>
      <c r="D2838">
        <f t="shared" si="217"/>
        <v>106.2896251241106</v>
      </c>
      <c r="E2838">
        <f t="shared" si="216"/>
        <v>2.2201175897118475</v>
      </c>
      <c r="F2838">
        <f t="shared" si="219"/>
        <v>2.3691508350583259</v>
      </c>
      <c r="G2838">
        <f t="shared" si="218"/>
        <v>-0.14903324534647844</v>
      </c>
    </row>
    <row r="2839" spans="1:7" x14ac:dyDescent="0.2">
      <c r="A2839">
        <v>20160412</v>
      </c>
      <c r="B2839">
        <v>110.44</v>
      </c>
      <c r="C2839">
        <f t="shared" si="220"/>
        <v>108.80670537323438</v>
      </c>
      <c r="D2839">
        <f t="shared" si="217"/>
        <v>106.59706030010241</v>
      </c>
      <c r="E2839">
        <f t="shared" si="216"/>
        <v>2.2096450731319663</v>
      </c>
      <c r="F2839">
        <f t="shared" si="219"/>
        <v>2.337249682673054</v>
      </c>
      <c r="G2839">
        <f t="shared" si="218"/>
        <v>-0.12760460954108765</v>
      </c>
    </row>
    <row r="2840" spans="1:7" x14ac:dyDescent="0.2">
      <c r="A2840">
        <v>20160413</v>
      </c>
      <c r="B2840">
        <v>112.04</v>
      </c>
      <c r="C2840">
        <f t="shared" si="220"/>
        <v>109.30413531581371</v>
      </c>
      <c r="D2840">
        <f t="shared" si="217"/>
        <v>107.00024101861335</v>
      </c>
      <c r="E2840">
        <f t="shared" si="216"/>
        <v>2.3038942972003582</v>
      </c>
      <c r="F2840">
        <f t="shared" si="219"/>
        <v>2.3305786055785149</v>
      </c>
      <c r="G2840">
        <f t="shared" si="218"/>
        <v>-2.6684308378156718E-2</v>
      </c>
    </row>
    <row r="2841" spans="1:7" x14ac:dyDescent="0.2">
      <c r="A2841">
        <v>20160414</v>
      </c>
      <c r="B2841">
        <v>112.1</v>
      </c>
      <c r="C2841">
        <f t="shared" si="220"/>
        <v>109.73426834415007</v>
      </c>
      <c r="D2841">
        <f t="shared" si="217"/>
        <v>107.37800094316052</v>
      </c>
      <c r="E2841">
        <f t="shared" si="216"/>
        <v>2.3562674009895517</v>
      </c>
      <c r="F2841">
        <f t="shared" si="219"/>
        <v>2.3357163646607222</v>
      </c>
      <c r="G2841">
        <f t="shared" si="218"/>
        <v>2.0551036328829486E-2</v>
      </c>
    </row>
    <row r="2842" spans="1:7" x14ac:dyDescent="0.2">
      <c r="A2842">
        <v>20160415</v>
      </c>
      <c r="B2842">
        <v>109.85</v>
      </c>
      <c r="C2842">
        <f t="shared" si="220"/>
        <v>109.75207321428081</v>
      </c>
      <c r="D2842">
        <f t="shared" si="217"/>
        <v>107.56111198440789</v>
      </c>
      <c r="E2842">
        <f t="shared" si="216"/>
        <v>2.1909612298729257</v>
      </c>
      <c r="F2842">
        <f t="shared" si="219"/>
        <v>2.3067653377031632</v>
      </c>
      <c r="G2842">
        <f t="shared" si="218"/>
        <v>-0.11580410783023742</v>
      </c>
    </row>
    <row r="2843" spans="1:7" x14ac:dyDescent="0.2">
      <c r="A2843">
        <v>20160418</v>
      </c>
      <c r="B2843">
        <v>107.48</v>
      </c>
      <c r="C2843">
        <f t="shared" si="220"/>
        <v>109.40252348900684</v>
      </c>
      <c r="D2843">
        <f t="shared" si="217"/>
        <v>107.55510368926656</v>
      </c>
      <c r="E2843">
        <f t="shared" si="216"/>
        <v>1.8474197997402797</v>
      </c>
      <c r="F2843">
        <f t="shared" si="219"/>
        <v>2.2148962301105866</v>
      </c>
      <c r="G2843">
        <f t="shared" si="218"/>
        <v>-0.36747643037030686</v>
      </c>
    </row>
    <row r="2844" spans="1:7" x14ac:dyDescent="0.2">
      <c r="A2844">
        <v>20160419</v>
      </c>
      <c r="B2844">
        <v>106.94</v>
      </c>
      <c r="C2844">
        <f t="shared" si="220"/>
        <v>109.02367372146733</v>
      </c>
      <c r="D2844">
        <f t="shared" si="217"/>
        <v>107.50954045302458</v>
      </c>
      <c r="E2844">
        <f t="shared" ref="E2844:E2907" si="221">C2844-D2844</f>
        <v>1.5141332684427482</v>
      </c>
      <c r="F2844">
        <f t="shared" si="219"/>
        <v>2.074743637777019</v>
      </c>
      <c r="G2844">
        <f t="shared" si="218"/>
        <v>-0.56061036933427077</v>
      </c>
    </row>
    <row r="2845" spans="1:7" x14ac:dyDescent="0.2">
      <c r="A2845">
        <v>20160420</v>
      </c>
      <c r="B2845">
        <v>107.13</v>
      </c>
      <c r="C2845">
        <f t="shared" si="220"/>
        <v>108.73233930278005</v>
      </c>
      <c r="D2845">
        <f t="shared" ref="D2845:D2908" si="222">B2845*(2/(26+1)) + D2844*(1-(2/(26+1)))</f>
        <v>107.48142634539313</v>
      </c>
      <c r="E2845">
        <f t="shared" si="221"/>
        <v>1.250912957386916</v>
      </c>
      <c r="F2845">
        <f t="shared" si="219"/>
        <v>1.9099775016989984</v>
      </c>
      <c r="G2845">
        <f t="shared" si="218"/>
        <v>-0.65906454431208239</v>
      </c>
    </row>
    <row r="2846" spans="1:7" x14ac:dyDescent="0.2">
      <c r="A2846">
        <v>20160421</v>
      </c>
      <c r="B2846">
        <v>105.97</v>
      </c>
      <c r="C2846">
        <f t="shared" si="220"/>
        <v>108.30736402542928</v>
      </c>
      <c r="D2846">
        <f t="shared" si="222"/>
        <v>107.36946883832698</v>
      </c>
      <c r="E2846">
        <f t="shared" si="221"/>
        <v>0.93789518710229913</v>
      </c>
      <c r="F2846">
        <f t="shared" si="219"/>
        <v>1.7155610387796585</v>
      </c>
      <c r="G2846">
        <f t="shared" si="218"/>
        <v>-0.77766585167735935</v>
      </c>
    </row>
    <row r="2847" spans="1:7" x14ac:dyDescent="0.2">
      <c r="A2847">
        <v>20160422</v>
      </c>
      <c r="B2847">
        <v>105.68</v>
      </c>
      <c r="C2847">
        <f t="shared" si="220"/>
        <v>107.90315417536323</v>
      </c>
      <c r="D2847">
        <f t="shared" si="222"/>
        <v>107.24432299845091</v>
      </c>
      <c r="E2847">
        <f t="shared" si="221"/>
        <v>0.65883117691231519</v>
      </c>
      <c r="F2847">
        <f t="shared" si="219"/>
        <v>1.50421506640619</v>
      </c>
      <c r="G2847">
        <f t="shared" si="218"/>
        <v>-0.84538388949387477</v>
      </c>
    </row>
    <row r="2848" spans="1:7" x14ac:dyDescent="0.2">
      <c r="A2848">
        <v>20160425</v>
      </c>
      <c r="B2848">
        <v>105.08</v>
      </c>
      <c r="C2848">
        <f t="shared" si="220"/>
        <v>107.46882276376888</v>
      </c>
      <c r="D2848">
        <f t="shared" si="222"/>
        <v>107.08400277634344</v>
      </c>
      <c r="E2848">
        <f t="shared" si="221"/>
        <v>0.38481998742544476</v>
      </c>
      <c r="F2848">
        <f t="shared" si="219"/>
        <v>1.280336050610041</v>
      </c>
      <c r="G2848">
        <f t="shared" si="218"/>
        <v>-0.8955160631845962</v>
      </c>
    </row>
    <row r="2849" spans="1:7" x14ac:dyDescent="0.2">
      <c r="A2849">
        <v>20160426</v>
      </c>
      <c r="B2849">
        <v>104.3</v>
      </c>
      <c r="C2849">
        <f t="shared" si="220"/>
        <v>106.98131156934289</v>
      </c>
      <c r="D2849">
        <f t="shared" si="222"/>
        <v>106.87778034846615</v>
      </c>
      <c r="E2849">
        <f t="shared" si="221"/>
        <v>0.10353122087674649</v>
      </c>
      <c r="F2849">
        <f t="shared" si="219"/>
        <v>1.0449750846633823</v>
      </c>
      <c r="G2849">
        <f t="shared" si="218"/>
        <v>-0.9414438637866358</v>
      </c>
    </row>
    <row r="2850" spans="1:7" x14ac:dyDescent="0.2">
      <c r="A2850">
        <v>20160427</v>
      </c>
      <c r="B2850">
        <v>97.81</v>
      </c>
      <c r="C2850">
        <f t="shared" si="220"/>
        <v>105.57034055867476</v>
      </c>
      <c r="D2850">
        <f t="shared" si="222"/>
        <v>106.20609291524643</v>
      </c>
      <c r="E2850">
        <f t="shared" si="221"/>
        <v>-0.63575235657167184</v>
      </c>
      <c r="F2850">
        <f t="shared" si="219"/>
        <v>0.70882959641637155</v>
      </c>
      <c r="G2850">
        <f t="shared" si="218"/>
        <v>-1.3445819529880434</v>
      </c>
    </row>
    <row r="2851" spans="1:7" x14ac:dyDescent="0.2">
      <c r="A2851">
        <v>20160428</v>
      </c>
      <c r="B2851">
        <v>94.82</v>
      </c>
      <c r="C2851">
        <f t="shared" si="220"/>
        <v>103.91644201118633</v>
      </c>
      <c r="D2851">
        <f t="shared" si="222"/>
        <v>105.36267862522817</v>
      </c>
      <c r="E2851">
        <f t="shared" si="221"/>
        <v>-1.4462366140418368</v>
      </c>
      <c r="F2851">
        <f t="shared" si="219"/>
        <v>0.2778163543247299</v>
      </c>
      <c r="G2851">
        <f t="shared" si="218"/>
        <v>-1.7240529683665666</v>
      </c>
    </row>
    <row r="2852" spans="1:7" x14ac:dyDescent="0.2">
      <c r="A2852">
        <v>20160429</v>
      </c>
      <c r="B2852">
        <v>93.74</v>
      </c>
      <c r="C2852">
        <f t="shared" si="220"/>
        <v>102.35083554792689</v>
      </c>
      <c r="D2852">
        <f t="shared" si="222"/>
        <v>104.50173946780386</v>
      </c>
      <c r="E2852">
        <f t="shared" si="221"/>
        <v>-2.1509039198769671</v>
      </c>
      <c r="F2852">
        <f t="shared" si="219"/>
        <v>-0.20792770051560952</v>
      </c>
      <c r="G2852">
        <f t="shared" ref="G2852:G2915" si="223">E2852-F2852</f>
        <v>-1.9429762193613576</v>
      </c>
    </row>
    <row r="2853" spans="1:7" x14ac:dyDescent="0.2">
      <c r="A2853">
        <v>20160502</v>
      </c>
      <c r="B2853">
        <v>93.64</v>
      </c>
      <c r="C2853">
        <f t="shared" si="220"/>
        <v>101.01070700209198</v>
      </c>
      <c r="D2853">
        <f t="shared" si="222"/>
        <v>103.69716617389246</v>
      </c>
      <c r="E2853">
        <f t="shared" si="221"/>
        <v>-2.6864591718004789</v>
      </c>
      <c r="F2853">
        <f t="shared" ref="F2853:F2916" si="224">(E2853*(2/(9+1))+F2852*(1-(2/(9+1))))</f>
        <v>-0.70363399477258337</v>
      </c>
      <c r="G2853">
        <f t="shared" si="223"/>
        <v>-1.9828251770278955</v>
      </c>
    </row>
    <row r="2854" spans="1:7" x14ac:dyDescent="0.2">
      <c r="A2854">
        <v>20160503</v>
      </c>
      <c r="B2854">
        <v>95.18</v>
      </c>
      <c r="C2854">
        <f t="shared" si="220"/>
        <v>100.11367515561628</v>
      </c>
      <c r="D2854">
        <f t="shared" si="222"/>
        <v>103.06626497582636</v>
      </c>
      <c r="E2854">
        <f t="shared" si="221"/>
        <v>-2.9525898202100791</v>
      </c>
      <c r="F2854">
        <f t="shared" si="224"/>
        <v>-1.1534251598600824</v>
      </c>
      <c r="G2854">
        <f t="shared" si="223"/>
        <v>-1.7991646603499967</v>
      </c>
    </row>
    <row r="2855" spans="1:7" x14ac:dyDescent="0.2">
      <c r="A2855">
        <v>20160504</v>
      </c>
      <c r="B2855">
        <v>94.19</v>
      </c>
      <c r="C2855">
        <f t="shared" si="220"/>
        <v>99.20234051629069</v>
      </c>
      <c r="D2855">
        <f t="shared" si="222"/>
        <v>102.40876386650588</v>
      </c>
      <c r="E2855">
        <f t="shared" si="221"/>
        <v>-3.2064233502151893</v>
      </c>
      <c r="F2855">
        <f t="shared" si="224"/>
        <v>-1.5640247979311039</v>
      </c>
      <c r="G2855">
        <f t="shared" si="223"/>
        <v>-1.6423985522840854</v>
      </c>
    </row>
    <row r="2856" spans="1:7" x14ac:dyDescent="0.2">
      <c r="A2856">
        <v>20160505</v>
      </c>
      <c r="B2856">
        <v>93.24</v>
      </c>
      <c r="C2856">
        <f t="shared" si="220"/>
        <v>98.285057359938264</v>
      </c>
      <c r="D2856">
        <f t="shared" si="222"/>
        <v>101.72959617269063</v>
      </c>
      <c r="E2856">
        <f t="shared" si="221"/>
        <v>-3.4445388127523699</v>
      </c>
      <c r="F2856">
        <f t="shared" si="224"/>
        <v>-1.9401276008953572</v>
      </c>
      <c r="G2856">
        <f t="shared" si="223"/>
        <v>-1.5044112118570128</v>
      </c>
    </row>
    <row r="2857" spans="1:7" x14ac:dyDescent="0.2">
      <c r="A2857">
        <v>20160506</v>
      </c>
      <c r="B2857">
        <v>92.72</v>
      </c>
      <c r="C2857">
        <f t="shared" si="220"/>
        <v>97.428894689178534</v>
      </c>
      <c r="D2857">
        <f t="shared" si="222"/>
        <v>101.06221867841725</v>
      </c>
      <c r="E2857">
        <f t="shared" si="221"/>
        <v>-3.6333239892387184</v>
      </c>
      <c r="F2857">
        <f t="shared" si="224"/>
        <v>-2.2787668785640296</v>
      </c>
      <c r="G2857">
        <f t="shared" si="223"/>
        <v>-1.3545571106746888</v>
      </c>
    </row>
    <row r="2858" spans="1:7" x14ac:dyDescent="0.2">
      <c r="A2858">
        <v>20160509</v>
      </c>
      <c r="B2858">
        <v>92.79</v>
      </c>
      <c r="C2858">
        <f t="shared" si="220"/>
        <v>96.715218583151056</v>
      </c>
      <c r="D2858">
        <f t="shared" si="222"/>
        <v>100.44946173927524</v>
      </c>
      <c r="E2858">
        <f t="shared" si="221"/>
        <v>-3.7342431561241796</v>
      </c>
      <c r="F2858">
        <f t="shared" si="224"/>
        <v>-2.5698621340760597</v>
      </c>
      <c r="G2858">
        <f t="shared" si="223"/>
        <v>-1.1643810220481199</v>
      </c>
    </row>
    <row r="2859" spans="1:7" x14ac:dyDescent="0.2">
      <c r="A2859">
        <v>20160510</v>
      </c>
      <c r="B2859">
        <v>93.42</v>
      </c>
      <c r="C2859">
        <f t="shared" si="220"/>
        <v>96.208261878050905</v>
      </c>
      <c r="D2859">
        <f t="shared" si="222"/>
        <v>99.928760869699289</v>
      </c>
      <c r="E2859">
        <f t="shared" si="221"/>
        <v>-3.7204989916483839</v>
      </c>
      <c r="F2859">
        <f t="shared" si="224"/>
        <v>-2.7999895055905246</v>
      </c>
      <c r="G2859">
        <f t="shared" si="223"/>
        <v>-0.92050948605785932</v>
      </c>
    </row>
    <row r="2860" spans="1:7" x14ac:dyDescent="0.2">
      <c r="A2860">
        <v>20160511</v>
      </c>
      <c r="B2860">
        <v>92.51</v>
      </c>
      <c r="C2860">
        <f t="shared" si="220"/>
        <v>95.63929851219693</v>
      </c>
      <c r="D2860">
        <f t="shared" si="222"/>
        <v>99.379223027499336</v>
      </c>
      <c r="E2860">
        <f t="shared" si="221"/>
        <v>-3.7399245153024054</v>
      </c>
      <c r="F2860">
        <f t="shared" si="224"/>
        <v>-2.9879765075329012</v>
      </c>
      <c r="G2860">
        <f t="shared" si="223"/>
        <v>-0.75194800776950421</v>
      </c>
    </row>
    <row r="2861" spans="1:7" x14ac:dyDescent="0.2">
      <c r="A2861">
        <v>20160512</v>
      </c>
      <c r="B2861">
        <v>90.34</v>
      </c>
      <c r="C2861">
        <f t="shared" si="220"/>
        <v>94.824021818012795</v>
      </c>
      <c r="D2861">
        <f t="shared" si="222"/>
        <v>98.709650951388269</v>
      </c>
      <c r="E2861">
        <f t="shared" si="221"/>
        <v>-3.885629133375474</v>
      </c>
      <c r="F2861">
        <f t="shared" si="224"/>
        <v>-3.1675070327014159</v>
      </c>
      <c r="G2861">
        <f t="shared" si="223"/>
        <v>-0.71812210067405813</v>
      </c>
    </row>
    <row r="2862" spans="1:7" x14ac:dyDescent="0.2">
      <c r="A2862">
        <v>20160513</v>
      </c>
      <c r="B2862">
        <v>90.52</v>
      </c>
      <c r="C2862">
        <f t="shared" si="220"/>
        <v>94.161864615241598</v>
      </c>
      <c r="D2862">
        <f t="shared" si="222"/>
        <v>98.10301014017432</v>
      </c>
      <c r="E2862">
        <f t="shared" si="221"/>
        <v>-3.9411455249327219</v>
      </c>
      <c r="F2862">
        <f t="shared" si="224"/>
        <v>-3.3222347311476774</v>
      </c>
      <c r="G2862">
        <f t="shared" si="223"/>
        <v>-0.61891079378504443</v>
      </c>
    </row>
    <row r="2863" spans="1:7" x14ac:dyDescent="0.2">
      <c r="A2863">
        <v>20160516</v>
      </c>
      <c r="B2863">
        <v>93.87</v>
      </c>
      <c r="C2863">
        <f t="shared" si="220"/>
        <v>94.116962366742882</v>
      </c>
      <c r="D2863">
        <f t="shared" si="222"/>
        <v>97.789453833494747</v>
      </c>
      <c r="E2863">
        <f t="shared" si="221"/>
        <v>-3.6724914667518647</v>
      </c>
      <c r="F2863">
        <f t="shared" si="224"/>
        <v>-3.3922860782685147</v>
      </c>
      <c r="G2863">
        <f t="shared" si="223"/>
        <v>-0.28020538848334997</v>
      </c>
    </row>
    <row r="2864" spans="1:7" x14ac:dyDescent="0.2">
      <c r="A2864">
        <v>20160517</v>
      </c>
      <c r="B2864">
        <v>93.48</v>
      </c>
      <c r="C2864">
        <f t="shared" si="220"/>
        <v>94.018968156474756</v>
      </c>
      <c r="D2864">
        <f t="shared" si="222"/>
        <v>97.470235031013658</v>
      </c>
      <c r="E2864">
        <f t="shared" si="221"/>
        <v>-3.4512668745389021</v>
      </c>
      <c r="F2864">
        <f t="shared" si="224"/>
        <v>-3.4040822375225925</v>
      </c>
      <c r="G2864">
        <f t="shared" si="223"/>
        <v>-4.7184637016309594E-2</v>
      </c>
    </row>
    <row r="2865" spans="1:7" x14ac:dyDescent="0.2">
      <c r="A2865">
        <v>20160518</v>
      </c>
      <c r="B2865">
        <v>94.56</v>
      </c>
      <c r="C2865">
        <f t="shared" si="220"/>
        <v>94.10220382470942</v>
      </c>
      <c r="D2865">
        <f t="shared" si="222"/>
        <v>97.254662065753394</v>
      </c>
      <c r="E2865">
        <f t="shared" si="221"/>
        <v>-3.1524582410439734</v>
      </c>
      <c r="F2865">
        <f t="shared" si="224"/>
        <v>-3.3537574382268689</v>
      </c>
      <c r="G2865">
        <f t="shared" si="223"/>
        <v>0.20129919718289546</v>
      </c>
    </row>
    <row r="2866" spans="1:7" x14ac:dyDescent="0.2">
      <c r="A2866">
        <v>20160519</v>
      </c>
      <c r="B2866">
        <v>94.2</v>
      </c>
      <c r="C2866">
        <f t="shared" si="220"/>
        <v>94.117249390138738</v>
      </c>
      <c r="D2866">
        <f t="shared" si="222"/>
        <v>97.028390801623516</v>
      </c>
      <c r="E2866">
        <f t="shared" si="221"/>
        <v>-2.9111414114847776</v>
      </c>
      <c r="F2866">
        <f t="shared" si="224"/>
        <v>-3.2652342328784512</v>
      </c>
      <c r="G2866">
        <f t="shared" si="223"/>
        <v>0.3540928213936736</v>
      </c>
    </row>
    <row r="2867" spans="1:7" x14ac:dyDescent="0.2">
      <c r="A2867">
        <v>20160520</v>
      </c>
      <c r="B2867">
        <v>95.22</v>
      </c>
      <c r="C2867">
        <f t="shared" si="220"/>
        <v>94.286903330117397</v>
      </c>
      <c r="D2867">
        <f t="shared" si="222"/>
        <v>96.894435927429171</v>
      </c>
      <c r="E2867">
        <f t="shared" si="221"/>
        <v>-2.6075325973117742</v>
      </c>
      <c r="F2867">
        <f t="shared" si="224"/>
        <v>-3.1336939057651159</v>
      </c>
      <c r="G2867">
        <f t="shared" si="223"/>
        <v>0.52616130845334164</v>
      </c>
    </row>
    <row r="2868" spans="1:7" x14ac:dyDescent="0.2">
      <c r="A2868">
        <v>20160523</v>
      </c>
      <c r="B2868">
        <v>96.43</v>
      </c>
      <c r="C2868">
        <f t="shared" si="220"/>
        <v>94.616610510099335</v>
      </c>
      <c r="D2868">
        <f t="shared" si="222"/>
        <v>96.860033266138132</v>
      </c>
      <c r="E2868">
        <f t="shared" si="221"/>
        <v>-2.2434227560387967</v>
      </c>
      <c r="F2868">
        <f t="shared" si="224"/>
        <v>-2.9556396758198522</v>
      </c>
      <c r="G2868">
        <f t="shared" si="223"/>
        <v>0.7122169197810555</v>
      </c>
    </row>
    <row r="2869" spans="1:7" x14ac:dyDescent="0.2">
      <c r="A2869">
        <v>20160524</v>
      </c>
      <c r="B2869">
        <v>97.9</v>
      </c>
      <c r="C2869">
        <f t="shared" si="220"/>
        <v>95.121747354699437</v>
      </c>
      <c r="D2869">
        <f t="shared" si="222"/>
        <v>96.937067839016791</v>
      </c>
      <c r="E2869">
        <f t="shared" si="221"/>
        <v>-1.815320484317354</v>
      </c>
      <c r="F2869">
        <f t="shared" si="224"/>
        <v>-2.7275758375193524</v>
      </c>
      <c r="G2869">
        <f t="shared" si="223"/>
        <v>0.91225535320199835</v>
      </c>
    </row>
    <row r="2870" spans="1:7" x14ac:dyDescent="0.2">
      <c r="A2870">
        <v>20160525</v>
      </c>
      <c r="B2870">
        <v>99.6</v>
      </c>
      <c r="C2870">
        <f t="shared" si="220"/>
        <v>95.810709300130299</v>
      </c>
      <c r="D2870">
        <f t="shared" si="222"/>
        <v>97.134322073163702</v>
      </c>
      <c r="E2870">
        <f t="shared" si="221"/>
        <v>-1.3236127730334033</v>
      </c>
      <c r="F2870">
        <f t="shared" si="224"/>
        <v>-2.4467832246221626</v>
      </c>
      <c r="G2870">
        <f t="shared" si="223"/>
        <v>1.1231704515887593</v>
      </c>
    </row>
    <row r="2871" spans="1:7" x14ac:dyDescent="0.2">
      <c r="A2871">
        <v>20160526</v>
      </c>
      <c r="B2871">
        <v>100.42</v>
      </c>
      <c r="C2871">
        <f t="shared" si="220"/>
        <v>96.519830946264094</v>
      </c>
      <c r="D2871">
        <f t="shared" si="222"/>
        <v>97.377705623299732</v>
      </c>
      <c r="E2871">
        <f t="shared" si="221"/>
        <v>-0.85787467703563891</v>
      </c>
      <c r="F2871">
        <f t="shared" si="224"/>
        <v>-2.129001515104858</v>
      </c>
      <c r="G2871">
        <f t="shared" si="223"/>
        <v>1.2711268380692191</v>
      </c>
    </row>
    <row r="2872" spans="1:7" x14ac:dyDescent="0.2">
      <c r="A2872">
        <v>20160527</v>
      </c>
      <c r="B2872">
        <v>100.34</v>
      </c>
      <c r="C2872">
        <f t="shared" si="220"/>
        <v>97.107549262223472</v>
      </c>
      <c r="D2872">
        <f t="shared" si="222"/>
        <v>97.597134836388648</v>
      </c>
      <c r="E2872">
        <f t="shared" si="221"/>
        <v>-0.48958557416517579</v>
      </c>
      <c r="F2872">
        <f t="shared" si="224"/>
        <v>-1.8011183269169215</v>
      </c>
      <c r="G2872">
        <f t="shared" si="223"/>
        <v>1.3115327527517457</v>
      </c>
    </row>
    <row r="2873" spans="1:7" x14ac:dyDescent="0.2">
      <c r="A2873">
        <v>20160531</v>
      </c>
      <c r="B2873">
        <v>99.86</v>
      </c>
      <c r="C2873">
        <f t="shared" si="220"/>
        <v>97.531003221881406</v>
      </c>
      <c r="D2873">
        <f t="shared" si="222"/>
        <v>97.764754478137633</v>
      </c>
      <c r="E2873">
        <f t="shared" si="221"/>
        <v>-0.23375125625622672</v>
      </c>
      <c r="F2873">
        <f t="shared" si="224"/>
        <v>-1.4876449127847828</v>
      </c>
      <c r="G2873">
        <f t="shared" si="223"/>
        <v>1.2538936565285561</v>
      </c>
    </row>
    <row r="2874" spans="1:7" x14ac:dyDescent="0.2">
      <c r="A2874">
        <v>20160601</v>
      </c>
      <c r="B2874">
        <v>98.45</v>
      </c>
      <c r="C2874">
        <f t="shared" si="220"/>
        <v>97.672387341591957</v>
      </c>
      <c r="D2874">
        <f t="shared" si="222"/>
        <v>97.815513405682992</v>
      </c>
      <c r="E2874">
        <f t="shared" si="221"/>
        <v>-0.14312606409103523</v>
      </c>
      <c r="F2874">
        <f t="shared" si="224"/>
        <v>-1.2187411430460333</v>
      </c>
      <c r="G2874">
        <f t="shared" si="223"/>
        <v>1.0756150789549981</v>
      </c>
    </row>
    <row r="2875" spans="1:7" x14ac:dyDescent="0.2">
      <c r="A2875">
        <v>20160602</v>
      </c>
      <c r="B2875">
        <v>97.72</v>
      </c>
      <c r="C2875">
        <f t="shared" si="220"/>
        <v>97.67971236596243</v>
      </c>
      <c r="D2875">
        <f t="shared" si="222"/>
        <v>97.808438338595366</v>
      </c>
      <c r="E2875">
        <f t="shared" si="221"/>
        <v>-0.12872597263293528</v>
      </c>
      <c r="F2875">
        <f t="shared" si="224"/>
        <v>-1.0007381089634138</v>
      </c>
      <c r="G2875">
        <f t="shared" si="223"/>
        <v>0.87201213633047847</v>
      </c>
    </row>
    <row r="2876" spans="1:7" x14ac:dyDescent="0.2">
      <c r="A2876">
        <v>20160603</v>
      </c>
      <c r="B2876">
        <v>97.92</v>
      </c>
      <c r="C2876">
        <f t="shared" si="220"/>
        <v>97.716679694275911</v>
      </c>
      <c r="D2876">
        <f t="shared" si="222"/>
        <v>97.816702165366081</v>
      </c>
      <c r="E2876">
        <f t="shared" si="221"/>
        <v>-0.10002247109017048</v>
      </c>
      <c r="F2876">
        <f t="shared" si="224"/>
        <v>-0.82059498138876508</v>
      </c>
      <c r="G2876">
        <f t="shared" si="223"/>
        <v>0.72057251029859459</v>
      </c>
    </row>
    <row r="2877" spans="1:7" x14ac:dyDescent="0.2">
      <c r="A2877">
        <v>20160606</v>
      </c>
      <c r="B2877">
        <v>98.63</v>
      </c>
      <c r="C2877">
        <f t="shared" si="220"/>
        <v>97.857190510541159</v>
      </c>
      <c r="D2877">
        <f t="shared" si="222"/>
        <v>97.876946449413026</v>
      </c>
      <c r="E2877">
        <f t="shared" si="221"/>
        <v>-1.9755938871867329E-2</v>
      </c>
      <c r="F2877">
        <f t="shared" si="224"/>
        <v>-0.66042717288538555</v>
      </c>
      <c r="G2877">
        <f t="shared" si="223"/>
        <v>0.64067123401351822</v>
      </c>
    </row>
    <row r="2878" spans="1:7" x14ac:dyDescent="0.2">
      <c r="A2878">
        <v>20160607</v>
      </c>
      <c r="B2878">
        <v>99.04</v>
      </c>
      <c r="C2878">
        <f t="shared" si="220"/>
        <v>98.039161201227131</v>
      </c>
      <c r="D2878">
        <f t="shared" si="222"/>
        <v>97.96309856427132</v>
      </c>
      <c r="E2878">
        <f t="shared" si="221"/>
        <v>7.6062636955811058E-2</v>
      </c>
      <c r="F2878">
        <f t="shared" si="224"/>
        <v>-0.51312921091714625</v>
      </c>
      <c r="G2878">
        <f t="shared" si="223"/>
        <v>0.58919184787295731</v>
      </c>
    </row>
    <row r="2879" spans="1:7" x14ac:dyDescent="0.2">
      <c r="A2879">
        <v>20160608</v>
      </c>
      <c r="B2879">
        <v>98.94</v>
      </c>
      <c r="C2879">
        <f t="shared" si="220"/>
        <v>98.177751785653726</v>
      </c>
      <c r="D2879">
        <f t="shared" si="222"/>
        <v>98.035461633584546</v>
      </c>
      <c r="E2879">
        <f t="shared" si="221"/>
        <v>0.1422901520691795</v>
      </c>
      <c r="F2879">
        <f t="shared" si="224"/>
        <v>-0.38204533831988113</v>
      </c>
      <c r="G2879">
        <f t="shared" si="223"/>
        <v>0.52433549038906069</v>
      </c>
    </row>
    <row r="2880" spans="1:7" x14ac:dyDescent="0.2">
      <c r="A2880">
        <v>20160609</v>
      </c>
      <c r="B2880">
        <v>99.65</v>
      </c>
      <c r="C2880">
        <f t="shared" si="220"/>
        <v>98.404251510937769</v>
      </c>
      <c r="D2880">
        <f t="shared" si="222"/>
        <v>98.155057068133843</v>
      </c>
      <c r="E2880">
        <f t="shared" si="221"/>
        <v>0.24919444280392611</v>
      </c>
      <c r="F2880">
        <f t="shared" si="224"/>
        <v>-0.25579738209511971</v>
      </c>
      <c r="G2880">
        <f t="shared" si="223"/>
        <v>0.50499182489904582</v>
      </c>
    </row>
    <row r="2881" spans="1:7" x14ac:dyDescent="0.2">
      <c r="A2881">
        <v>20160610</v>
      </c>
      <c r="B2881">
        <v>98.83</v>
      </c>
      <c r="C2881">
        <f t="shared" si="220"/>
        <v>98.469751278485802</v>
      </c>
      <c r="D2881">
        <f t="shared" si="222"/>
        <v>98.205052840864681</v>
      </c>
      <c r="E2881">
        <f t="shared" si="221"/>
        <v>0.26469843762112077</v>
      </c>
      <c r="F2881">
        <f t="shared" si="224"/>
        <v>-0.15169821815187162</v>
      </c>
      <c r="G2881">
        <f t="shared" si="223"/>
        <v>0.4163966557729924</v>
      </c>
    </row>
    <row r="2882" spans="1:7" x14ac:dyDescent="0.2">
      <c r="A2882">
        <v>20160613</v>
      </c>
      <c r="B2882">
        <v>97.34</v>
      </c>
      <c r="C2882">
        <f t="shared" si="220"/>
        <v>98.295943389487988</v>
      </c>
      <c r="D2882">
        <f t="shared" si="222"/>
        <v>98.140974852652477</v>
      </c>
      <c r="E2882">
        <f t="shared" si="221"/>
        <v>0.15496853683551137</v>
      </c>
      <c r="F2882">
        <f t="shared" si="224"/>
        <v>-9.0364867154395026E-2</v>
      </c>
      <c r="G2882">
        <f t="shared" si="223"/>
        <v>0.24533340398990638</v>
      </c>
    </row>
    <row r="2883" spans="1:7" x14ac:dyDescent="0.2">
      <c r="A2883">
        <v>20160614</v>
      </c>
      <c r="B2883">
        <v>97.46</v>
      </c>
      <c r="C2883">
        <f t="shared" si="220"/>
        <v>98.167336714182142</v>
      </c>
      <c r="D2883">
        <f t="shared" si="222"/>
        <v>98.090532270974521</v>
      </c>
      <c r="E2883">
        <f t="shared" si="221"/>
        <v>7.680444320762092E-2</v>
      </c>
      <c r="F2883">
        <f t="shared" si="224"/>
        <v>-5.6931005081991837E-2</v>
      </c>
      <c r="G2883">
        <f t="shared" si="223"/>
        <v>0.13373544828961276</v>
      </c>
    </row>
    <row r="2884" spans="1:7" x14ac:dyDescent="0.2">
      <c r="A2884">
        <v>20160615</v>
      </c>
      <c r="B2884">
        <v>97.14</v>
      </c>
      <c r="C2884">
        <f t="shared" si="220"/>
        <v>98.009284912000282</v>
      </c>
      <c r="D2884">
        <f t="shared" si="222"/>
        <v>98.020122473124559</v>
      </c>
      <c r="E2884">
        <f t="shared" si="221"/>
        <v>-1.0837561124276363E-2</v>
      </c>
      <c r="F2884">
        <f t="shared" si="224"/>
        <v>-4.7712316290448739E-2</v>
      </c>
      <c r="G2884">
        <f t="shared" si="223"/>
        <v>3.6874755166172377E-2</v>
      </c>
    </row>
    <row r="2885" spans="1:7" x14ac:dyDescent="0.2">
      <c r="A2885">
        <v>20160616</v>
      </c>
      <c r="B2885">
        <v>97.55</v>
      </c>
      <c r="C2885">
        <f t="shared" si="220"/>
        <v>97.93862569476947</v>
      </c>
      <c r="D2885">
        <f t="shared" si="222"/>
        <v>97.985298586226435</v>
      </c>
      <c r="E2885">
        <f t="shared" si="221"/>
        <v>-4.6672891456964294E-2</v>
      </c>
      <c r="F2885">
        <f t="shared" si="224"/>
        <v>-4.7504431323751851E-2</v>
      </c>
      <c r="G2885">
        <f t="shared" si="223"/>
        <v>8.3153986678755759E-4</v>
      </c>
    </row>
    <row r="2886" spans="1:7" x14ac:dyDescent="0.2">
      <c r="A2886">
        <v>20160617</v>
      </c>
      <c r="B2886">
        <v>95.33</v>
      </c>
      <c r="C2886">
        <f t="shared" si="220"/>
        <v>97.537298664804936</v>
      </c>
      <c r="D2886">
        <f t="shared" si="222"/>
        <v>97.788609802061515</v>
      </c>
      <c r="E2886">
        <f t="shared" si="221"/>
        <v>-0.25131113725657883</v>
      </c>
      <c r="F2886">
        <f t="shared" si="224"/>
        <v>-8.8265772510317253E-2</v>
      </c>
      <c r="G2886">
        <f t="shared" si="223"/>
        <v>-0.16304536474626158</v>
      </c>
    </row>
    <row r="2887" spans="1:7" x14ac:dyDescent="0.2">
      <c r="A2887">
        <v>20160620</v>
      </c>
      <c r="B2887">
        <v>95.1</v>
      </c>
      <c r="C2887">
        <f t="shared" si="220"/>
        <v>97.162329639450334</v>
      </c>
      <c r="D2887">
        <f t="shared" si="222"/>
        <v>97.589453520427327</v>
      </c>
      <c r="E2887">
        <f t="shared" si="221"/>
        <v>-0.42712388097699261</v>
      </c>
      <c r="F2887">
        <f t="shared" si="224"/>
        <v>-0.15603739420365231</v>
      </c>
      <c r="G2887">
        <f t="shared" si="223"/>
        <v>-0.2710864867733403</v>
      </c>
    </row>
    <row r="2888" spans="1:7" x14ac:dyDescent="0.2">
      <c r="A2888">
        <v>20160621</v>
      </c>
      <c r="B2888">
        <v>95.91</v>
      </c>
      <c r="C2888">
        <f t="shared" si="220"/>
        <v>96.969663541073359</v>
      </c>
      <c r="D2888">
        <f t="shared" si="222"/>
        <v>97.465049555951225</v>
      </c>
      <c r="E2888">
        <f t="shared" si="221"/>
        <v>-0.49538601487786593</v>
      </c>
      <c r="F2888">
        <f t="shared" si="224"/>
        <v>-0.22390711833849505</v>
      </c>
      <c r="G2888">
        <f t="shared" si="223"/>
        <v>-0.27147889653937085</v>
      </c>
    </row>
    <row r="2889" spans="1:7" x14ac:dyDescent="0.2">
      <c r="A2889">
        <v>20160622</v>
      </c>
      <c r="B2889">
        <v>95.55</v>
      </c>
      <c r="C2889">
        <f t="shared" si="220"/>
        <v>96.751253765523614</v>
      </c>
      <c r="D2889">
        <f t="shared" si="222"/>
        <v>97.323194033288175</v>
      </c>
      <c r="E2889">
        <f t="shared" si="221"/>
        <v>-0.57194026776456042</v>
      </c>
      <c r="F2889">
        <f t="shared" si="224"/>
        <v>-0.29351374822370813</v>
      </c>
      <c r="G2889">
        <f t="shared" si="223"/>
        <v>-0.27842651954085229</v>
      </c>
    </row>
    <row r="2890" spans="1:7" x14ac:dyDescent="0.2">
      <c r="A2890">
        <v>20160623</v>
      </c>
      <c r="B2890">
        <v>96.1</v>
      </c>
      <c r="C2890">
        <f t="shared" si="220"/>
        <v>96.651060878519985</v>
      </c>
      <c r="D2890">
        <f t="shared" si="222"/>
        <v>97.232587067859413</v>
      </c>
      <c r="E2890">
        <f t="shared" si="221"/>
        <v>-0.5815261893394279</v>
      </c>
      <c r="F2890">
        <f t="shared" si="224"/>
        <v>-0.35111623644685208</v>
      </c>
      <c r="G2890">
        <f t="shared" si="223"/>
        <v>-0.23040995289257582</v>
      </c>
    </row>
    <row r="2891" spans="1:7" x14ac:dyDescent="0.2">
      <c r="A2891">
        <v>20160624</v>
      </c>
      <c r="B2891">
        <v>93.4</v>
      </c>
      <c r="C2891">
        <f t="shared" si="220"/>
        <v>96.150897666439988</v>
      </c>
      <c r="D2891">
        <f t="shared" si="222"/>
        <v>96.948691729499458</v>
      </c>
      <c r="E2891">
        <f t="shared" si="221"/>
        <v>-0.7977940630594702</v>
      </c>
      <c r="F2891">
        <f t="shared" si="224"/>
        <v>-0.44045180176937571</v>
      </c>
      <c r="G2891">
        <f t="shared" si="223"/>
        <v>-0.3573422612900945</v>
      </c>
    </row>
    <row r="2892" spans="1:7" x14ac:dyDescent="0.2">
      <c r="A2892">
        <v>20160627</v>
      </c>
      <c r="B2892">
        <v>92.04</v>
      </c>
      <c r="C2892">
        <f t="shared" si="220"/>
        <v>95.518451871603062</v>
      </c>
      <c r="D2892">
        <f t="shared" si="222"/>
        <v>96.585084934721721</v>
      </c>
      <c r="E2892">
        <f t="shared" si="221"/>
        <v>-1.0666330631186582</v>
      </c>
      <c r="F2892">
        <f t="shared" si="224"/>
        <v>-0.56568805403923217</v>
      </c>
      <c r="G2892">
        <f t="shared" si="223"/>
        <v>-0.50094500907942607</v>
      </c>
    </row>
    <row r="2893" spans="1:7" x14ac:dyDescent="0.2">
      <c r="A2893">
        <v>20160628</v>
      </c>
      <c r="B2893">
        <v>93.59</v>
      </c>
      <c r="C2893">
        <f t="shared" si="220"/>
        <v>95.221766968279525</v>
      </c>
      <c r="D2893">
        <f t="shared" si="222"/>
        <v>96.363226791409005</v>
      </c>
      <c r="E2893">
        <f t="shared" si="221"/>
        <v>-1.1414598231294804</v>
      </c>
      <c r="F2893">
        <f t="shared" si="224"/>
        <v>-0.68084240785728189</v>
      </c>
      <c r="G2893">
        <f t="shared" si="223"/>
        <v>-0.46061741527219846</v>
      </c>
    </row>
    <row r="2894" spans="1:7" x14ac:dyDescent="0.2">
      <c r="A2894">
        <v>20160629</v>
      </c>
      <c r="B2894">
        <v>94.4</v>
      </c>
      <c r="C2894">
        <f t="shared" si="220"/>
        <v>95.095341280851912</v>
      </c>
      <c r="D2894">
        <f t="shared" si="222"/>
        <v>96.217802584637965</v>
      </c>
      <c r="E2894">
        <f t="shared" si="221"/>
        <v>-1.1224613037860536</v>
      </c>
      <c r="F2894">
        <f t="shared" si="224"/>
        <v>-0.7691661870430363</v>
      </c>
      <c r="G2894">
        <f t="shared" si="223"/>
        <v>-0.35329511674301728</v>
      </c>
    </row>
    <row r="2895" spans="1:7" x14ac:dyDescent="0.2">
      <c r="A2895">
        <v>20160630</v>
      </c>
      <c r="B2895">
        <v>95.6</v>
      </c>
      <c r="C2895">
        <f t="shared" ref="C2895:C2958" si="225">(B2895*(2/(12+1))+C2894*(1-(2/(12+1))))</f>
        <v>95.172981083797779</v>
      </c>
      <c r="D2895">
        <f t="shared" si="222"/>
        <v>96.172039430220337</v>
      </c>
      <c r="E2895">
        <f t="shared" si="221"/>
        <v>-0.99905834642255797</v>
      </c>
      <c r="F2895">
        <f t="shared" si="224"/>
        <v>-0.81514461891894063</v>
      </c>
      <c r="G2895">
        <f t="shared" si="223"/>
        <v>-0.18391372750361734</v>
      </c>
    </row>
    <row r="2896" spans="1:7" x14ac:dyDescent="0.2">
      <c r="A2896">
        <v>20160701</v>
      </c>
      <c r="B2896">
        <v>95.89</v>
      </c>
      <c r="C2896">
        <f t="shared" si="225"/>
        <v>95.283291686290426</v>
      </c>
      <c r="D2896">
        <f t="shared" si="222"/>
        <v>96.151147620574392</v>
      </c>
      <c r="E2896">
        <f t="shared" si="221"/>
        <v>-0.86785593428396623</v>
      </c>
      <c r="F2896">
        <f t="shared" si="224"/>
        <v>-0.82568688199194584</v>
      </c>
      <c r="G2896">
        <f t="shared" si="223"/>
        <v>-4.2169052292020393E-2</v>
      </c>
    </row>
    <row r="2897" spans="1:7" x14ac:dyDescent="0.2">
      <c r="A2897">
        <v>20160705</v>
      </c>
      <c r="B2897">
        <v>94.99</v>
      </c>
      <c r="C2897">
        <f t="shared" si="225"/>
        <v>95.238169888399597</v>
      </c>
      <c r="D2897">
        <f t="shared" si="222"/>
        <v>96.065136685717036</v>
      </c>
      <c r="E2897">
        <f t="shared" si="221"/>
        <v>-0.82696679731743927</v>
      </c>
      <c r="F2897">
        <f t="shared" si="224"/>
        <v>-0.82594286505704462</v>
      </c>
      <c r="G2897">
        <f t="shared" si="223"/>
        <v>-1.0239322603946555E-3</v>
      </c>
    </row>
    <row r="2898" spans="1:7" x14ac:dyDescent="0.2">
      <c r="A2898">
        <v>20160706</v>
      </c>
      <c r="B2898">
        <v>95.53</v>
      </c>
      <c r="C2898">
        <f t="shared" si="225"/>
        <v>95.283066828645815</v>
      </c>
      <c r="D2898">
        <f t="shared" si="222"/>
        <v>96.025496931219479</v>
      </c>
      <c r="E2898">
        <f t="shared" si="221"/>
        <v>-0.74243010257366393</v>
      </c>
      <c r="F2898">
        <f t="shared" si="224"/>
        <v>-0.80924031256036855</v>
      </c>
      <c r="G2898">
        <f t="shared" si="223"/>
        <v>6.6810209986704616E-2</v>
      </c>
    </row>
    <row r="2899" spans="1:7" x14ac:dyDescent="0.2">
      <c r="A2899">
        <v>20160707</v>
      </c>
      <c r="B2899">
        <v>95.94</v>
      </c>
      <c r="C2899">
        <f t="shared" si="225"/>
        <v>95.384133470392612</v>
      </c>
      <c r="D2899">
        <f t="shared" si="222"/>
        <v>96.019163825203222</v>
      </c>
      <c r="E2899">
        <f t="shared" si="221"/>
        <v>-0.63503035481060977</v>
      </c>
      <c r="F2899">
        <f t="shared" si="224"/>
        <v>-0.77439832101041683</v>
      </c>
      <c r="G2899">
        <f t="shared" si="223"/>
        <v>0.13936796619980707</v>
      </c>
    </row>
    <row r="2900" spans="1:7" x14ac:dyDescent="0.2">
      <c r="A2900">
        <v>20160708</v>
      </c>
      <c r="B2900">
        <v>96.68</v>
      </c>
      <c r="C2900">
        <f t="shared" si="225"/>
        <v>95.583497551870678</v>
      </c>
      <c r="D2900">
        <f t="shared" si="222"/>
        <v>96.06811465296596</v>
      </c>
      <c r="E2900">
        <f t="shared" si="221"/>
        <v>-0.48461710109528155</v>
      </c>
      <c r="F2900">
        <f t="shared" si="224"/>
        <v>-0.71644207702738982</v>
      </c>
      <c r="G2900">
        <f t="shared" si="223"/>
        <v>0.23182497593210827</v>
      </c>
    </row>
    <row r="2901" spans="1:7" x14ac:dyDescent="0.2">
      <c r="A2901">
        <v>20160711</v>
      </c>
      <c r="B2901">
        <v>96.98</v>
      </c>
      <c r="C2901">
        <f t="shared" si="225"/>
        <v>95.798344082352116</v>
      </c>
      <c r="D2901">
        <f t="shared" si="222"/>
        <v>96.135661715709219</v>
      </c>
      <c r="E2901">
        <f t="shared" si="221"/>
        <v>-0.33731763335710241</v>
      </c>
      <c r="F2901">
        <f t="shared" si="224"/>
        <v>-0.64061718829333236</v>
      </c>
      <c r="G2901">
        <f t="shared" si="223"/>
        <v>0.30329955493622995</v>
      </c>
    </row>
    <row r="2902" spans="1:7" x14ac:dyDescent="0.2">
      <c r="A2902">
        <v>20160712</v>
      </c>
      <c r="B2902">
        <v>97.42</v>
      </c>
      <c r="C2902">
        <f t="shared" si="225"/>
        <v>96.047829608144099</v>
      </c>
      <c r="D2902">
        <f t="shared" si="222"/>
        <v>96.230797884915944</v>
      </c>
      <c r="E2902">
        <f t="shared" si="221"/>
        <v>-0.18296827677184524</v>
      </c>
      <c r="F2902">
        <f t="shared" si="224"/>
        <v>-0.54908740598903505</v>
      </c>
      <c r="G2902">
        <f t="shared" si="223"/>
        <v>0.36611912921718981</v>
      </c>
    </row>
    <row r="2903" spans="1:7" x14ac:dyDescent="0.2">
      <c r="A2903">
        <v>20160713</v>
      </c>
      <c r="B2903">
        <v>96.87</v>
      </c>
      <c r="C2903">
        <f t="shared" si="225"/>
        <v>96.174317360737319</v>
      </c>
      <c r="D2903">
        <f t="shared" si="222"/>
        <v>96.278146189736987</v>
      </c>
      <c r="E2903">
        <f t="shared" si="221"/>
        <v>-0.10382882899966717</v>
      </c>
      <c r="F2903">
        <f t="shared" si="224"/>
        <v>-0.46003569059116151</v>
      </c>
      <c r="G2903">
        <f t="shared" si="223"/>
        <v>0.35620686159149434</v>
      </c>
    </row>
    <row r="2904" spans="1:7" x14ac:dyDescent="0.2">
      <c r="A2904">
        <v>20160714</v>
      </c>
      <c r="B2904">
        <v>98.79</v>
      </c>
      <c r="C2904">
        <f t="shared" si="225"/>
        <v>96.576730074470049</v>
      </c>
      <c r="D2904">
        <f t="shared" si="222"/>
        <v>96.464209434941651</v>
      </c>
      <c r="E2904">
        <f t="shared" si="221"/>
        <v>0.11252063952839819</v>
      </c>
      <c r="F2904">
        <f t="shared" si="224"/>
        <v>-0.34552442456724958</v>
      </c>
      <c r="G2904">
        <f t="shared" si="223"/>
        <v>0.45804506409564777</v>
      </c>
    </row>
    <row r="2905" spans="1:7" x14ac:dyDescent="0.2">
      <c r="A2905">
        <v>20160715</v>
      </c>
      <c r="B2905">
        <v>98.78</v>
      </c>
      <c r="C2905">
        <f t="shared" si="225"/>
        <v>96.915694678397728</v>
      </c>
      <c r="D2905">
        <f t="shared" si="222"/>
        <v>96.635749476797827</v>
      </c>
      <c r="E2905">
        <f t="shared" si="221"/>
        <v>0.27994520159990088</v>
      </c>
      <c r="F2905">
        <f t="shared" si="224"/>
        <v>-0.2204304993338195</v>
      </c>
      <c r="G2905">
        <f t="shared" si="223"/>
        <v>0.50037570093372041</v>
      </c>
    </row>
    <row r="2906" spans="1:7" x14ac:dyDescent="0.2">
      <c r="A2906">
        <v>20160718</v>
      </c>
      <c r="B2906">
        <v>99.83</v>
      </c>
      <c r="C2906">
        <f t="shared" si="225"/>
        <v>97.364049343259623</v>
      </c>
      <c r="D2906">
        <f t="shared" si="222"/>
        <v>96.872360626664644</v>
      </c>
      <c r="E2906">
        <f t="shared" si="221"/>
        <v>0.49168871659497881</v>
      </c>
      <c r="F2906">
        <f t="shared" si="224"/>
        <v>-7.8006656148059836E-2</v>
      </c>
      <c r="G2906">
        <f t="shared" si="223"/>
        <v>0.56969537274303861</v>
      </c>
    </row>
    <row r="2907" spans="1:7" x14ac:dyDescent="0.2">
      <c r="A2907">
        <v>20160719</v>
      </c>
      <c r="B2907">
        <v>99.87</v>
      </c>
      <c r="C2907">
        <f t="shared" si="225"/>
        <v>97.749580213527381</v>
      </c>
      <c r="D2907">
        <f t="shared" si="222"/>
        <v>97.094407987652446</v>
      </c>
      <c r="E2907">
        <f t="shared" si="221"/>
        <v>0.65517222587493507</v>
      </c>
      <c r="F2907">
        <f t="shared" si="224"/>
        <v>6.8629120256539153E-2</v>
      </c>
      <c r="G2907">
        <f t="shared" si="223"/>
        <v>0.58654310561839595</v>
      </c>
    </row>
    <row r="2908" spans="1:7" x14ac:dyDescent="0.2">
      <c r="A2908">
        <v>20160720</v>
      </c>
      <c r="B2908">
        <v>99.96</v>
      </c>
      <c r="C2908">
        <f t="shared" si="225"/>
        <v>98.08964479606162</v>
      </c>
      <c r="D2908">
        <f t="shared" si="222"/>
        <v>97.30667406264115</v>
      </c>
      <c r="E2908">
        <f t="shared" ref="E2908:E2971" si="226">C2908-D2908</f>
        <v>0.78297073342046986</v>
      </c>
      <c r="F2908">
        <f t="shared" si="224"/>
        <v>0.21149744288932532</v>
      </c>
      <c r="G2908">
        <f t="shared" si="223"/>
        <v>0.5714732905311446</v>
      </c>
    </row>
    <row r="2909" spans="1:7" x14ac:dyDescent="0.2">
      <c r="A2909">
        <v>20160721</v>
      </c>
      <c r="B2909">
        <v>99.43</v>
      </c>
      <c r="C2909">
        <f t="shared" si="225"/>
        <v>98.295853288975223</v>
      </c>
      <c r="D2909">
        <f t="shared" ref="D2909:D2972" si="227">B2909*(2/(26+1)) + D2908*(1-(2/(26+1)))</f>
        <v>97.46395746540847</v>
      </c>
      <c r="E2909">
        <f t="shared" si="226"/>
        <v>0.83189582356675373</v>
      </c>
      <c r="F2909">
        <f t="shared" si="224"/>
        <v>0.33557711902481102</v>
      </c>
      <c r="G2909">
        <f t="shared" si="223"/>
        <v>0.49631870454194271</v>
      </c>
    </row>
    <row r="2910" spans="1:7" x14ac:dyDescent="0.2">
      <c r="A2910">
        <v>20160722</v>
      </c>
      <c r="B2910">
        <v>98.66</v>
      </c>
      <c r="C2910">
        <f t="shared" si="225"/>
        <v>98.351875859902108</v>
      </c>
      <c r="D2910">
        <f t="shared" si="227"/>
        <v>97.552553208711544</v>
      </c>
      <c r="E2910">
        <f t="shared" si="226"/>
        <v>0.79932265119056467</v>
      </c>
      <c r="F2910">
        <f t="shared" si="224"/>
        <v>0.42832622545796173</v>
      </c>
      <c r="G2910">
        <f t="shared" si="223"/>
        <v>0.37099642573260294</v>
      </c>
    </row>
    <row r="2911" spans="1:7" x14ac:dyDescent="0.2">
      <c r="A2911">
        <v>20160725</v>
      </c>
      <c r="B2911">
        <v>97.32</v>
      </c>
      <c r="C2911">
        <f t="shared" si="225"/>
        <v>98.193125727609484</v>
      </c>
      <c r="D2911">
        <f t="shared" si="227"/>
        <v>97.535327045103287</v>
      </c>
      <c r="E2911">
        <f t="shared" si="226"/>
        <v>0.657798682506197</v>
      </c>
      <c r="F2911">
        <f t="shared" si="224"/>
        <v>0.4742207168676088</v>
      </c>
      <c r="G2911">
        <f t="shared" si="223"/>
        <v>0.18357796563858819</v>
      </c>
    </row>
    <row r="2912" spans="1:7" x14ac:dyDescent="0.2">
      <c r="A2912">
        <v>20160726</v>
      </c>
      <c r="B2912">
        <v>96.67</v>
      </c>
      <c r="C2912">
        <f t="shared" si="225"/>
        <v>97.958798692592637</v>
      </c>
      <c r="D2912">
        <f t="shared" si="227"/>
        <v>97.471228745466007</v>
      </c>
      <c r="E2912">
        <f t="shared" si="226"/>
        <v>0.48756994712663015</v>
      </c>
      <c r="F2912">
        <f t="shared" si="224"/>
        <v>0.47689056291941306</v>
      </c>
      <c r="G2912">
        <f t="shared" si="223"/>
        <v>1.0679384207217091E-2</v>
      </c>
    </row>
    <row r="2913" spans="1:7" x14ac:dyDescent="0.2">
      <c r="A2913">
        <v>20160727</v>
      </c>
      <c r="B2913">
        <v>102.97</v>
      </c>
      <c r="C2913">
        <f t="shared" si="225"/>
        <v>98.729752739886081</v>
      </c>
      <c r="D2913">
        <f t="shared" si="227"/>
        <v>97.878545134690739</v>
      </c>
      <c r="E2913">
        <f t="shared" si="226"/>
        <v>0.85120760519534144</v>
      </c>
      <c r="F2913">
        <f t="shared" si="224"/>
        <v>0.55175397137459881</v>
      </c>
      <c r="G2913">
        <f t="shared" si="223"/>
        <v>0.29945363382074264</v>
      </c>
    </row>
    <row r="2914" spans="1:7" x14ac:dyDescent="0.2">
      <c r="A2914">
        <v>20160728</v>
      </c>
      <c r="B2914">
        <v>104.34</v>
      </c>
      <c r="C2914">
        <f t="shared" si="225"/>
        <v>99.592867702980527</v>
      </c>
      <c r="D2914">
        <f t="shared" si="227"/>
        <v>98.357171421009951</v>
      </c>
      <c r="E2914">
        <f t="shared" si="226"/>
        <v>1.2356962819705757</v>
      </c>
      <c r="F2914">
        <f t="shared" si="224"/>
        <v>0.68854243349379418</v>
      </c>
      <c r="G2914">
        <f t="shared" si="223"/>
        <v>0.5471538484767815</v>
      </c>
    </row>
    <row r="2915" spans="1:7" x14ac:dyDescent="0.2">
      <c r="A2915">
        <v>20160729</v>
      </c>
      <c r="B2915">
        <v>104.21</v>
      </c>
      <c r="C2915">
        <f t="shared" si="225"/>
        <v>100.30319574867583</v>
      </c>
      <c r="D2915">
        <f t="shared" si="227"/>
        <v>98.790714278712926</v>
      </c>
      <c r="E2915">
        <f t="shared" si="226"/>
        <v>1.512481469962907</v>
      </c>
      <c r="F2915">
        <f t="shared" si="224"/>
        <v>0.85333024078761688</v>
      </c>
      <c r="G2915">
        <f t="shared" si="223"/>
        <v>0.65915122917529012</v>
      </c>
    </row>
    <row r="2916" spans="1:7" x14ac:dyDescent="0.2">
      <c r="A2916">
        <v>20160801</v>
      </c>
      <c r="B2916">
        <v>106.06</v>
      </c>
      <c r="C2916">
        <f t="shared" si="225"/>
        <v>101.18885794118724</v>
      </c>
      <c r="D2916">
        <f t="shared" si="227"/>
        <v>99.329179887697151</v>
      </c>
      <c r="E2916">
        <f t="shared" si="226"/>
        <v>1.8596780534900859</v>
      </c>
      <c r="F2916">
        <f t="shared" si="224"/>
        <v>1.0545998033281108</v>
      </c>
      <c r="G2916">
        <f t="shared" ref="G2916:G2979" si="228">E2916-F2916</f>
        <v>0.8050782501619751</v>
      </c>
    </row>
    <row r="2917" spans="1:7" x14ac:dyDescent="0.2">
      <c r="A2917">
        <v>20160802</v>
      </c>
      <c r="B2917">
        <v>104.48</v>
      </c>
      <c r="C2917">
        <f t="shared" si="225"/>
        <v>101.69518748869689</v>
      </c>
      <c r="D2917">
        <f t="shared" si="227"/>
        <v>99.710722118238095</v>
      </c>
      <c r="E2917">
        <f t="shared" si="226"/>
        <v>1.9844653704587927</v>
      </c>
      <c r="F2917">
        <f t="shared" ref="F2917:F2980" si="229">(E2917*(2/(9+1))+F2916*(1-(2/(9+1))))</f>
        <v>1.2405729167542472</v>
      </c>
      <c r="G2917">
        <f t="shared" si="228"/>
        <v>0.74389245370454549</v>
      </c>
    </row>
    <row r="2918" spans="1:7" x14ac:dyDescent="0.2">
      <c r="A2918">
        <v>20160803</v>
      </c>
      <c r="B2918">
        <v>105.79</v>
      </c>
      <c r="C2918">
        <f t="shared" si="225"/>
        <v>102.32515864428197</v>
      </c>
      <c r="D2918">
        <f t="shared" si="227"/>
        <v>100.16103899836861</v>
      </c>
      <c r="E2918">
        <f t="shared" si="226"/>
        <v>2.1641196459133596</v>
      </c>
      <c r="F2918">
        <f t="shared" si="229"/>
        <v>1.4252822625860697</v>
      </c>
      <c r="G2918">
        <f t="shared" si="228"/>
        <v>0.73883738332728988</v>
      </c>
    </row>
    <row r="2919" spans="1:7" x14ac:dyDescent="0.2">
      <c r="A2919">
        <v>20160804</v>
      </c>
      <c r="B2919">
        <v>105.87</v>
      </c>
      <c r="C2919">
        <f t="shared" si="225"/>
        <v>102.87051885285398</v>
      </c>
      <c r="D2919">
        <f t="shared" si="227"/>
        <v>100.58392499848945</v>
      </c>
      <c r="E2919">
        <f t="shared" si="226"/>
        <v>2.2865938543645257</v>
      </c>
      <c r="F2919">
        <f t="shared" si="229"/>
        <v>1.597544580941761</v>
      </c>
      <c r="G2919">
        <f t="shared" si="228"/>
        <v>0.68904927342276467</v>
      </c>
    </row>
    <row r="2920" spans="1:7" x14ac:dyDescent="0.2">
      <c r="A2920">
        <v>20160805</v>
      </c>
      <c r="B2920">
        <v>107.48</v>
      </c>
      <c r="C2920">
        <f t="shared" si="225"/>
        <v>103.57966979856874</v>
      </c>
      <c r="D2920">
        <f t="shared" si="227"/>
        <v>101.09474536897172</v>
      </c>
      <c r="E2920">
        <f t="shared" si="226"/>
        <v>2.4849244295970294</v>
      </c>
      <c r="F2920">
        <f t="shared" si="229"/>
        <v>1.7750205506728147</v>
      </c>
      <c r="G2920">
        <f t="shared" si="228"/>
        <v>0.70990387892421469</v>
      </c>
    </row>
    <row r="2921" spans="1:7" x14ac:dyDescent="0.2">
      <c r="A2921">
        <v>20160808</v>
      </c>
      <c r="B2921">
        <v>108.37</v>
      </c>
      <c r="C2921">
        <f t="shared" si="225"/>
        <v>104.31664367571202</v>
      </c>
      <c r="D2921">
        <f t="shared" si="227"/>
        <v>101.63365311941826</v>
      </c>
      <c r="E2921">
        <f t="shared" si="226"/>
        <v>2.6829905562937597</v>
      </c>
      <c r="F2921">
        <f t="shared" si="229"/>
        <v>1.9566145517970037</v>
      </c>
      <c r="G2921">
        <f t="shared" si="228"/>
        <v>0.72637600449675599</v>
      </c>
    </row>
    <row r="2922" spans="1:7" x14ac:dyDescent="0.2">
      <c r="A2922">
        <v>20160809</v>
      </c>
      <c r="B2922">
        <v>108.81</v>
      </c>
      <c r="C2922">
        <f t="shared" si="225"/>
        <v>105.00792926406402</v>
      </c>
      <c r="D2922">
        <f t="shared" si="227"/>
        <v>102.16523436983172</v>
      </c>
      <c r="E2922">
        <f t="shared" si="226"/>
        <v>2.8426948942322952</v>
      </c>
      <c r="F2922">
        <f t="shared" si="229"/>
        <v>2.133830620284062</v>
      </c>
      <c r="G2922">
        <f t="shared" si="228"/>
        <v>0.70886427394823315</v>
      </c>
    </row>
    <row r="2923" spans="1:7" x14ac:dyDescent="0.2">
      <c r="A2923">
        <v>20160810</v>
      </c>
      <c r="B2923">
        <v>108</v>
      </c>
      <c r="C2923">
        <f t="shared" si="225"/>
        <v>105.4682478388234</v>
      </c>
      <c r="D2923">
        <f t="shared" si="227"/>
        <v>102.59743923132567</v>
      </c>
      <c r="E2923">
        <f t="shared" si="226"/>
        <v>2.8708086074977359</v>
      </c>
      <c r="F2923">
        <f t="shared" si="229"/>
        <v>2.2812262177267968</v>
      </c>
      <c r="G2923">
        <f t="shared" si="228"/>
        <v>0.58958238977093913</v>
      </c>
    </row>
    <row r="2924" spans="1:7" x14ac:dyDescent="0.2">
      <c r="A2924">
        <v>20160811</v>
      </c>
      <c r="B2924">
        <v>107.93</v>
      </c>
      <c r="C2924">
        <f t="shared" si="225"/>
        <v>105.84697894054288</v>
      </c>
      <c r="D2924">
        <f t="shared" si="227"/>
        <v>102.99244373270895</v>
      </c>
      <c r="E2924">
        <f t="shared" si="226"/>
        <v>2.8545352078339334</v>
      </c>
      <c r="F2924">
        <f t="shared" si="229"/>
        <v>2.3958880157482243</v>
      </c>
      <c r="G2924">
        <f t="shared" si="228"/>
        <v>0.45864719208570914</v>
      </c>
    </row>
    <row r="2925" spans="1:7" x14ac:dyDescent="0.2">
      <c r="A2925">
        <v>20160812</v>
      </c>
      <c r="B2925">
        <v>108.16</v>
      </c>
      <c r="C2925">
        <f t="shared" si="225"/>
        <v>106.20282833430552</v>
      </c>
      <c r="D2925">
        <f t="shared" si="227"/>
        <v>103.37522567843422</v>
      </c>
      <c r="E2925">
        <f t="shared" si="226"/>
        <v>2.8276026558713028</v>
      </c>
      <c r="F2925">
        <f t="shared" si="229"/>
        <v>2.4822309437728398</v>
      </c>
      <c r="G2925">
        <f t="shared" si="228"/>
        <v>0.34537171209846296</v>
      </c>
    </row>
    <row r="2926" spans="1:7" x14ac:dyDescent="0.2">
      <c r="A2926">
        <v>20160815</v>
      </c>
      <c r="B2926">
        <v>109.48</v>
      </c>
      <c r="C2926">
        <f t="shared" si="225"/>
        <v>106.7070085905662</v>
      </c>
      <c r="D2926">
        <f t="shared" si="227"/>
        <v>103.8274311837354</v>
      </c>
      <c r="E2926">
        <f t="shared" si="226"/>
        <v>2.8795774068308049</v>
      </c>
      <c r="F2926">
        <f t="shared" si="229"/>
        <v>2.561700236384433</v>
      </c>
      <c r="G2926">
        <f t="shared" si="228"/>
        <v>0.31787717044637187</v>
      </c>
    </row>
    <row r="2927" spans="1:7" x14ac:dyDescent="0.2">
      <c r="A2927">
        <v>20160816</v>
      </c>
      <c r="B2927">
        <v>109.38</v>
      </c>
      <c r="C2927">
        <f t="shared" si="225"/>
        <v>107.1182380381714</v>
      </c>
      <c r="D2927">
        <f t="shared" si="227"/>
        <v>104.23873257753277</v>
      </c>
      <c r="E2927">
        <f t="shared" si="226"/>
        <v>2.8795054606386259</v>
      </c>
      <c r="F2927">
        <f t="shared" si="229"/>
        <v>2.6252612812352716</v>
      </c>
      <c r="G2927">
        <f t="shared" si="228"/>
        <v>0.25424417940335431</v>
      </c>
    </row>
    <row r="2928" spans="1:7" x14ac:dyDescent="0.2">
      <c r="A2928">
        <v>20160817</v>
      </c>
      <c r="B2928">
        <v>109.22</v>
      </c>
      <c r="C2928">
        <f t="shared" si="225"/>
        <v>107.44158603229889</v>
      </c>
      <c r="D2928">
        <f t="shared" si="227"/>
        <v>104.60771534956737</v>
      </c>
      <c r="E2928">
        <f t="shared" si="226"/>
        <v>2.833870682731515</v>
      </c>
      <c r="F2928">
        <f t="shared" si="229"/>
        <v>2.6669831615345201</v>
      </c>
      <c r="G2928">
        <f t="shared" si="228"/>
        <v>0.1668875211969949</v>
      </c>
    </row>
    <row r="2929" spans="1:7" x14ac:dyDescent="0.2">
      <c r="A2929">
        <v>20160818</v>
      </c>
      <c r="B2929">
        <v>109.08</v>
      </c>
      <c r="C2929">
        <f t="shared" si="225"/>
        <v>107.69364971963752</v>
      </c>
      <c r="D2929">
        <f t="shared" si="227"/>
        <v>104.93899569404387</v>
      </c>
      <c r="E2929">
        <f t="shared" si="226"/>
        <v>2.754654025593652</v>
      </c>
      <c r="F2929">
        <f t="shared" si="229"/>
        <v>2.6845173343463467</v>
      </c>
      <c r="G2929">
        <f t="shared" si="228"/>
        <v>7.0136691247305372E-2</v>
      </c>
    </row>
    <row r="2930" spans="1:7" x14ac:dyDescent="0.2">
      <c r="A2930">
        <v>20160819</v>
      </c>
      <c r="B2930">
        <v>109.36</v>
      </c>
      <c r="C2930">
        <f t="shared" si="225"/>
        <v>107.95001130123174</v>
      </c>
      <c r="D2930">
        <f t="shared" si="227"/>
        <v>105.26647749448506</v>
      </c>
      <c r="E2930">
        <f t="shared" si="226"/>
        <v>2.6835338067466807</v>
      </c>
      <c r="F2930">
        <f t="shared" si="229"/>
        <v>2.6843206288264136</v>
      </c>
      <c r="G2930">
        <f t="shared" si="228"/>
        <v>-7.868220797329073E-4</v>
      </c>
    </row>
    <row r="2931" spans="1:7" x14ac:dyDescent="0.2">
      <c r="A2931">
        <v>20160822</v>
      </c>
      <c r="B2931">
        <v>108.51</v>
      </c>
      <c r="C2931">
        <f t="shared" si="225"/>
        <v>108.03616340873455</v>
      </c>
      <c r="D2931">
        <f t="shared" si="227"/>
        <v>105.5067384208195</v>
      </c>
      <c r="E2931">
        <f t="shared" si="226"/>
        <v>2.5294249879150499</v>
      </c>
      <c r="F2931">
        <f t="shared" si="229"/>
        <v>2.653341500644141</v>
      </c>
      <c r="G2931">
        <f t="shared" si="228"/>
        <v>-0.1239165127290911</v>
      </c>
    </row>
    <row r="2932" spans="1:7" x14ac:dyDescent="0.2">
      <c r="A2932">
        <v>20160823</v>
      </c>
      <c r="B2932">
        <v>108.85</v>
      </c>
      <c r="C2932">
        <f t="shared" si="225"/>
        <v>108.16136903816</v>
      </c>
      <c r="D2932">
        <f t="shared" si="227"/>
        <v>105.75438742668472</v>
      </c>
      <c r="E2932">
        <f t="shared" si="226"/>
        <v>2.4069816114752882</v>
      </c>
      <c r="F2932">
        <f t="shared" si="229"/>
        <v>2.604069522810371</v>
      </c>
      <c r="G2932">
        <f t="shared" si="228"/>
        <v>-0.19708791133508274</v>
      </c>
    </row>
    <row r="2933" spans="1:7" x14ac:dyDescent="0.2">
      <c r="A2933">
        <v>20160824</v>
      </c>
      <c r="B2933">
        <v>108.03</v>
      </c>
      <c r="C2933">
        <f t="shared" si="225"/>
        <v>108.14115841690462</v>
      </c>
      <c r="D2933">
        <f t="shared" si="227"/>
        <v>105.92295132100438</v>
      </c>
      <c r="E2933">
        <f t="shared" si="226"/>
        <v>2.2182070959002402</v>
      </c>
      <c r="F2933">
        <f t="shared" si="229"/>
        <v>2.5268970374283448</v>
      </c>
      <c r="G2933">
        <f t="shared" si="228"/>
        <v>-0.30868994152810458</v>
      </c>
    </row>
    <row r="2934" spans="1:7" x14ac:dyDescent="0.2">
      <c r="A2934">
        <v>20160825</v>
      </c>
      <c r="B2934">
        <v>107.58</v>
      </c>
      <c r="C2934">
        <f t="shared" si="225"/>
        <v>108.05482635276545</v>
      </c>
      <c r="D2934">
        <f t="shared" si="227"/>
        <v>106.04569566759665</v>
      </c>
      <c r="E2934">
        <f t="shared" si="226"/>
        <v>2.0091306851687989</v>
      </c>
      <c r="F2934">
        <f t="shared" si="229"/>
        <v>2.4233437669764357</v>
      </c>
      <c r="G2934">
        <f t="shared" si="228"/>
        <v>-0.41421308180763683</v>
      </c>
    </row>
    <row r="2935" spans="1:7" x14ac:dyDescent="0.2">
      <c r="A2935">
        <v>20160826</v>
      </c>
      <c r="B2935">
        <v>106.94</v>
      </c>
      <c r="C2935">
        <f t="shared" si="225"/>
        <v>107.88331460618613</v>
      </c>
      <c r="D2935">
        <f t="shared" si="227"/>
        <v>106.11194043295986</v>
      </c>
      <c r="E2935">
        <f t="shared" si="226"/>
        <v>1.7713741732262775</v>
      </c>
      <c r="F2935">
        <f t="shared" si="229"/>
        <v>2.2929498482264039</v>
      </c>
      <c r="G2935">
        <f t="shared" si="228"/>
        <v>-0.52157567500012636</v>
      </c>
    </row>
    <row r="2936" spans="1:7" x14ac:dyDescent="0.2">
      <c r="A2936">
        <v>20160829</v>
      </c>
      <c r="B2936">
        <v>106.82</v>
      </c>
      <c r="C2936">
        <f t="shared" si="225"/>
        <v>107.71972774369596</v>
      </c>
      <c r="D2936">
        <f t="shared" si="227"/>
        <v>106.16438928977765</v>
      </c>
      <c r="E2936">
        <f t="shared" si="226"/>
        <v>1.5553384539183099</v>
      </c>
      <c r="F2936">
        <f t="shared" si="229"/>
        <v>2.1454275693647853</v>
      </c>
      <c r="G2936">
        <f t="shared" si="228"/>
        <v>-0.59008911544647535</v>
      </c>
    </row>
    <row r="2937" spans="1:7" x14ac:dyDescent="0.2">
      <c r="A2937">
        <v>20160830</v>
      </c>
      <c r="B2937">
        <v>105.99</v>
      </c>
      <c r="C2937">
        <f t="shared" si="225"/>
        <v>107.45361578312735</v>
      </c>
      <c r="D2937">
        <f t="shared" si="227"/>
        <v>106.15147156460893</v>
      </c>
      <c r="E2937">
        <f t="shared" si="226"/>
        <v>1.3021442185184213</v>
      </c>
      <c r="F2937">
        <f t="shared" si="229"/>
        <v>1.9767708991955126</v>
      </c>
      <c r="G2937">
        <f t="shared" si="228"/>
        <v>-0.67462668067709131</v>
      </c>
    </row>
    <row r="2938" spans="1:7" x14ac:dyDescent="0.2">
      <c r="A2938">
        <v>20160831</v>
      </c>
      <c r="B2938">
        <v>106.1</v>
      </c>
      <c r="C2938">
        <f t="shared" si="225"/>
        <v>107.24536720110775</v>
      </c>
      <c r="D2938">
        <f t="shared" si="227"/>
        <v>106.14765885611938</v>
      </c>
      <c r="E2938">
        <f t="shared" si="226"/>
        <v>1.0977083449883764</v>
      </c>
      <c r="F2938">
        <f t="shared" si="229"/>
        <v>1.8009583883540854</v>
      </c>
      <c r="G2938">
        <f t="shared" si="228"/>
        <v>-0.70325004336570895</v>
      </c>
    </row>
    <row r="2939" spans="1:7" x14ac:dyDescent="0.2">
      <c r="A2939">
        <v>20160901</v>
      </c>
      <c r="B2939">
        <v>106.73</v>
      </c>
      <c r="C2939">
        <f t="shared" si="225"/>
        <v>107.16607993939887</v>
      </c>
      <c r="D2939">
        <f t="shared" si="227"/>
        <v>106.19079523714757</v>
      </c>
      <c r="E2939">
        <f t="shared" si="226"/>
        <v>0.97528470225130093</v>
      </c>
      <c r="F2939">
        <f t="shared" si="229"/>
        <v>1.6358236511335287</v>
      </c>
      <c r="G2939">
        <f t="shared" si="228"/>
        <v>-0.66053894888222775</v>
      </c>
    </row>
    <row r="2940" spans="1:7" x14ac:dyDescent="0.2">
      <c r="A2940">
        <v>20160902</v>
      </c>
      <c r="B2940">
        <v>107.73</v>
      </c>
      <c r="C2940">
        <f t="shared" si="225"/>
        <v>107.25283687179905</v>
      </c>
      <c r="D2940">
        <f t="shared" si="227"/>
        <v>106.30481040476627</v>
      </c>
      <c r="E2940">
        <f t="shared" si="226"/>
        <v>0.9480264670327756</v>
      </c>
      <c r="F2940">
        <f t="shared" si="229"/>
        <v>1.4982642143133782</v>
      </c>
      <c r="G2940">
        <f t="shared" si="228"/>
        <v>-0.5502377472806026</v>
      </c>
    </row>
    <row r="2941" spans="1:7" x14ac:dyDescent="0.2">
      <c r="A2941">
        <v>20160906</v>
      </c>
      <c r="B2941">
        <v>107.7</v>
      </c>
      <c r="C2941">
        <f t="shared" si="225"/>
        <v>107.32163119921458</v>
      </c>
      <c r="D2941">
        <f t="shared" si="227"/>
        <v>106.40815778219098</v>
      </c>
      <c r="E2941">
        <f t="shared" si="226"/>
        <v>0.91347341702359586</v>
      </c>
      <c r="F2941">
        <f t="shared" si="229"/>
        <v>1.3813060548554217</v>
      </c>
      <c r="G2941">
        <f t="shared" si="228"/>
        <v>-0.46783263783182583</v>
      </c>
    </row>
    <row r="2942" spans="1:7" x14ac:dyDescent="0.2">
      <c r="A2942">
        <v>20160907</v>
      </c>
      <c r="B2942">
        <v>108.36</v>
      </c>
      <c r="C2942">
        <f t="shared" si="225"/>
        <v>107.48138024548925</v>
      </c>
      <c r="D2942">
        <f t="shared" si="227"/>
        <v>106.55273868721387</v>
      </c>
      <c r="E2942">
        <f t="shared" si="226"/>
        <v>0.92864155827537331</v>
      </c>
      <c r="F2942">
        <f t="shared" si="229"/>
        <v>1.2907731555394122</v>
      </c>
      <c r="G2942">
        <f t="shared" si="228"/>
        <v>-0.36213159726403887</v>
      </c>
    </row>
    <row r="2943" spans="1:7" x14ac:dyDescent="0.2">
      <c r="A2943">
        <v>20160908</v>
      </c>
      <c r="B2943">
        <v>105.52</v>
      </c>
      <c r="C2943">
        <f t="shared" si="225"/>
        <v>107.17962943849091</v>
      </c>
      <c r="D2943">
        <f t="shared" si="227"/>
        <v>106.47623952519804</v>
      </c>
      <c r="E2943">
        <f t="shared" si="226"/>
        <v>0.70338991329286671</v>
      </c>
      <c r="F2943">
        <f t="shared" si="229"/>
        <v>1.1732965070901031</v>
      </c>
      <c r="G2943">
        <f t="shared" si="228"/>
        <v>-0.46990659379723643</v>
      </c>
    </row>
    <row r="2944" spans="1:7" x14ac:dyDescent="0.2">
      <c r="A2944">
        <v>20160909</v>
      </c>
      <c r="B2944">
        <v>103.13</v>
      </c>
      <c r="C2944">
        <f t="shared" si="225"/>
        <v>106.55660952487692</v>
      </c>
      <c r="D2944">
        <f t="shared" si="227"/>
        <v>106.22836993073894</v>
      </c>
      <c r="E2944">
        <f t="shared" si="226"/>
        <v>0.3282395941379832</v>
      </c>
      <c r="F2944">
        <f t="shared" si="229"/>
        <v>1.0042851244996791</v>
      </c>
      <c r="G2944">
        <f t="shared" si="228"/>
        <v>-0.6760455303616959</v>
      </c>
    </row>
    <row r="2945" spans="1:7" x14ac:dyDescent="0.2">
      <c r="A2945">
        <v>20160912</v>
      </c>
      <c r="B2945">
        <v>105.44</v>
      </c>
      <c r="C2945">
        <f t="shared" si="225"/>
        <v>106.38482344412662</v>
      </c>
      <c r="D2945">
        <f t="shared" si="227"/>
        <v>106.1699721580916</v>
      </c>
      <c r="E2945">
        <f t="shared" si="226"/>
        <v>0.21485128603502801</v>
      </c>
      <c r="F2945">
        <f t="shared" si="229"/>
        <v>0.84639835680674902</v>
      </c>
      <c r="G2945">
        <f t="shared" si="228"/>
        <v>-0.63154707077172101</v>
      </c>
    </row>
    <row r="2946" spans="1:7" x14ac:dyDescent="0.2">
      <c r="A2946">
        <v>20160913</v>
      </c>
      <c r="B2946">
        <v>107.95</v>
      </c>
      <c r="C2946">
        <f t="shared" si="225"/>
        <v>106.62561983733791</v>
      </c>
      <c r="D2946">
        <f t="shared" si="227"/>
        <v>106.30182607230704</v>
      </c>
      <c r="E2946">
        <f t="shared" si="226"/>
        <v>0.32379376503087087</v>
      </c>
      <c r="F2946">
        <f t="shared" si="229"/>
        <v>0.74187743845157339</v>
      </c>
      <c r="G2946">
        <f t="shared" si="228"/>
        <v>-0.41808367342070252</v>
      </c>
    </row>
    <row r="2947" spans="1:7" x14ac:dyDescent="0.2">
      <c r="A2947">
        <v>20160914</v>
      </c>
      <c r="B2947">
        <v>111.76</v>
      </c>
      <c r="C2947">
        <f t="shared" si="225"/>
        <v>107.41552447774745</v>
      </c>
      <c r="D2947">
        <f t="shared" si="227"/>
        <v>106.70613525213615</v>
      </c>
      <c r="E2947">
        <f t="shared" si="226"/>
        <v>0.70938922561130369</v>
      </c>
      <c r="F2947">
        <f t="shared" si="229"/>
        <v>0.73537979588351954</v>
      </c>
      <c r="G2947">
        <f t="shared" si="228"/>
        <v>-2.5990570272215852E-2</v>
      </c>
    </row>
    <row r="2948" spans="1:7" x14ac:dyDescent="0.2">
      <c r="A2948">
        <v>20160915</v>
      </c>
      <c r="B2948">
        <v>115.57</v>
      </c>
      <c r="C2948">
        <f t="shared" si="225"/>
        <v>108.67005917347862</v>
      </c>
      <c r="D2948">
        <f t="shared" si="227"/>
        <v>107.36271782605199</v>
      </c>
      <c r="E2948">
        <f t="shared" si="226"/>
        <v>1.3073413474266289</v>
      </c>
      <c r="F2948">
        <f t="shared" si="229"/>
        <v>0.8497721061921415</v>
      </c>
      <c r="G2948">
        <f t="shared" si="228"/>
        <v>0.45756924123448739</v>
      </c>
    </row>
    <row r="2949" spans="1:7" x14ac:dyDescent="0.2">
      <c r="A2949">
        <v>20160916</v>
      </c>
      <c r="B2949">
        <v>114.92</v>
      </c>
      <c r="C2949">
        <f t="shared" si="225"/>
        <v>109.63158853140499</v>
      </c>
      <c r="D2949">
        <f t="shared" si="227"/>
        <v>107.9225165056037</v>
      </c>
      <c r="E2949">
        <f t="shared" si="226"/>
        <v>1.7090720258012908</v>
      </c>
      <c r="F2949">
        <f t="shared" si="229"/>
        <v>1.0216320901139713</v>
      </c>
      <c r="G2949">
        <f t="shared" si="228"/>
        <v>0.68743993568731954</v>
      </c>
    </row>
    <row r="2950" spans="1:7" x14ac:dyDescent="0.2">
      <c r="A2950">
        <v>20160919</v>
      </c>
      <c r="B2950">
        <v>113.53</v>
      </c>
      <c r="C2950">
        <f t="shared" si="225"/>
        <v>110.23134414195806</v>
      </c>
      <c r="D2950">
        <f t="shared" si="227"/>
        <v>108.33788565333676</v>
      </c>
      <c r="E2950">
        <f t="shared" si="226"/>
        <v>1.8934584886213059</v>
      </c>
      <c r="F2950">
        <f t="shared" si="229"/>
        <v>1.1959973698154382</v>
      </c>
      <c r="G2950">
        <f t="shared" si="228"/>
        <v>0.6974611188058677</v>
      </c>
    </row>
    <row r="2951" spans="1:7" x14ac:dyDescent="0.2">
      <c r="A2951">
        <v>20160920</v>
      </c>
      <c r="B2951">
        <v>113.57</v>
      </c>
      <c r="C2951">
        <f t="shared" si="225"/>
        <v>110.74498350473374</v>
      </c>
      <c r="D2951">
        <f t="shared" si="227"/>
        <v>108.72544967901551</v>
      </c>
      <c r="E2951">
        <f t="shared" si="226"/>
        <v>2.0195338257182271</v>
      </c>
      <c r="F2951">
        <f t="shared" si="229"/>
        <v>1.3607046609959961</v>
      </c>
      <c r="G2951">
        <f t="shared" si="228"/>
        <v>0.65882916472223108</v>
      </c>
    </row>
    <row r="2952" spans="1:7" x14ac:dyDescent="0.2">
      <c r="A2952">
        <v>20160921</v>
      </c>
      <c r="B2952">
        <v>113.55</v>
      </c>
      <c r="C2952">
        <f t="shared" si="225"/>
        <v>111.17652450400547</v>
      </c>
      <c r="D2952">
        <f t="shared" si="227"/>
        <v>109.08282377686622</v>
      </c>
      <c r="E2952">
        <f t="shared" si="226"/>
        <v>2.0937007271392503</v>
      </c>
      <c r="F2952">
        <f t="shared" si="229"/>
        <v>1.507303874224647</v>
      </c>
      <c r="G2952">
        <f t="shared" si="228"/>
        <v>0.58639685291460331</v>
      </c>
    </row>
    <row r="2953" spans="1:7" x14ac:dyDescent="0.2">
      <c r="A2953">
        <v>20160922</v>
      </c>
      <c r="B2953">
        <v>114.62</v>
      </c>
      <c r="C2953">
        <f t="shared" si="225"/>
        <v>111.70628996492772</v>
      </c>
      <c r="D2953">
        <f t="shared" si="227"/>
        <v>109.49298497857984</v>
      </c>
      <c r="E2953">
        <f t="shared" si="226"/>
        <v>2.2133049863478789</v>
      </c>
      <c r="F2953">
        <f t="shared" si="229"/>
        <v>1.6485040966492934</v>
      </c>
      <c r="G2953">
        <f t="shared" si="228"/>
        <v>0.56480088969858544</v>
      </c>
    </row>
    <row r="2954" spans="1:7" x14ac:dyDescent="0.2">
      <c r="A2954">
        <v>20160923</v>
      </c>
      <c r="B2954">
        <v>112.70489999999999</v>
      </c>
      <c r="C2954">
        <f t="shared" si="225"/>
        <v>111.85992227801576</v>
      </c>
      <c r="D2954">
        <f t="shared" si="227"/>
        <v>109.73090460979614</v>
      </c>
      <c r="E2954">
        <f t="shared" si="226"/>
        <v>2.1290176682196176</v>
      </c>
      <c r="F2954">
        <f t="shared" si="229"/>
        <v>1.7446068109633583</v>
      </c>
      <c r="G2954">
        <f t="shared" si="228"/>
        <v>0.38441085725625923</v>
      </c>
    </row>
    <row r="2955" spans="1:7" x14ac:dyDescent="0.2">
      <c r="A2955">
        <v>20160926</v>
      </c>
      <c r="B2955">
        <v>112.87</v>
      </c>
      <c r="C2955">
        <f t="shared" si="225"/>
        <v>112.01531885062873</v>
      </c>
      <c r="D2955">
        <f t="shared" si="227"/>
        <v>109.96343019425568</v>
      </c>
      <c r="E2955">
        <f t="shared" si="226"/>
        <v>2.0518886563730518</v>
      </c>
      <c r="F2955">
        <f t="shared" si="229"/>
        <v>1.8060631800452971</v>
      </c>
      <c r="G2955">
        <f t="shared" si="228"/>
        <v>0.24582547632775475</v>
      </c>
    </row>
    <row r="2956" spans="1:7" x14ac:dyDescent="0.2">
      <c r="A2956">
        <v>20160927</v>
      </c>
      <c r="B2956">
        <v>113.09</v>
      </c>
      <c r="C2956">
        <f t="shared" si="225"/>
        <v>112.18065441207045</v>
      </c>
      <c r="D2956">
        <f t="shared" si="227"/>
        <v>110.19502795764416</v>
      </c>
      <c r="E2956">
        <f t="shared" si="226"/>
        <v>1.9856264544262956</v>
      </c>
      <c r="F2956">
        <f t="shared" si="229"/>
        <v>1.841975834921497</v>
      </c>
      <c r="G2956">
        <f t="shared" si="228"/>
        <v>0.14365061950479863</v>
      </c>
    </row>
    <row r="2957" spans="1:7" x14ac:dyDescent="0.2">
      <c r="A2957">
        <v>20160928</v>
      </c>
      <c r="B2957">
        <v>113.95</v>
      </c>
      <c r="C2957">
        <f t="shared" si="225"/>
        <v>112.45286142559809</v>
      </c>
      <c r="D2957">
        <f t="shared" si="227"/>
        <v>110.4731740348557</v>
      </c>
      <c r="E2957">
        <f t="shared" si="226"/>
        <v>1.9796873907423844</v>
      </c>
      <c r="F2957">
        <f t="shared" si="229"/>
        <v>1.8695181460856745</v>
      </c>
      <c r="G2957">
        <f t="shared" si="228"/>
        <v>0.11016924465670996</v>
      </c>
    </row>
    <row r="2958" spans="1:7" x14ac:dyDescent="0.2">
      <c r="A2958">
        <v>20160929</v>
      </c>
      <c r="B2958">
        <v>112.18</v>
      </c>
      <c r="C2958">
        <f t="shared" si="225"/>
        <v>112.41088274473685</v>
      </c>
      <c r="D2958">
        <f t="shared" si="227"/>
        <v>110.59960558782934</v>
      </c>
      <c r="E2958">
        <f t="shared" si="226"/>
        <v>1.8112771569075079</v>
      </c>
      <c r="F2958">
        <f t="shared" si="229"/>
        <v>1.8578699482500414</v>
      </c>
      <c r="G2958">
        <f t="shared" si="228"/>
        <v>-4.6592791342533468E-2</v>
      </c>
    </row>
    <row r="2959" spans="1:7" x14ac:dyDescent="0.2">
      <c r="A2959">
        <v>20160930</v>
      </c>
      <c r="B2959">
        <v>113.05</v>
      </c>
      <c r="C2959">
        <f t="shared" ref="C2959:C3022" si="230">(B2959*(2/(12+1))+C2958*(1-(2/(12+1))))</f>
        <v>112.50920847631581</v>
      </c>
      <c r="D2959">
        <f t="shared" si="227"/>
        <v>110.78111628502717</v>
      </c>
      <c r="E2959">
        <f t="shared" si="226"/>
        <v>1.7280921912886384</v>
      </c>
      <c r="F2959">
        <f t="shared" si="229"/>
        <v>1.8319143968577609</v>
      </c>
      <c r="G2959">
        <f t="shared" si="228"/>
        <v>-0.10382220556912247</v>
      </c>
    </row>
    <row r="2960" spans="1:7" x14ac:dyDescent="0.2">
      <c r="A2960">
        <v>20161003</v>
      </c>
      <c r="B2960">
        <v>112.51</v>
      </c>
      <c r="C2960">
        <f t="shared" si="230"/>
        <v>112.5093302491903</v>
      </c>
      <c r="D2960">
        <f t="shared" si="227"/>
        <v>110.90918174539553</v>
      </c>
      <c r="E2960">
        <f t="shared" si="226"/>
        <v>1.6001485037947702</v>
      </c>
      <c r="F2960">
        <f t="shared" si="229"/>
        <v>1.785561218245163</v>
      </c>
      <c r="G2960">
        <f t="shared" si="228"/>
        <v>-0.18541271445039276</v>
      </c>
    </row>
    <row r="2961" spans="1:7" x14ac:dyDescent="0.2">
      <c r="A2961">
        <v>20161004</v>
      </c>
      <c r="B2961">
        <v>113</v>
      </c>
      <c r="C2961">
        <f t="shared" si="230"/>
        <v>112.58481790316102</v>
      </c>
      <c r="D2961">
        <f t="shared" si="227"/>
        <v>111.06405717166253</v>
      </c>
      <c r="E2961">
        <f t="shared" si="226"/>
        <v>1.5207607314984983</v>
      </c>
      <c r="F2961">
        <f t="shared" si="229"/>
        <v>1.7326011208958301</v>
      </c>
      <c r="G2961">
        <f t="shared" si="228"/>
        <v>-0.21184038939733174</v>
      </c>
    </row>
    <row r="2962" spans="1:7" x14ac:dyDescent="0.2">
      <c r="A2962">
        <v>20161005</v>
      </c>
      <c r="B2962">
        <v>113.05</v>
      </c>
      <c r="C2962">
        <f t="shared" si="230"/>
        <v>112.6563843795978</v>
      </c>
      <c r="D2962">
        <f t="shared" si="227"/>
        <v>111.21116404783567</v>
      </c>
      <c r="E2962">
        <f t="shared" si="226"/>
        <v>1.4452203317621297</v>
      </c>
      <c r="F2962">
        <f t="shared" si="229"/>
        <v>1.6751249630690901</v>
      </c>
      <c r="G2962">
        <f t="shared" si="228"/>
        <v>-0.22990463130696037</v>
      </c>
    </row>
    <row r="2963" spans="1:7" x14ac:dyDescent="0.2">
      <c r="A2963">
        <v>20161006</v>
      </c>
      <c r="B2963">
        <v>113.89</v>
      </c>
      <c r="C2963">
        <f t="shared" si="230"/>
        <v>112.84617139812121</v>
      </c>
      <c r="D2963">
        <f t="shared" si="227"/>
        <v>111.40959634058858</v>
      </c>
      <c r="E2963">
        <f t="shared" si="226"/>
        <v>1.4365750575326359</v>
      </c>
      <c r="F2963">
        <f t="shared" si="229"/>
        <v>1.6274149819617993</v>
      </c>
      <c r="G2963">
        <f t="shared" si="228"/>
        <v>-0.19083992442916342</v>
      </c>
    </row>
    <row r="2964" spans="1:7" x14ac:dyDescent="0.2">
      <c r="A2964">
        <v>20161007</v>
      </c>
      <c r="B2964">
        <v>114.06</v>
      </c>
      <c r="C2964">
        <f t="shared" si="230"/>
        <v>113.03291425994871</v>
      </c>
      <c r="D2964">
        <f t="shared" si="227"/>
        <v>111.60592253758202</v>
      </c>
      <c r="E2964">
        <f t="shared" si="226"/>
        <v>1.4269917223666937</v>
      </c>
      <c r="F2964">
        <f t="shared" si="229"/>
        <v>1.5873303300427783</v>
      </c>
      <c r="G2964">
        <f t="shared" si="228"/>
        <v>-0.16033860767608465</v>
      </c>
    </row>
    <row r="2965" spans="1:7" x14ac:dyDescent="0.2">
      <c r="A2965">
        <v>20161010</v>
      </c>
      <c r="B2965">
        <v>116.05</v>
      </c>
      <c r="C2965">
        <f t="shared" si="230"/>
        <v>113.49708129687968</v>
      </c>
      <c r="D2965">
        <f t="shared" si="227"/>
        <v>111.9351134607241</v>
      </c>
      <c r="E2965">
        <f t="shared" si="226"/>
        <v>1.5619678361555884</v>
      </c>
      <c r="F2965">
        <f t="shared" si="229"/>
        <v>1.5822578312653406</v>
      </c>
      <c r="G2965">
        <f t="shared" si="228"/>
        <v>-2.0289995109752157E-2</v>
      </c>
    </row>
    <row r="2966" spans="1:7" x14ac:dyDescent="0.2">
      <c r="A2966">
        <v>20161011</v>
      </c>
      <c r="B2966">
        <v>116.3</v>
      </c>
      <c r="C2966">
        <f t="shared" si="230"/>
        <v>113.9282995588982</v>
      </c>
      <c r="D2966">
        <f t="shared" si="227"/>
        <v>112.25843838955936</v>
      </c>
      <c r="E2966">
        <f t="shared" si="226"/>
        <v>1.6698611693388443</v>
      </c>
      <c r="F2966">
        <f t="shared" si="229"/>
        <v>1.5997784988800414</v>
      </c>
      <c r="G2966">
        <f t="shared" si="228"/>
        <v>7.0082670458802898E-2</v>
      </c>
    </row>
    <row r="2967" spans="1:7" x14ac:dyDescent="0.2">
      <c r="A2967">
        <v>20161012</v>
      </c>
      <c r="B2967">
        <v>117.34</v>
      </c>
      <c r="C2967">
        <f t="shared" si="230"/>
        <v>114.45317654983694</v>
      </c>
      <c r="D2967">
        <f t="shared" si="227"/>
        <v>112.63485036070311</v>
      </c>
      <c r="E2967">
        <f t="shared" si="226"/>
        <v>1.8183261891338276</v>
      </c>
      <c r="F2967">
        <f t="shared" si="229"/>
        <v>1.6434880369307987</v>
      </c>
      <c r="G2967">
        <f t="shared" si="228"/>
        <v>0.1748381522030289</v>
      </c>
    </row>
    <row r="2968" spans="1:7" x14ac:dyDescent="0.2">
      <c r="A2968">
        <v>20161013</v>
      </c>
      <c r="B2968">
        <v>116.99</v>
      </c>
      <c r="C2968">
        <f t="shared" si="230"/>
        <v>114.84345708063125</v>
      </c>
      <c r="D2968">
        <f t="shared" si="227"/>
        <v>112.95745403768808</v>
      </c>
      <c r="E2968">
        <f t="shared" si="226"/>
        <v>1.8860030429431731</v>
      </c>
      <c r="F2968">
        <f t="shared" si="229"/>
        <v>1.6919910381332737</v>
      </c>
      <c r="G2968">
        <f t="shared" si="228"/>
        <v>0.19401200480989944</v>
      </c>
    </row>
    <row r="2969" spans="1:7" x14ac:dyDescent="0.2">
      <c r="A2969">
        <v>20161014</v>
      </c>
      <c r="B2969">
        <v>117.63</v>
      </c>
      <c r="C2969">
        <f t="shared" si="230"/>
        <v>115.27215599130336</v>
      </c>
      <c r="D2969">
        <f t="shared" si="227"/>
        <v>113.30356855341489</v>
      </c>
      <c r="E2969">
        <f t="shared" si="226"/>
        <v>1.9685874378884733</v>
      </c>
      <c r="F2969">
        <f t="shared" si="229"/>
        <v>1.7473103180843137</v>
      </c>
      <c r="G2969">
        <f t="shared" si="228"/>
        <v>0.22127711980415965</v>
      </c>
    </row>
    <row r="2970" spans="1:7" x14ac:dyDescent="0.2">
      <c r="A2970">
        <v>20161017</v>
      </c>
      <c r="B2970">
        <v>117.55</v>
      </c>
      <c r="C2970">
        <f t="shared" si="230"/>
        <v>115.62259353110285</v>
      </c>
      <c r="D2970">
        <f t="shared" si="227"/>
        <v>113.61811903093971</v>
      </c>
      <c r="E2970">
        <f t="shared" si="226"/>
        <v>2.0044745001631412</v>
      </c>
      <c r="F2970">
        <f t="shared" si="229"/>
        <v>1.7987431545000794</v>
      </c>
      <c r="G2970">
        <f t="shared" si="228"/>
        <v>0.20573134566306184</v>
      </c>
    </row>
    <row r="2971" spans="1:7" x14ac:dyDescent="0.2">
      <c r="A2971">
        <v>20161018</v>
      </c>
      <c r="B2971">
        <v>117.47</v>
      </c>
      <c r="C2971">
        <f t="shared" si="230"/>
        <v>115.90680991093318</v>
      </c>
      <c r="D2971">
        <f t="shared" si="227"/>
        <v>113.90344354716639</v>
      </c>
      <c r="E2971">
        <f t="shared" si="226"/>
        <v>2.0033663637667871</v>
      </c>
      <c r="F2971">
        <f t="shared" si="229"/>
        <v>1.8396677963534211</v>
      </c>
      <c r="G2971">
        <f t="shared" si="228"/>
        <v>0.16369856741336597</v>
      </c>
    </row>
    <row r="2972" spans="1:7" x14ac:dyDescent="0.2">
      <c r="A2972">
        <v>20161019</v>
      </c>
      <c r="B2972">
        <v>117.12</v>
      </c>
      <c r="C2972">
        <f t="shared" si="230"/>
        <v>116.09345454002037</v>
      </c>
      <c r="D2972">
        <f t="shared" si="227"/>
        <v>114.14170698811702</v>
      </c>
      <c r="E2972">
        <f t="shared" ref="E2972:E3035" si="231">C2972-D2972</f>
        <v>1.9517475519033525</v>
      </c>
      <c r="F2972">
        <f t="shared" si="229"/>
        <v>1.8620837474634075</v>
      </c>
      <c r="G2972">
        <f t="shared" si="228"/>
        <v>8.9663804439944927E-2</v>
      </c>
    </row>
    <row r="2973" spans="1:7" x14ac:dyDescent="0.2">
      <c r="A2973">
        <v>20161020</v>
      </c>
      <c r="B2973">
        <v>117.06</v>
      </c>
      <c r="C2973">
        <f t="shared" si="230"/>
        <v>116.24215384155571</v>
      </c>
      <c r="D2973">
        <f t="shared" ref="D2973:D3036" si="232">B2973*(2/(26+1)) + D2972*(1-(2/(26+1)))</f>
        <v>114.3578768408491</v>
      </c>
      <c r="E2973">
        <f t="shared" si="231"/>
        <v>1.8842770007066036</v>
      </c>
      <c r="F2973">
        <f t="shared" si="229"/>
        <v>1.8665223981120469</v>
      </c>
      <c r="G2973">
        <f t="shared" si="228"/>
        <v>1.7754602594556745E-2</v>
      </c>
    </row>
    <row r="2974" spans="1:7" x14ac:dyDescent="0.2">
      <c r="A2974">
        <v>20161021</v>
      </c>
      <c r="B2974">
        <v>116.6</v>
      </c>
      <c r="C2974">
        <f t="shared" si="230"/>
        <v>116.29720709670099</v>
      </c>
      <c r="D2974">
        <f t="shared" si="232"/>
        <v>114.52396003782324</v>
      </c>
      <c r="E2974">
        <f t="shared" si="231"/>
        <v>1.7732470588777431</v>
      </c>
      <c r="F2974">
        <f t="shared" si="229"/>
        <v>1.8478673302651862</v>
      </c>
      <c r="G2974">
        <f t="shared" si="228"/>
        <v>-7.4620271387443093E-2</v>
      </c>
    </row>
    <row r="2975" spans="1:7" x14ac:dyDescent="0.2">
      <c r="A2975">
        <v>20161024</v>
      </c>
      <c r="B2975">
        <v>117.61</v>
      </c>
      <c r="C2975">
        <f t="shared" si="230"/>
        <v>116.49917523567007</v>
      </c>
      <c r="D2975">
        <f t="shared" si="232"/>
        <v>114.75255559057707</v>
      </c>
      <c r="E2975">
        <f t="shared" si="231"/>
        <v>1.7466196450929914</v>
      </c>
      <c r="F2975">
        <f t="shared" si="229"/>
        <v>1.8276177932307474</v>
      </c>
      <c r="G2975">
        <f t="shared" si="228"/>
        <v>-8.0998148137755965E-2</v>
      </c>
    </row>
    <row r="2976" spans="1:7" x14ac:dyDescent="0.2">
      <c r="A2976">
        <v>20161025</v>
      </c>
      <c r="B2976">
        <v>118.26</v>
      </c>
      <c r="C2976">
        <f t="shared" si="230"/>
        <v>116.77007135325928</v>
      </c>
      <c r="D2976">
        <f t="shared" si="232"/>
        <v>115.01236628757137</v>
      </c>
      <c r="E2976">
        <f t="shared" si="231"/>
        <v>1.7577050656879152</v>
      </c>
      <c r="F2976">
        <f t="shared" si="229"/>
        <v>1.8136352477221811</v>
      </c>
      <c r="G2976">
        <f t="shared" si="228"/>
        <v>-5.5930182034265918E-2</v>
      </c>
    </row>
    <row r="2977" spans="1:7" x14ac:dyDescent="0.2">
      <c r="A2977">
        <v>20161026</v>
      </c>
      <c r="B2977">
        <v>115.59</v>
      </c>
      <c r="C2977">
        <f t="shared" si="230"/>
        <v>116.58852191429631</v>
      </c>
      <c r="D2977">
        <f t="shared" si="232"/>
        <v>115.05515396997349</v>
      </c>
      <c r="E2977">
        <f t="shared" si="231"/>
        <v>1.5333679443228192</v>
      </c>
      <c r="F2977">
        <f t="shared" si="229"/>
        <v>1.7575817870423087</v>
      </c>
      <c r="G2977">
        <f t="shared" si="228"/>
        <v>-0.22421384271948952</v>
      </c>
    </row>
    <row r="2978" spans="1:7" x14ac:dyDescent="0.2">
      <c r="A2978">
        <v>20161027</v>
      </c>
      <c r="B2978">
        <v>114.48</v>
      </c>
      <c r="C2978">
        <f t="shared" si="230"/>
        <v>116.2641339274815</v>
      </c>
      <c r="D2978">
        <f t="shared" si="232"/>
        <v>115.01254997219768</v>
      </c>
      <c r="E2978">
        <f t="shared" si="231"/>
        <v>1.2515839552838202</v>
      </c>
      <c r="F2978">
        <f t="shared" si="229"/>
        <v>1.6563822206906111</v>
      </c>
      <c r="G2978">
        <f t="shared" si="228"/>
        <v>-0.40479826540679098</v>
      </c>
    </row>
    <row r="2979" spans="1:7" x14ac:dyDescent="0.2">
      <c r="A2979">
        <v>20161028</v>
      </c>
      <c r="B2979">
        <v>113.72</v>
      </c>
      <c r="C2979">
        <f t="shared" si="230"/>
        <v>115.87272870786896</v>
      </c>
      <c r="D2979">
        <f t="shared" si="232"/>
        <v>114.91680552981266</v>
      </c>
      <c r="E2979">
        <f t="shared" si="231"/>
        <v>0.95592317805629534</v>
      </c>
      <c r="F2979">
        <f t="shared" si="229"/>
        <v>1.5162904121637482</v>
      </c>
      <c r="G2979">
        <f t="shared" si="228"/>
        <v>-0.56036723410745282</v>
      </c>
    </row>
    <row r="2980" spans="1:7" x14ac:dyDescent="0.2">
      <c r="A2980">
        <v>20161031</v>
      </c>
      <c r="B2980">
        <v>113.54</v>
      </c>
      <c r="C2980">
        <f t="shared" si="230"/>
        <v>115.51384736819682</v>
      </c>
      <c r="D2980">
        <f t="shared" si="232"/>
        <v>114.81481993501173</v>
      </c>
      <c r="E2980">
        <f t="shared" si="231"/>
        <v>0.69902743318509408</v>
      </c>
      <c r="F2980">
        <f t="shared" si="229"/>
        <v>1.3528378163680175</v>
      </c>
      <c r="G2980">
        <f t="shared" ref="G2980:G3043" si="233">E2980-F2980</f>
        <v>-0.65381038318292339</v>
      </c>
    </row>
    <row r="2981" spans="1:7" x14ac:dyDescent="0.2">
      <c r="A2981">
        <v>20161101</v>
      </c>
      <c r="B2981">
        <v>111.49</v>
      </c>
      <c r="C2981">
        <f t="shared" si="230"/>
        <v>114.89479392693576</v>
      </c>
      <c r="D2981">
        <f t="shared" si="232"/>
        <v>114.5685369768627</v>
      </c>
      <c r="E2981">
        <f t="shared" si="231"/>
        <v>0.32625695007305922</v>
      </c>
      <c r="F2981">
        <f t="shared" ref="F2981:F3044" si="234">(E2981*(2/(9+1))+F2980*(1-(2/(9+1))))</f>
        <v>1.1475216431090258</v>
      </c>
      <c r="G2981">
        <f t="shared" si="233"/>
        <v>-0.82126469303596661</v>
      </c>
    </row>
    <row r="2982" spans="1:7" x14ac:dyDescent="0.2">
      <c r="A2982">
        <v>20161102</v>
      </c>
      <c r="B2982">
        <v>111.59</v>
      </c>
      <c r="C2982">
        <f t="shared" si="230"/>
        <v>114.38636409202256</v>
      </c>
      <c r="D2982">
        <f t="shared" si="232"/>
        <v>114.34790460820621</v>
      </c>
      <c r="E2982">
        <f t="shared" si="231"/>
        <v>3.8459483816353668E-2</v>
      </c>
      <c r="F2982">
        <f t="shared" si="234"/>
        <v>0.92570921125049144</v>
      </c>
      <c r="G2982">
        <f t="shared" si="233"/>
        <v>-0.88724972743413777</v>
      </c>
    </row>
    <row r="2983" spans="1:7" x14ac:dyDescent="0.2">
      <c r="A2983">
        <v>20161103</v>
      </c>
      <c r="B2983">
        <v>109.8</v>
      </c>
      <c r="C2983">
        <f t="shared" si="230"/>
        <v>113.68076961632678</v>
      </c>
      <c r="D2983">
        <f t="shared" si="232"/>
        <v>114.01102278537613</v>
      </c>
      <c r="E2983">
        <f t="shared" si="231"/>
        <v>-0.33025316904934243</v>
      </c>
      <c r="F2983">
        <f t="shared" si="234"/>
        <v>0.67451673519052469</v>
      </c>
      <c r="G2983">
        <f t="shared" si="233"/>
        <v>-1.004769904239867</v>
      </c>
    </row>
    <row r="2984" spans="1:7" x14ac:dyDescent="0.2">
      <c r="A2984">
        <v>20161104</v>
      </c>
      <c r="B2984">
        <v>108.84</v>
      </c>
      <c r="C2984">
        <f t="shared" si="230"/>
        <v>112.93603582919958</v>
      </c>
      <c r="D2984">
        <f t="shared" si="232"/>
        <v>113.62798406053345</v>
      </c>
      <c r="E2984">
        <f t="shared" si="231"/>
        <v>-0.69194823133386762</v>
      </c>
      <c r="F2984">
        <f t="shared" si="234"/>
        <v>0.40122374188564625</v>
      </c>
      <c r="G2984">
        <f t="shared" si="233"/>
        <v>-1.0931719732195138</v>
      </c>
    </row>
    <row r="2985" spans="1:7" x14ac:dyDescent="0.2">
      <c r="A2985">
        <v>20161107</v>
      </c>
      <c r="B2985">
        <v>110.41</v>
      </c>
      <c r="C2985">
        <f t="shared" si="230"/>
        <v>112.54741493239965</v>
      </c>
      <c r="D2985">
        <f t="shared" si="232"/>
        <v>113.38961487086431</v>
      </c>
      <c r="E2985">
        <f t="shared" si="231"/>
        <v>-0.84219993846465968</v>
      </c>
      <c r="F2985">
        <f t="shared" si="234"/>
        <v>0.15253900581558505</v>
      </c>
      <c r="G2985">
        <f t="shared" si="233"/>
        <v>-0.99473894428024479</v>
      </c>
    </row>
    <row r="2986" spans="1:7" x14ac:dyDescent="0.2">
      <c r="A2986">
        <v>20161108</v>
      </c>
      <c r="B2986">
        <v>111.06</v>
      </c>
      <c r="C2986">
        <f t="shared" si="230"/>
        <v>112.31858186587662</v>
      </c>
      <c r="D2986">
        <f t="shared" si="232"/>
        <v>113.21705080635584</v>
      </c>
      <c r="E2986">
        <f t="shared" si="231"/>
        <v>-0.89846894047921921</v>
      </c>
      <c r="F2986">
        <f t="shared" si="234"/>
        <v>-5.7662583443375812E-2</v>
      </c>
      <c r="G2986">
        <f t="shared" si="233"/>
        <v>-0.84080635703584339</v>
      </c>
    </row>
    <row r="2987" spans="1:7" x14ac:dyDescent="0.2">
      <c r="A2987">
        <v>20161109</v>
      </c>
      <c r="B2987">
        <v>110.88</v>
      </c>
      <c r="C2987">
        <f t="shared" si="230"/>
        <v>112.09726157881869</v>
      </c>
      <c r="D2987">
        <f t="shared" si="232"/>
        <v>113.04393593181098</v>
      </c>
      <c r="E2987">
        <f t="shared" si="231"/>
        <v>-0.94667435299228941</v>
      </c>
      <c r="F2987">
        <f t="shared" si="234"/>
        <v>-0.23546493735315854</v>
      </c>
      <c r="G2987">
        <f t="shared" si="233"/>
        <v>-0.71120941563913087</v>
      </c>
    </row>
    <row r="2988" spans="1:7" x14ac:dyDescent="0.2">
      <c r="A2988">
        <v>20161110</v>
      </c>
      <c r="B2988">
        <v>107.79</v>
      </c>
      <c r="C2988">
        <f t="shared" si="230"/>
        <v>111.43460595130813</v>
      </c>
      <c r="D2988">
        <f t="shared" si="232"/>
        <v>112.65475549241758</v>
      </c>
      <c r="E2988">
        <f t="shared" si="231"/>
        <v>-1.2201495411094498</v>
      </c>
      <c r="F2988">
        <f t="shared" si="234"/>
        <v>-0.43240185810441678</v>
      </c>
      <c r="G2988">
        <f t="shared" si="233"/>
        <v>-0.78774768300503306</v>
      </c>
    </row>
    <row r="2989" spans="1:7" x14ac:dyDescent="0.2">
      <c r="A2989">
        <v>20161111</v>
      </c>
      <c r="B2989">
        <v>108.43</v>
      </c>
      <c r="C2989">
        <f t="shared" si="230"/>
        <v>110.97235888187612</v>
      </c>
      <c r="D2989">
        <f t="shared" si="232"/>
        <v>112.3418106411274</v>
      </c>
      <c r="E2989">
        <f t="shared" si="231"/>
        <v>-1.3694517592512767</v>
      </c>
      <c r="F2989">
        <f t="shared" si="234"/>
        <v>-0.61981183833378872</v>
      </c>
      <c r="G2989">
        <f t="shared" si="233"/>
        <v>-0.74963992091748799</v>
      </c>
    </row>
    <row r="2990" spans="1:7" x14ac:dyDescent="0.2">
      <c r="A2990">
        <v>20161114</v>
      </c>
      <c r="B2990">
        <v>105.71</v>
      </c>
      <c r="C2990">
        <f t="shared" si="230"/>
        <v>110.16276520774133</v>
      </c>
      <c r="D2990">
        <f t="shared" si="232"/>
        <v>111.8505654084513</v>
      </c>
      <c r="E2990">
        <f t="shared" si="231"/>
        <v>-1.6878002007099724</v>
      </c>
      <c r="F2990">
        <f t="shared" si="234"/>
        <v>-0.83340951080902548</v>
      </c>
      <c r="G2990">
        <f t="shared" si="233"/>
        <v>-0.85439068990094691</v>
      </c>
    </row>
    <row r="2991" spans="1:7" x14ac:dyDescent="0.2">
      <c r="A2991">
        <v>20161115</v>
      </c>
      <c r="B2991">
        <v>107.11</v>
      </c>
      <c r="C2991">
        <f t="shared" si="230"/>
        <v>109.69310902193496</v>
      </c>
      <c r="D2991">
        <f t="shared" si="232"/>
        <v>111.49941241523268</v>
      </c>
      <c r="E2991">
        <f t="shared" si="231"/>
        <v>-1.8063033932977248</v>
      </c>
      <c r="F2991">
        <f t="shared" si="234"/>
        <v>-1.0279882873067654</v>
      </c>
      <c r="G2991">
        <f t="shared" si="233"/>
        <v>-0.77831510599095943</v>
      </c>
    </row>
    <row r="2992" spans="1:7" x14ac:dyDescent="0.2">
      <c r="A2992">
        <v>20161116</v>
      </c>
      <c r="B2992">
        <v>109.99</v>
      </c>
      <c r="C2992">
        <f t="shared" si="230"/>
        <v>109.73878455702189</v>
      </c>
      <c r="D2992">
        <f t="shared" si="232"/>
        <v>111.38760408817842</v>
      </c>
      <c r="E2992">
        <f t="shared" si="231"/>
        <v>-1.6488195311565335</v>
      </c>
      <c r="F2992">
        <f t="shared" si="234"/>
        <v>-1.1521545360767189</v>
      </c>
      <c r="G2992">
        <f t="shared" si="233"/>
        <v>-0.49666499507981454</v>
      </c>
    </row>
    <row r="2993" spans="1:7" x14ac:dyDescent="0.2">
      <c r="A2993">
        <v>20161117</v>
      </c>
      <c r="B2993">
        <v>109.94</v>
      </c>
      <c r="C2993">
        <f t="shared" si="230"/>
        <v>109.76974077901852</v>
      </c>
      <c r="D2993">
        <f t="shared" si="232"/>
        <v>111.28037415572076</v>
      </c>
      <c r="E2993">
        <f t="shared" si="231"/>
        <v>-1.5106333767022448</v>
      </c>
      <c r="F2993">
        <f t="shared" si="234"/>
        <v>-1.2238503042018243</v>
      </c>
      <c r="G2993">
        <f t="shared" si="233"/>
        <v>-0.28678307250042057</v>
      </c>
    </row>
    <row r="2994" spans="1:7" x14ac:dyDescent="0.2">
      <c r="A2994">
        <v>20161118</v>
      </c>
      <c r="B2994">
        <v>110.06</v>
      </c>
      <c r="C2994">
        <f t="shared" si="230"/>
        <v>109.8143960437849</v>
      </c>
      <c r="D2994">
        <f t="shared" si="232"/>
        <v>111.18997607011183</v>
      </c>
      <c r="E2994">
        <f t="shared" si="231"/>
        <v>-1.3755800263269293</v>
      </c>
      <c r="F2994">
        <f t="shared" si="234"/>
        <v>-1.2541962486268454</v>
      </c>
      <c r="G2994">
        <f t="shared" si="233"/>
        <v>-0.12138377770008391</v>
      </c>
    </row>
    <row r="2995" spans="1:7" x14ac:dyDescent="0.2">
      <c r="A2995">
        <v>20161121</v>
      </c>
      <c r="B2995">
        <v>111.73</v>
      </c>
      <c r="C2995">
        <f t="shared" si="230"/>
        <v>110.10910434474107</v>
      </c>
      <c r="D2995">
        <f t="shared" si="232"/>
        <v>111.22997784269613</v>
      </c>
      <c r="E2995">
        <f t="shared" si="231"/>
        <v>-1.1208734979550599</v>
      </c>
      <c r="F2995">
        <f t="shared" si="234"/>
        <v>-1.2275316984924882</v>
      </c>
      <c r="G2995">
        <f t="shared" si="233"/>
        <v>0.10665820053742836</v>
      </c>
    </row>
    <row r="2996" spans="1:7" x14ac:dyDescent="0.2">
      <c r="A2996">
        <v>20161122</v>
      </c>
      <c r="B2996">
        <v>111.8</v>
      </c>
      <c r="C2996">
        <f t="shared" si="230"/>
        <v>110.36924213785782</v>
      </c>
      <c r="D2996">
        <f t="shared" si="232"/>
        <v>111.27220170620012</v>
      </c>
      <c r="E2996">
        <f t="shared" si="231"/>
        <v>-0.90295956834229685</v>
      </c>
      <c r="F2996">
        <f t="shared" si="234"/>
        <v>-1.1626172724624499</v>
      </c>
      <c r="G2996">
        <f t="shared" si="233"/>
        <v>0.2596577041201531</v>
      </c>
    </row>
    <row r="2997" spans="1:7" x14ac:dyDescent="0.2">
      <c r="A2997">
        <v>20161123</v>
      </c>
      <c r="B2997">
        <v>111.23</v>
      </c>
      <c r="C2997">
        <f t="shared" si="230"/>
        <v>110.50166642434124</v>
      </c>
      <c r="D2997">
        <f t="shared" si="232"/>
        <v>111.269075653889</v>
      </c>
      <c r="E2997">
        <f t="shared" si="231"/>
        <v>-0.76740922954776636</v>
      </c>
      <c r="F2997">
        <f t="shared" si="234"/>
        <v>-1.0835756638795133</v>
      </c>
      <c r="G2997">
        <f t="shared" si="233"/>
        <v>0.31616643433174696</v>
      </c>
    </row>
    <row r="2998" spans="1:7" x14ac:dyDescent="0.2">
      <c r="A2998">
        <v>20161125</v>
      </c>
      <c r="B2998">
        <v>111.79</v>
      </c>
      <c r="C2998">
        <f t="shared" si="230"/>
        <v>110.69987158982721</v>
      </c>
      <c r="D2998">
        <f t="shared" si="232"/>
        <v>111.30766264248982</v>
      </c>
      <c r="E2998">
        <f t="shared" si="231"/>
        <v>-0.60779105266260558</v>
      </c>
      <c r="F2998">
        <f t="shared" si="234"/>
        <v>-0.98841874163613186</v>
      </c>
      <c r="G2998">
        <f t="shared" si="233"/>
        <v>0.38062768897352628</v>
      </c>
    </row>
    <row r="2999" spans="1:7" x14ac:dyDescent="0.2">
      <c r="A2999">
        <v>20161128</v>
      </c>
      <c r="B2999">
        <v>111.57</v>
      </c>
      <c r="C2999">
        <f t="shared" si="230"/>
        <v>110.83373749908456</v>
      </c>
      <c r="D2999">
        <f t="shared" si="232"/>
        <v>111.32709503934242</v>
      </c>
      <c r="E2999">
        <f t="shared" si="231"/>
        <v>-0.49335754025786116</v>
      </c>
      <c r="F2999">
        <f t="shared" si="234"/>
        <v>-0.88940650136047772</v>
      </c>
      <c r="G2999">
        <f t="shared" si="233"/>
        <v>0.39604896110261656</v>
      </c>
    </row>
    <row r="3000" spans="1:7" x14ac:dyDescent="0.2">
      <c r="A3000">
        <v>20161129</v>
      </c>
      <c r="B3000">
        <v>111.46</v>
      </c>
      <c r="C3000">
        <f t="shared" si="230"/>
        <v>110.93008557614847</v>
      </c>
      <c r="D3000">
        <f t="shared" si="232"/>
        <v>111.33693985124299</v>
      </c>
      <c r="E3000">
        <f t="shared" si="231"/>
        <v>-0.40685427509451699</v>
      </c>
      <c r="F3000">
        <f t="shared" si="234"/>
        <v>-0.79289605610728564</v>
      </c>
      <c r="G3000">
        <f t="shared" si="233"/>
        <v>0.38604178101276865</v>
      </c>
    </row>
    <row r="3001" spans="1:7" x14ac:dyDescent="0.2">
      <c r="A3001">
        <v>20161130</v>
      </c>
      <c r="B3001">
        <v>110.52</v>
      </c>
      <c r="C3001">
        <f t="shared" si="230"/>
        <v>110.86699548751024</v>
      </c>
      <c r="D3001">
        <f t="shared" si="232"/>
        <v>111.27642578818795</v>
      </c>
      <c r="E3001">
        <f t="shared" si="231"/>
        <v>-0.40943030067771247</v>
      </c>
      <c r="F3001">
        <f t="shared" si="234"/>
        <v>-0.71620290502137096</v>
      </c>
      <c r="G3001">
        <f t="shared" si="233"/>
        <v>0.30677260434365849</v>
      </c>
    </row>
    <row r="3002" spans="1:7" x14ac:dyDescent="0.2">
      <c r="A3002">
        <v>20161201</v>
      </c>
      <c r="B3002">
        <v>109.49</v>
      </c>
      <c r="C3002">
        <f t="shared" si="230"/>
        <v>110.65515002789327</v>
      </c>
      <c r="D3002">
        <f t="shared" si="232"/>
        <v>111.14409795202587</v>
      </c>
      <c r="E3002">
        <f t="shared" si="231"/>
        <v>-0.48894792413260291</v>
      </c>
      <c r="F3002">
        <f t="shared" si="234"/>
        <v>-0.67075190884361735</v>
      </c>
      <c r="G3002">
        <f t="shared" si="233"/>
        <v>0.18180398471101444</v>
      </c>
    </row>
    <row r="3003" spans="1:7" x14ac:dyDescent="0.2">
      <c r="A3003">
        <v>20161202</v>
      </c>
      <c r="B3003">
        <v>109.9</v>
      </c>
      <c r="C3003">
        <f t="shared" si="230"/>
        <v>110.53897310052508</v>
      </c>
      <c r="D3003">
        <f t="shared" si="232"/>
        <v>111.05194254817211</v>
      </c>
      <c r="E3003">
        <f t="shared" si="231"/>
        <v>-0.51296944764702346</v>
      </c>
      <c r="F3003">
        <f t="shared" si="234"/>
        <v>-0.63919541660429868</v>
      </c>
      <c r="G3003">
        <f t="shared" si="233"/>
        <v>0.12622596895727523</v>
      </c>
    </row>
    <row r="3004" spans="1:7" x14ac:dyDescent="0.2">
      <c r="A3004">
        <v>20161205</v>
      </c>
      <c r="B3004">
        <v>109.11</v>
      </c>
      <c r="C3004">
        <f t="shared" si="230"/>
        <v>110.31913108505969</v>
      </c>
      <c r="D3004">
        <f t="shared" si="232"/>
        <v>110.9080949520112</v>
      </c>
      <c r="E3004">
        <f t="shared" si="231"/>
        <v>-0.58896386695150227</v>
      </c>
      <c r="F3004">
        <f t="shared" si="234"/>
        <v>-0.62914910667373947</v>
      </c>
      <c r="G3004">
        <f t="shared" si="233"/>
        <v>4.0185239722237198E-2</v>
      </c>
    </row>
    <row r="3005" spans="1:7" x14ac:dyDescent="0.2">
      <c r="A3005">
        <v>20161206</v>
      </c>
      <c r="B3005">
        <v>109.94</v>
      </c>
      <c r="C3005">
        <f t="shared" si="230"/>
        <v>110.26080322581974</v>
      </c>
      <c r="D3005">
        <f t="shared" si="232"/>
        <v>110.83638421482519</v>
      </c>
      <c r="E3005">
        <f t="shared" si="231"/>
        <v>-0.57558098900544508</v>
      </c>
      <c r="F3005">
        <f t="shared" si="234"/>
        <v>-0.61843548314008068</v>
      </c>
      <c r="G3005">
        <f t="shared" si="233"/>
        <v>4.2854494134635601E-2</v>
      </c>
    </row>
    <row r="3006" spans="1:7" x14ac:dyDescent="0.2">
      <c r="A3006">
        <v>20161207</v>
      </c>
      <c r="B3006">
        <v>111.01</v>
      </c>
      <c r="C3006">
        <f t="shared" si="230"/>
        <v>110.37606426800131</v>
      </c>
      <c r="D3006">
        <f t="shared" si="232"/>
        <v>110.84924464335666</v>
      </c>
      <c r="E3006">
        <f t="shared" si="231"/>
        <v>-0.47318037535534074</v>
      </c>
      <c r="F3006">
        <f t="shared" si="234"/>
        <v>-0.58938446158313273</v>
      </c>
      <c r="G3006">
        <f t="shared" si="233"/>
        <v>0.11620408622779199</v>
      </c>
    </row>
    <row r="3007" spans="1:7" x14ac:dyDescent="0.2">
      <c r="A3007">
        <v>20161208</v>
      </c>
      <c r="B3007">
        <v>112.11</v>
      </c>
      <c r="C3007">
        <f t="shared" si="230"/>
        <v>110.64282361138572</v>
      </c>
      <c r="D3007">
        <f t="shared" si="232"/>
        <v>110.94263392903395</v>
      </c>
      <c r="E3007">
        <f t="shared" si="231"/>
        <v>-0.29981031764822319</v>
      </c>
      <c r="F3007">
        <f t="shared" si="234"/>
        <v>-0.53146963279615089</v>
      </c>
      <c r="G3007">
        <f t="shared" si="233"/>
        <v>0.2316593151479277</v>
      </c>
    </row>
    <row r="3008" spans="1:7" x14ac:dyDescent="0.2">
      <c r="A3008">
        <v>20161209</v>
      </c>
      <c r="B3008">
        <v>113.95</v>
      </c>
      <c r="C3008">
        <f t="shared" si="230"/>
        <v>111.15161997886483</v>
      </c>
      <c r="D3008">
        <f t="shared" si="232"/>
        <v>111.16540178614254</v>
      </c>
      <c r="E3008">
        <f t="shared" si="231"/>
        <v>-1.378180727770939E-2</v>
      </c>
      <c r="F3008">
        <f t="shared" si="234"/>
        <v>-0.42793206769246261</v>
      </c>
      <c r="G3008">
        <f t="shared" si="233"/>
        <v>0.41415026041475322</v>
      </c>
    </row>
    <row r="3009" spans="1:7" x14ac:dyDescent="0.2">
      <c r="A3009">
        <v>20161212</v>
      </c>
      <c r="B3009">
        <v>113.32</v>
      </c>
      <c r="C3009">
        <f t="shared" si="230"/>
        <v>111.48521690519331</v>
      </c>
      <c r="D3009">
        <f t="shared" si="232"/>
        <v>111.32500165383568</v>
      </c>
      <c r="E3009">
        <f t="shared" si="231"/>
        <v>0.16021525135762715</v>
      </c>
      <c r="F3009">
        <f t="shared" si="234"/>
        <v>-0.31030260388244468</v>
      </c>
      <c r="G3009">
        <f t="shared" si="233"/>
        <v>0.47051785524007184</v>
      </c>
    </row>
    <row r="3010" spans="1:7" x14ac:dyDescent="0.2">
      <c r="A3010">
        <v>20161213</v>
      </c>
      <c r="B3010">
        <v>115.19</v>
      </c>
      <c r="C3010">
        <f t="shared" si="230"/>
        <v>112.05518353516356</v>
      </c>
      <c r="D3010">
        <f t="shared" si="232"/>
        <v>111.61129782762563</v>
      </c>
      <c r="E3010">
        <f t="shared" si="231"/>
        <v>0.44388570753793033</v>
      </c>
      <c r="F3010">
        <f t="shared" si="234"/>
        <v>-0.15946494159836966</v>
      </c>
      <c r="G3010">
        <f t="shared" si="233"/>
        <v>0.60335064913629999</v>
      </c>
    </row>
    <row r="3011" spans="1:7" x14ac:dyDescent="0.2">
      <c r="A3011">
        <v>20161214</v>
      </c>
      <c r="B3011">
        <v>115.19</v>
      </c>
      <c r="C3011">
        <f t="shared" si="230"/>
        <v>112.53746299129224</v>
      </c>
      <c r="D3011">
        <f t="shared" si="232"/>
        <v>111.87638687743114</v>
      </c>
      <c r="E3011">
        <f t="shared" si="231"/>
        <v>0.66107611386109966</v>
      </c>
      <c r="F3011">
        <f t="shared" si="234"/>
        <v>4.6432694935242269E-3</v>
      </c>
      <c r="G3011">
        <f t="shared" si="233"/>
        <v>0.65643284436757543</v>
      </c>
    </row>
    <row r="3012" spans="1:7" x14ac:dyDescent="0.2">
      <c r="A3012">
        <v>20161215</v>
      </c>
      <c r="B3012">
        <v>115.82</v>
      </c>
      <c r="C3012">
        <f t="shared" si="230"/>
        <v>113.04246868493959</v>
      </c>
      <c r="D3012">
        <f t="shared" si="232"/>
        <v>112.1685063679918</v>
      </c>
      <c r="E3012">
        <f t="shared" si="231"/>
        <v>0.87396231694779658</v>
      </c>
      <c r="F3012">
        <f t="shared" si="234"/>
        <v>0.17850707898437873</v>
      </c>
      <c r="G3012">
        <f t="shared" si="233"/>
        <v>0.69545523796341779</v>
      </c>
    </row>
    <row r="3013" spans="1:7" x14ac:dyDescent="0.2">
      <c r="A3013">
        <v>20161216</v>
      </c>
      <c r="B3013">
        <v>115.97</v>
      </c>
      <c r="C3013">
        <f t="shared" si="230"/>
        <v>113.49285811802581</v>
      </c>
      <c r="D3013">
        <f t="shared" si="232"/>
        <v>112.4500984888813</v>
      </c>
      <c r="E3013">
        <f t="shared" si="231"/>
        <v>1.0427596291445127</v>
      </c>
      <c r="F3013">
        <f t="shared" si="234"/>
        <v>0.35135758901640557</v>
      </c>
      <c r="G3013">
        <f t="shared" si="233"/>
        <v>0.69140204012810713</v>
      </c>
    </row>
    <row r="3014" spans="1:7" x14ac:dyDescent="0.2">
      <c r="A3014">
        <v>20161219</v>
      </c>
      <c r="B3014">
        <v>116.64</v>
      </c>
      <c r="C3014">
        <f t="shared" si="230"/>
        <v>113.97703379217569</v>
      </c>
      <c r="D3014">
        <f t="shared" si="232"/>
        <v>112.76046156377897</v>
      </c>
      <c r="E3014">
        <f t="shared" si="231"/>
        <v>1.2165722283967142</v>
      </c>
      <c r="F3014">
        <f t="shared" si="234"/>
        <v>0.52440051689246725</v>
      </c>
      <c r="G3014">
        <f t="shared" si="233"/>
        <v>0.69217171150424694</v>
      </c>
    </row>
    <row r="3015" spans="1:7" x14ac:dyDescent="0.2">
      <c r="A3015">
        <v>20161220</v>
      </c>
      <c r="B3015">
        <v>116.95</v>
      </c>
      <c r="C3015">
        <f t="shared" si="230"/>
        <v>114.43441320876404</v>
      </c>
      <c r="D3015">
        <f t="shared" si="232"/>
        <v>113.0707977442398</v>
      </c>
      <c r="E3015">
        <f t="shared" si="231"/>
        <v>1.3636154645242442</v>
      </c>
      <c r="F3015">
        <f t="shared" si="234"/>
        <v>0.69224350641882271</v>
      </c>
      <c r="G3015">
        <f t="shared" si="233"/>
        <v>0.6713719581054215</v>
      </c>
    </row>
    <row r="3016" spans="1:7" x14ac:dyDescent="0.2">
      <c r="A3016">
        <v>20161221</v>
      </c>
      <c r="B3016">
        <v>117.06</v>
      </c>
      <c r="C3016">
        <f t="shared" si="230"/>
        <v>114.83834963818495</v>
      </c>
      <c r="D3016">
        <f t="shared" si="232"/>
        <v>113.36629420762945</v>
      </c>
      <c r="E3016">
        <f t="shared" si="231"/>
        <v>1.4720554305554998</v>
      </c>
      <c r="F3016">
        <f t="shared" si="234"/>
        <v>0.84820589124615808</v>
      </c>
      <c r="G3016">
        <f t="shared" si="233"/>
        <v>0.62384953930934173</v>
      </c>
    </row>
    <row r="3017" spans="1:7" x14ac:dyDescent="0.2">
      <c r="A3017">
        <v>20161222</v>
      </c>
      <c r="B3017">
        <v>116.29</v>
      </c>
      <c r="C3017">
        <f t="shared" si="230"/>
        <v>115.06168046307958</v>
      </c>
      <c r="D3017">
        <f t="shared" si="232"/>
        <v>113.5828650070643</v>
      </c>
      <c r="E3017">
        <f t="shared" si="231"/>
        <v>1.4788154560152833</v>
      </c>
      <c r="F3017">
        <f t="shared" si="234"/>
        <v>0.97432780419998322</v>
      </c>
      <c r="G3017">
        <f t="shared" si="233"/>
        <v>0.50448765181530009</v>
      </c>
    </row>
    <row r="3018" spans="1:7" x14ac:dyDescent="0.2">
      <c r="A3018">
        <v>20161223</v>
      </c>
      <c r="B3018">
        <v>116.51</v>
      </c>
      <c r="C3018">
        <f t="shared" si="230"/>
        <v>115.28449885337503</v>
      </c>
      <c r="D3018">
        <f t="shared" si="232"/>
        <v>113.79968982135584</v>
      </c>
      <c r="E3018">
        <f t="shared" si="231"/>
        <v>1.4848090320191858</v>
      </c>
      <c r="F3018">
        <f t="shared" si="234"/>
        <v>1.0764240497638238</v>
      </c>
      <c r="G3018">
        <f t="shared" si="233"/>
        <v>0.40838498225536202</v>
      </c>
    </row>
    <row r="3019" spans="1:7" x14ac:dyDescent="0.2">
      <c r="A3019">
        <v>20161227</v>
      </c>
      <c r="B3019">
        <v>117.26</v>
      </c>
      <c r="C3019">
        <f t="shared" si="230"/>
        <v>115.58842210670196</v>
      </c>
      <c r="D3019">
        <f t="shared" si="232"/>
        <v>114.056009093848</v>
      </c>
      <c r="E3019">
        <f t="shared" si="231"/>
        <v>1.5324130128539508</v>
      </c>
      <c r="F3019">
        <f t="shared" si="234"/>
        <v>1.1676218423818492</v>
      </c>
      <c r="G3019">
        <f t="shared" si="233"/>
        <v>0.36479117047210163</v>
      </c>
    </row>
    <row r="3020" spans="1:7" x14ac:dyDescent="0.2">
      <c r="A3020">
        <v>20161228</v>
      </c>
      <c r="B3020">
        <v>116.76</v>
      </c>
      <c r="C3020">
        <f t="shared" si="230"/>
        <v>115.76866485951705</v>
      </c>
      <c r="D3020">
        <f t="shared" si="232"/>
        <v>114.25630471652593</v>
      </c>
      <c r="E3020">
        <f t="shared" si="231"/>
        <v>1.5123601429911133</v>
      </c>
      <c r="F3020">
        <f t="shared" si="234"/>
        <v>1.236569502503702</v>
      </c>
      <c r="G3020">
        <f t="shared" si="233"/>
        <v>0.27579064048741131</v>
      </c>
    </row>
    <row r="3021" spans="1:7" x14ac:dyDescent="0.2">
      <c r="A3021">
        <v>20161229</v>
      </c>
      <c r="B3021">
        <v>116.73</v>
      </c>
      <c r="C3021">
        <f t="shared" si="230"/>
        <v>115.91656257343749</v>
      </c>
      <c r="D3021">
        <f t="shared" si="232"/>
        <v>114.43954140419068</v>
      </c>
      <c r="E3021">
        <f t="shared" si="231"/>
        <v>1.4770211692468109</v>
      </c>
      <c r="F3021">
        <f t="shared" si="234"/>
        <v>1.2846598358523238</v>
      </c>
      <c r="G3021">
        <f t="shared" si="233"/>
        <v>0.19236133339448713</v>
      </c>
    </row>
    <row r="3022" spans="1:7" x14ac:dyDescent="0.2">
      <c r="A3022">
        <v>20161230</v>
      </c>
      <c r="B3022">
        <v>115.82</v>
      </c>
      <c r="C3022">
        <f t="shared" si="230"/>
        <v>115.90170679290864</v>
      </c>
      <c r="D3022">
        <f t="shared" si="232"/>
        <v>114.54179759647285</v>
      </c>
      <c r="E3022">
        <f t="shared" si="231"/>
        <v>1.3599091964357939</v>
      </c>
      <c r="F3022">
        <f t="shared" si="234"/>
        <v>1.2997097079690181</v>
      </c>
      <c r="G3022">
        <f t="shared" si="233"/>
        <v>6.0199488466775808E-2</v>
      </c>
    </row>
    <row r="3023" spans="1:7" x14ac:dyDescent="0.2">
      <c r="A3023">
        <v>20170103</v>
      </c>
      <c r="B3023">
        <v>116.15</v>
      </c>
      <c r="C3023">
        <f t="shared" ref="C3023:C3086" si="235">(B3023*(2/(12+1))+C3022*(1-(2/(12+1))))</f>
        <v>115.93990574784577</v>
      </c>
      <c r="D3023">
        <f t="shared" si="232"/>
        <v>114.66092370043782</v>
      </c>
      <c r="E3023">
        <f t="shared" si="231"/>
        <v>1.2789820474079505</v>
      </c>
      <c r="F3023">
        <f t="shared" si="234"/>
        <v>1.2955641758568046</v>
      </c>
      <c r="G3023">
        <f t="shared" si="233"/>
        <v>-1.6582128448854094E-2</v>
      </c>
    </row>
    <row r="3024" spans="1:7" x14ac:dyDescent="0.2">
      <c r="A3024">
        <v>20170104</v>
      </c>
      <c r="B3024">
        <v>116.02</v>
      </c>
      <c r="C3024">
        <f t="shared" si="235"/>
        <v>115.95222794048489</v>
      </c>
      <c r="D3024">
        <f t="shared" si="232"/>
        <v>114.76159601892391</v>
      </c>
      <c r="E3024">
        <f t="shared" si="231"/>
        <v>1.1906319215609784</v>
      </c>
      <c r="F3024">
        <f t="shared" si="234"/>
        <v>1.2745777249976393</v>
      </c>
      <c r="G3024">
        <f t="shared" si="233"/>
        <v>-8.3945803436660915E-2</v>
      </c>
    </row>
    <row r="3025" spans="1:7" x14ac:dyDescent="0.2">
      <c r="A3025">
        <v>20170105</v>
      </c>
      <c r="B3025">
        <v>116.61</v>
      </c>
      <c r="C3025">
        <f t="shared" si="235"/>
        <v>116.05342364194875</v>
      </c>
      <c r="D3025">
        <f t="shared" si="232"/>
        <v>114.89851483233696</v>
      </c>
      <c r="E3025">
        <f t="shared" si="231"/>
        <v>1.154908809611797</v>
      </c>
      <c r="F3025">
        <f t="shared" si="234"/>
        <v>1.2506439419204711</v>
      </c>
      <c r="G3025">
        <f t="shared" si="233"/>
        <v>-9.5735132308674142E-2</v>
      </c>
    </row>
    <row r="3026" spans="1:7" x14ac:dyDescent="0.2">
      <c r="A3026">
        <v>20170106</v>
      </c>
      <c r="B3026">
        <v>117.91</v>
      </c>
      <c r="C3026">
        <f t="shared" si="235"/>
        <v>116.33905077395664</v>
      </c>
      <c r="D3026">
        <f t="shared" si="232"/>
        <v>115.12158780771941</v>
      </c>
      <c r="E3026">
        <f t="shared" si="231"/>
        <v>1.2174629662372354</v>
      </c>
      <c r="F3026">
        <f t="shared" si="234"/>
        <v>1.244007746783824</v>
      </c>
      <c r="G3026">
        <f t="shared" si="233"/>
        <v>-2.6544780546588598E-2</v>
      </c>
    </row>
    <row r="3027" spans="1:7" x14ac:dyDescent="0.2">
      <c r="A3027">
        <v>20170109</v>
      </c>
      <c r="B3027">
        <v>118.99</v>
      </c>
      <c r="C3027">
        <f t="shared" si="235"/>
        <v>116.74688911642485</v>
      </c>
      <c r="D3027">
        <f t="shared" si="232"/>
        <v>115.40813685899946</v>
      </c>
      <c r="E3027">
        <f t="shared" si="231"/>
        <v>1.3387522574253978</v>
      </c>
      <c r="F3027">
        <f t="shared" si="234"/>
        <v>1.2629566489121387</v>
      </c>
      <c r="G3027">
        <f t="shared" si="233"/>
        <v>7.5795608513259172E-2</v>
      </c>
    </row>
    <row r="3028" spans="1:7" x14ac:dyDescent="0.2">
      <c r="A3028">
        <v>20170110</v>
      </c>
      <c r="B3028">
        <v>119.11</v>
      </c>
      <c r="C3028">
        <f t="shared" si="235"/>
        <v>117.11044463697488</v>
      </c>
      <c r="D3028">
        <f t="shared" si="232"/>
        <v>115.68234894351801</v>
      </c>
      <c r="E3028">
        <f t="shared" si="231"/>
        <v>1.4280956934568678</v>
      </c>
      <c r="F3028">
        <f t="shared" si="234"/>
        <v>1.2959844578210846</v>
      </c>
      <c r="G3028">
        <f t="shared" si="233"/>
        <v>0.1321112356357832</v>
      </c>
    </row>
    <row r="3029" spans="1:7" x14ac:dyDescent="0.2">
      <c r="A3029">
        <v>20170111</v>
      </c>
      <c r="B3029">
        <v>119.75</v>
      </c>
      <c r="C3029">
        <f t="shared" si="235"/>
        <v>117.51653007744028</v>
      </c>
      <c r="D3029">
        <f t="shared" si="232"/>
        <v>115.98365642918334</v>
      </c>
      <c r="E3029">
        <f t="shared" si="231"/>
        <v>1.5328736482569383</v>
      </c>
      <c r="F3029">
        <f t="shared" si="234"/>
        <v>1.3433622959082554</v>
      </c>
      <c r="G3029">
        <f t="shared" si="233"/>
        <v>0.18951135234868288</v>
      </c>
    </row>
    <row r="3030" spans="1:7" x14ac:dyDescent="0.2">
      <c r="A3030">
        <v>20170112</v>
      </c>
      <c r="B3030">
        <v>119.25</v>
      </c>
      <c r="C3030">
        <f t="shared" si="235"/>
        <v>117.78321775783408</v>
      </c>
      <c r="D3030">
        <f t="shared" si="232"/>
        <v>116.22560780479938</v>
      </c>
      <c r="E3030">
        <f t="shared" si="231"/>
        <v>1.5576099530346994</v>
      </c>
      <c r="F3030">
        <f t="shared" si="234"/>
        <v>1.3862118273335444</v>
      </c>
      <c r="G3030">
        <f t="shared" si="233"/>
        <v>0.17139812570115498</v>
      </c>
    </row>
    <row r="3031" spans="1:7" x14ac:dyDescent="0.2">
      <c r="A3031">
        <v>20170113</v>
      </c>
      <c r="B3031">
        <v>119.04</v>
      </c>
      <c r="C3031">
        <f t="shared" si="235"/>
        <v>117.97656887201346</v>
      </c>
      <c r="D3031">
        <f t="shared" si="232"/>
        <v>116.43408130074017</v>
      </c>
      <c r="E3031">
        <f t="shared" si="231"/>
        <v>1.5424875712732842</v>
      </c>
      <c r="F3031">
        <f t="shared" si="234"/>
        <v>1.4174669761214924</v>
      </c>
      <c r="G3031">
        <f t="shared" si="233"/>
        <v>0.12502059515179176</v>
      </c>
    </row>
    <row r="3032" spans="1:7" x14ac:dyDescent="0.2">
      <c r="A3032">
        <v>20170117</v>
      </c>
      <c r="B3032">
        <v>120</v>
      </c>
      <c r="C3032">
        <f t="shared" si="235"/>
        <v>118.28786596862678</v>
      </c>
      <c r="D3032">
        <f t="shared" si="232"/>
        <v>116.69822342661126</v>
      </c>
      <c r="E3032">
        <f t="shared" si="231"/>
        <v>1.5896425420155111</v>
      </c>
      <c r="F3032">
        <f t="shared" si="234"/>
        <v>1.4519020893002963</v>
      </c>
      <c r="G3032">
        <f t="shared" si="233"/>
        <v>0.13774045271521485</v>
      </c>
    </row>
    <row r="3033" spans="1:7" x14ac:dyDescent="0.2">
      <c r="A3033">
        <v>20170118</v>
      </c>
      <c r="B3033">
        <v>119.99</v>
      </c>
      <c r="C3033">
        <f t="shared" si="235"/>
        <v>118.5497327426842</v>
      </c>
      <c r="D3033">
        <f t="shared" si="232"/>
        <v>116.94205872834377</v>
      </c>
      <c r="E3033">
        <f t="shared" si="231"/>
        <v>1.6076740143404322</v>
      </c>
      <c r="F3033">
        <f t="shared" si="234"/>
        <v>1.4830564743083234</v>
      </c>
      <c r="G3033">
        <f t="shared" si="233"/>
        <v>0.12461754003210879</v>
      </c>
    </row>
    <row r="3034" spans="1:7" x14ac:dyDescent="0.2">
      <c r="A3034">
        <v>20170119</v>
      </c>
      <c r="B3034">
        <v>119.78</v>
      </c>
      <c r="C3034">
        <f t="shared" si="235"/>
        <v>118.73900462842509</v>
      </c>
      <c r="D3034">
        <f t="shared" si="232"/>
        <v>117.1522766003183</v>
      </c>
      <c r="E3034">
        <f t="shared" si="231"/>
        <v>1.5867280281067906</v>
      </c>
      <c r="F3034">
        <f t="shared" si="234"/>
        <v>1.503790785068017</v>
      </c>
      <c r="G3034">
        <f t="shared" si="233"/>
        <v>8.2937243038773589E-2</v>
      </c>
    </row>
    <row r="3035" spans="1:7" x14ac:dyDescent="0.2">
      <c r="A3035">
        <v>20170120</v>
      </c>
      <c r="B3035">
        <v>120</v>
      </c>
      <c r="C3035">
        <f t="shared" si="235"/>
        <v>118.9330039163597</v>
      </c>
      <c r="D3035">
        <f t="shared" si="232"/>
        <v>117.3632190743688</v>
      </c>
      <c r="E3035">
        <f t="shared" si="231"/>
        <v>1.5697848419908951</v>
      </c>
      <c r="F3035">
        <f t="shared" si="234"/>
        <v>1.5169895964525928</v>
      </c>
      <c r="G3035">
        <f t="shared" si="233"/>
        <v>5.2795245538302282E-2</v>
      </c>
    </row>
    <row r="3036" spans="1:7" x14ac:dyDescent="0.2">
      <c r="A3036">
        <v>20170123</v>
      </c>
      <c r="B3036">
        <v>120.08</v>
      </c>
      <c r="C3036">
        <f t="shared" si="235"/>
        <v>119.10946485230436</v>
      </c>
      <c r="D3036">
        <f t="shared" si="232"/>
        <v>117.56446210589704</v>
      </c>
      <c r="E3036">
        <f t="shared" ref="E3036:E3099" si="236">C3036-D3036</f>
        <v>1.5450027464073202</v>
      </c>
      <c r="F3036">
        <f t="shared" si="234"/>
        <v>1.5225922264435383</v>
      </c>
      <c r="G3036">
        <f t="shared" si="233"/>
        <v>2.241051996378185E-2</v>
      </c>
    </row>
    <row r="3037" spans="1:7" x14ac:dyDescent="0.2">
      <c r="A3037">
        <v>20170124</v>
      </c>
      <c r="B3037">
        <v>119.97</v>
      </c>
      <c r="C3037">
        <f t="shared" si="235"/>
        <v>119.24185487502676</v>
      </c>
      <c r="D3037">
        <f t="shared" ref="D3037:D3100" si="237">B3037*(2/(26+1)) + D3036*(1-(2/(26+1)))</f>
        <v>117.74265009805282</v>
      </c>
      <c r="E3037">
        <f t="shared" si="236"/>
        <v>1.4992047769739401</v>
      </c>
      <c r="F3037">
        <f t="shared" si="234"/>
        <v>1.5179147365496188</v>
      </c>
      <c r="G3037">
        <f t="shared" si="233"/>
        <v>-1.8709959575678781E-2</v>
      </c>
    </row>
    <row r="3038" spans="1:7" x14ac:dyDescent="0.2">
      <c r="A3038">
        <v>20170125</v>
      </c>
      <c r="B3038">
        <v>121.88</v>
      </c>
      <c r="C3038">
        <f t="shared" si="235"/>
        <v>119.64772335579187</v>
      </c>
      <c r="D3038">
        <f t="shared" si="237"/>
        <v>118.04912046116002</v>
      </c>
      <c r="E3038">
        <f t="shared" si="236"/>
        <v>1.5986028946318527</v>
      </c>
      <c r="F3038">
        <f t="shared" si="234"/>
        <v>1.5340523681660658</v>
      </c>
      <c r="G3038">
        <f t="shared" si="233"/>
        <v>6.455052646578685E-2</v>
      </c>
    </row>
    <row r="3039" spans="1:7" x14ac:dyDescent="0.2">
      <c r="A3039">
        <v>20170126</v>
      </c>
      <c r="B3039">
        <v>121.94</v>
      </c>
      <c r="C3039">
        <f t="shared" si="235"/>
        <v>120.00038130105466</v>
      </c>
      <c r="D3039">
        <f t="shared" si="237"/>
        <v>118.33733376033335</v>
      </c>
      <c r="E3039">
        <f t="shared" si="236"/>
        <v>1.6630475407213083</v>
      </c>
      <c r="F3039">
        <f t="shared" si="234"/>
        <v>1.5598514026771144</v>
      </c>
      <c r="G3039">
        <f t="shared" si="233"/>
        <v>0.10319613804419392</v>
      </c>
    </row>
    <row r="3040" spans="1:7" x14ac:dyDescent="0.2">
      <c r="A3040">
        <v>20170127</v>
      </c>
      <c r="B3040">
        <v>121.95</v>
      </c>
      <c r="C3040">
        <f t="shared" si="235"/>
        <v>120.30032263935395</v>
      </c>
      <c r="D3040">
        <f t="shared" si="237"/>
        <v>118.60493866697533</v>
      </c>
      <c r="E3040">
        <f t="shared" si="236"/>
        <v>1.6953839723786217</v>
      </c>
      <c r="F3040">
        <f t="shared" si="234"/>
        <v>1.5869579166174161</v>
      </c>
      <c r="G3040">
        <f t="shared" si="233"/>
        <v>0.10842605576120556</v>
      </c>
    </row>
    <row r="3041" spans="1:7" x14ac:dyDescent="0.2">
      <c r="A3041">
        <v>20170130</v>
      </c>
      <c r="B3041">
        <v>121.63</v>
      </c>
      <c r="C3041">
        <f t="shared" si="235"/>
        <v>120.50488838714564</v>
      </c>
      <c r="D3041">
        <f t="shared" si="237"/>
        <v>118.82901728423641</v>
      </c>
      <c r="E3041">
        <f t="shared" si="236"/>
        <v>1.6758711029092268</v>
      </c>
      <c r="F3041">
        <f t="shared" si="234"/>
        <v>1.6047405538757784</v>
      </c>
      <c r="G3041">
        <f t="shared" si="233"/>
        <v>7.1130549033448398E-2</v>
      </c>
    </row>
    <row r="3042" spans="1:7" x14ac:dyDescent="0.2">
      <c r="A3042">
        <v>20170131</v>
      </c>
      <c r="B3042">
        <v>121.35</v>
      </c>
      <c r="C3042">
        <f t="shared" si="235"/>
        <v>120.63490555835399</v>
      </c>
      <c r="D3042">
        <f t="shared" si="237"/>
        <v>119.01575674466335</v>
      </c>
      <c r="E3042">
        <f t="shared" si="236"/>
        <v>1.6191488136906429</v>
      </c>
      <c r="F3042">
        <f t="shared" si="234"/>
        <v>1.6076222058387515</v>
      </c>
      <c r="G3042">
        <f t="shared" si="233"/>
        <v>1.1526607851891413E-2</v>
      </c>
    </row>
    <row r="3043" spans="1:7" x14ac:dyDescent="0.2">
      <c r="A3043">
        <v>20170201</v>
      </c>
      <c r="B3043">
        <v>128.75</v>
      </c>
      <c r="C3043">
        <f t="shared" si="235"/>
        <v>121.88338162629952</v>
      </c>
      <c r="D3043">
        <f t="shared" si="237"/>
        <v>119.73681180061422</v>
      </c>
      <c r="E3043">
        <f t="shared" si="236"/>
        <v>2.1465698256853045</v>
      </c>
      <c r="F3043">
        <f t="shared" si="234"/>
        <v>1.7154117298080622</v>
      </c>
      <c r="G3043">
        <f t="shared" si="233"/>
        <v>0.4311580958772423</v>
      </c>
    </row>
    <row r="3044" spans="1:7" x14ac:dyDescent="0.2">
      <c r="A3044">
        <v>20170202</v>
      </c>
      <c r="B3044">
        <v>128.53</v>
      </c>
      <c r="C3044">
        <f t="shared" si="235"/>
        <v>122.90593829917651</v>
      </c>
      <c r="D3044">
        <f t="shared" si="237"/>
        <v>120.38815907464279</v>
      </c>
      <c r="E3044">
        <f t="shared" si="236"/>
        <v>2.5177792245337258</v>
      </c>
      <c r="F3044">
        <f t="shared" si="234"/>
        <v>1.8758852287531951</v>
      </c>
      <c r="G3044">
        <f t="shared" ref="G3044:G3107" si="238">E3044-F3044</f>
        <v>0.64189399578053075</v>
      </c>
    </row>
    <row r="3045" spans="1:7" x14ac:dyDescent="0.2">
      <c r="A3045">
        <v>20170203</v>
      </c>
      <c r="B3045">
        <v>129.08000000000001</v>
      </c>
      <c r="C3045">
        <f t="shared" si="235"/>
        <v>123.85579394545705</v>
      </c>
      <c r="D3045">
        <f t="shared" si="237"/>
        <v>121.03199914318776</v>
      </c>
      <c r="E3045">
        <f t="shared" si="236"/>
        <v>2.8237948022692905</v>
      </c>
      <c r="F3045">
        <f t="shared" ref="F3045:F3108" si="239">(E3045*(2/(9+1))+F3044*(1-(2/(9+1))))</f>
        <v>2.0654671434564142</v>
      </c>
      <c r="G3045">
        <f t="shared" si="238"/>
        <v>0.75832765881287623</v>
      </c>
    </row>
    <row r="3046" spans="1:7" x14ac:dyDescent="0.2">
      <c r="A3046">
        <v>20170206</v>
      </c>
      <c r="B3046">
        <v>130.29</v>
      </c>
      <c r="C3046">
        <f t="shared" si="235"/>
        <v>124.84567180000212</v>
      </c>
      <c r="D3046">
        <f t="shared" si="237"/>
        <v>121.7177769844331</v>
      </c>
      <c r="E3046">
        <f t="shared" si="236"/>
        <v>3.1278948155690216</v>
      </c>
      <c r="F3046">
        <f t="shared" si="239"/>
        <v>2.2779526778789356</v>
      </c>
      <c r="G3046">
        <f t="shared" si="238"/>
        <v>0.84994213769008597</v>
      </c>
    </row>
    <row r="3047" spans="1:7" x14ac:dyDescent="0.2">
      <c r="A3047">
        <v>20170207</v>
      </c>
      <c r="B3047">
        <v>131.53</v>
      </c>
      <c r="C3047">
        <f t="shared" si="235"/>
        <v>125.87402998461718</v>
      </c>
      <c r="D3047">
        <f t="shared" si="237"/>
        <v>122.44460831891953</v>
      </c>
      <c r="E3047">
        <f t="shared" si="236"/>
        <v>3.4294216656976459</v>
      </c>
      <c r="F3047">
        <f t="shared" si="239"/>
        <v>2.5082464754426779</v>
      </c>
      <c r="G3047">
        <f t="shared" si="238"/>
        <v>0.92117519025496808</v>
      </c>
    </row>
    <row r="3048" spans="1:7" x14ac:dyDescent="0.2">
      <c r="A3048">
        <v>20170208</v>
      </c>
      <c r="B3048">
        <v>132.04</v>
      </c>
      <c r="C3048">
        <f t="shared" si="235"/>
        <v>126.82264075621454</v>
      </c>
      <c r="D3048">
        <f t="shared" si="237"/>
        <v>123.15537807307365</v>
      </c>
      <c r="E3048">
        <f t="shared" si="236"/>
        <v>3.6672626831408905</v>
      </c>
      <c r="F3048">
        <f t="shared" si="239"/>
        <v>2.7400497169823206</v>
      </c>
      <c r="G3048">
        <f t="shared" si="238"/>
        <v>0.92721296615856996</v>
      </c>
    </row>
    <row r="3049" spans="1:7" x14ac:dyDescent="0.2">
      <c r="A3049">
        <v>20170209</v>
      </c>
      <c r="B3049">
        <v>132.41999999999999</v>
      </c>
      <c r="C3049">
        <f t="shared" si="235"/>
        <v>127.68377294756615</v>
      </c>
      <c r="D3049">
        <f t="shared" si="237"/>
        <v>123.84164636395708</v>
      </c>
      <c r="E3049">
        <f t="shared" si="236"/>
        <v>3.8421265836090726</v>
      </c>
      <c r="F3049">
        <f t="shared" si="239"/>
        <v>2.9604650903076712</v>
      </c>
      <c r="G3049">
        <f t="shared" si="238"/>
        <v>0.88166149330140131</v>
      </c>
    </row>
    <row r="3050" spans="1:7" x14ac:dyDescent="0.2">
      <c r="A3050">
        <v>20170210</v>
      </c>
      <c r="B3050">
        <v>132.12</v>
      </c>
      <c r="C3050">
        <f t="shared" si="235"/>
        <v>128.36626941717137</v>
      </c>
      <c r="D3050">
        <f t="shared" si="237"/>
        <v>124.45485774440471</v>
      </c>
      <c r="E3050">
        <f t="shared" si="236"/>
        <v>3.9114116727666612</v>
      </c>
      <c r="F3050">
        <f t="shared" si="239"/>
        <v>3.1506544067994691</v>
      </c>
      <c r="G3050">
        <f t="shared" si="238"/>
        <v>0.76075726596719218</v>
      </c>
    </row>
    <row r="3051" spans="1:7" x14ac:dyDescent="0.2">
      <c r="A3051">
        <v>20170213</v>
      </c>
      <c r="B3051">
        <v>133.29</v>
      </c>
      <c r="C3051">
        <f t="shared" si="235"/>
        <v>129.12376642991424</v>
      </c>
      <c r="D3051">
        <f t="shared" si="237"/>
        <v>125.10931272630066</v>
      </c>
      <c r="E3051">
        <f t="shared" si="236"/>
        <v>4.014453703613583</v>
      </c>
      <c r="F3051">
        <f t="shared" si="239"/>
        <v>3.3234142661622919</v>
      </c>
      <c r="G3051">
        <f t="shared" si="238"/>
        <v>0.69103943745129115</v>
      </c>
    </row>
    <row r="3052" spans="1:7" x14ac:dyDescent="0.2">
      <c r="A3052">
        <v>20170214</v>
      </c>
      <c r="B3052">
        <v>134.93</v>
      </c>
      <c r="C3052">
        <f t="shared" si="235"/>
        <v>130.01703313300436</v>
      </c>
      <c r="D3052">
        <f t="shared" si="237"/>
        <v>125.83677104287098</v>
      </c>
      <c r="E3052">
        <f t="shared" si="236"/>
        <v>4.1802620901333825</v>
      </c>
      <c r="F3052">
        <f t="shared" si="239"/>
        <v>3.4947838309565102</v>
      </c>
      <c r="G3052">
        <f t="shared" si="238"/>
        <v>0.68547825917687222</v>
      </c>
    </row>
    <row r="3053" spans="1:7" x14ac:dyDescent="0.2">
      <c r="A3053">
        <v>20170215</v>
      </c>
      <c r="B3053">
        <v>135.51</v>
      </c>
      <c r="C3053">
        <f t="shared" si="235"/>
        <v>130.86210495869599</v>
      </c>
      <c r="D3053">
        <f t="shared" si="237"/>
        <v>126.55330652117684</v>
      </c>
      <c r="E3053">
        <f t="shared" si="236"/>
        <v>4.3087984375191581</v>
      </c>
      <c r="F3053">
        <f t="shared" si="239"/>
        <v>3.6575867522690402</v>
      </c>
      <c r="G3053">
        <f t="shared" si="238"/>
        <v>0.65121168525011797</v>
      </c>
    </row>
    <row r="3054" spans="1:7" x14ac:dyDescent="0.2">
      <c r="A3054">
        <v>20170216</v>
      </c>
      <c r="B3054">
        <v>135.345</v>
      </c>
      <c r="C3054">
        <f t="shared" si="235"/>
        <v>131.5517811188966</v>
      </c>
      <c r="D3054">
        <f t="shared" si="237"/>
        <v>127.20454307516374</v>
      </c>
      <c r="E3054">
        <f t="shared" si="236"/>
        <v>4.3472380437328582</v>
      </c>
      <c r="F3054">
        <f t="shared" si="239"/>
        <v>3.7955170105618041</v>
      </c>
      <c r="G3054">
        <f t="shared" si="238"/>
        <v>0.55172103317105403</v>
      </c>
    </row>
    <row r="3055" spans="1:7" x14ac:dyDescent="0.2">
      <c r="A3055">
        <v>20170217</v>
      </c>
      <c r="B3055">
        <v>135.72</v>
      </c>
      <c r="C3055">
        <f t="shared" si="235"/>
        <v>132.19304556214328</v>
      </c>
      <c r="D3055">
        <f t="shared" si="237"/>
        <v>127.83531766218864</v>
      </c>
      <c r="E3055">
        <f t="shared" si="236"/>
        <v>4.3577278999546394</v>
      </c>
      <c r="F3055">
        <f t="shared" si="239"/>
        <v>3.9079591884403713</v>
      </c>
      <c r="G3055">
        <f t="shared" si="238"/>
        <v>0.44976871151426812</v>
      </c>
    </row>
    <row r="3056" spans="1:7" x14ac:dyDescent="0.2">
      <c r="A3056">
        <v>20170221</v>
      </c>
      <c r="B3056">
        <v>136.69999999999999</v>
      </c>
      <c r="C3056">
        <f t="shared" si="235"/>
        <v>132.88642316796739</v>
      </c>
      <c r="D3056">
        <f t="shared" si="237"/>
        <v>128.49196079832282</v>
      </c>
      <c r="E3056">
        <f t="shared" si="236"/>
        <v>4.3944623696445717</v>
      </c>
      <c r="F3056">
        <f t="shared" si="239"/>
        <v>4.005259824681211</v>
      </c>
      <c r="G3056">
        <f t="shared" si="238"/>
        <v>0.38920254496336071</v>
      </c>
    </row>
    <row r="3057" spans="1:7" x14ac:dyDescent="0.2">
      <c r="A3057">
        <v>20170222</v>
      </c>
      <c r="B3057">
        <v>137.11000000000001</v>
      </c>
      <c r="C3057">
        <f t="shared" si="235"/>
        <v>133.53620421904935</v>
      </c>
      <c r="D3057">
        <f t="shared" si="237"/>
        <v>129.13033407252112</v>
      </c>
      <c r="E3057">
        <f t="shared" si="236"/>
        <v>4.4058701465282297</v>
      </c>
      <c r="F3057">
        <f t="shared" si="239"/>
        <v>4.0853818890506144</v>
      </c>
      <c r="G3057">
        <f t="shared" si="238"/>
        <v>0.32048825747761533</v>
      </c>
    </row>
    <row r="3058" spans="1:7" x14ac:dyDescent="0.2">
      <c r="A3058">
        <v>20170223</v>
      </c>
      <c r="B3058">
        <v>136.53</v>
      </c>
      <c r="C3058">
        <f t="shared" si="235"/>
        <v>133.99678818534946</v>
      </c>
      <c r="D3058">
        <f t="shared" si="237"/>
        <v>129.67845747455661</v>
      </c>
      <c r="E3058">
        <f t="shared" si="236"/>
        <v>4.3183307107928499</v>
      </c>
      <c r="F3058">
        <f t="shared" si="239"/>
        <v>4.1319716533990611</v>
      </c>
      <c r="G3058">
        <f t="shared" si="238"/>
        <v>0.18635905739378877</v>
      </c>
    </row>
    <row r="3059" spans="1:7" x14ac:dyDescent="0.2">
      <c r="A3059">
        <v>20170224</v>
      </c>
      <c r="B3059">
        <v>136.66</v>
      </c>
      <c r="C3059">
        <f t="shared" si="235"/>
        <v>134.40651307991106</v>
      </c>
      <c r="D3059">
        <f t="shared" si="237"/>
        <v>130.19560877273761</v>
      </c>
      <c r="E3059">
        <f t="shared" si="236"/>
        <v>4.2109043071734504</v>
      </c>
      <c r="F3059">
        <f t="shared" si="239"/>
        <v>4.1477581841539397</v>
      </c>
      <c r="G3059">
        <f t="shared" si="238"/>
        <v>6.3146123019510725E-2</v>
      </c>
    </row>
    <row r="3060" spans="1:7" x14ac:dyDescent="0.2">
      <c r="A3060">
        <v>20170227</v>
      </c>
      <c r="B3060">
        <v>136.93</v>
      </c>
      <c r="C3060">
        <f t="shared" si="235"/>
        <v>134.79474183684783</v>
      </c>
      <c r="D3060">
        <f t="shared" si="237"/>
        <v>130.69445256734963</v>
      </c>
      <c r="E3060">
        <f t="shared" si="236"/>
        <v>4.1002892694982052</v>
      </c>
      <c r="F3060">
        <f t="shared" si="239"/>
        <v>4.1382644012227932</v>
      </c>
      <c r="G3060">
        <f t="shared" si="238"/>
        <v>-3.7975131724587996E-2</v>
      </c>
    </row>
    <row r="3061" spans="1:7" x14ac:dyDescent="0.2">
      <c r="A3061">
        <v>20170228</v>
      </c>
      <c r="B3061">
        <v>136.99</v>
      </c>
      <c r="C3061">
        <f t="shared" si="235"/>
        <v>135.13247386194817</v>
      </c>
      <c r="D3061">
        <f t="shared" si="237"/>
        <v>131.16078941421262</v>
      </c>
      <c r="E3061">
        <f t="shared" si="236"/>
        <v>3.9716844477355551</v>
      </c>
      <c r="F3061">
        <f t="shared" si="239"/>
        <v>4.1049484105253455</v>
      </c>
      <c r="G3061">
        <f t="shared" si="238"/>
        <v>-0.13326396278979047</v>
      </c>
    </row>
    <row r="3062" spans="1:7" x14ac:dyDescent="0.2">
      <c r="A3062">
        <v>20170301</v>
      </c>
      <c r="B3062">
        <v>139.79</v>
      </c>
      <c r="C3062">
        <f t="shared" si="235"/>
        <v>135.84901634472538</v>
      </c>
      <c r="D3062">
        <f t="shared" si="237"/>
        <v>131.799990198345</v>
      </c>
      <c r="E3062">
        <f t="shared" si="236"/>
        <v>4.0490261463803847</v>
      </c>
      <c r="F3062">
        <f t="shared" si="239"/>
        <v>4.0937639576963534</v>
      </c>
      <c r="G3062">
        <f t="shared" si="238"/>
        <v>-4.4737811315968656E-2</v>
      </c>
    </row>
    <row r="3063" spans="1:7" x14ac:dyDescent="0.2">
      <c r="A3063">
        <v>20170302</v>
      </c>
      <c r="B3063">
        <v>138.96</v>
      </c>
      <c r="C3063">
        <f t="shared" si="235"/>
        <v>136.32762921476763</v>
      </c>
      <c r="D3063">
        <f t="shared" si="237"/>
        <v>132.33036129476389</v>
      </c>
      <c r="E3063">
        <f t="shared" si="236"/>
        <v>3.9972679200037362</v>
      </c>
      <c r="F3063">
        <f t="shared" si="239"/>
        <v>4.0744647501578299</v>
      </c>
      <c r="G3063">
        <f t="shared" si="238"/>
        <v>-7.7196830154093732E-2</v>
      </c>
    </row>
    <row r="3064" spans="1:7" x14ac:dyDescent="0.2">
      <c r="A3064">
        <v>20170303</v>
      </c>
      <c r="B3064">
        <v>139.78</v>
      </c>
      <c r="C3064">
        <f t="shared" si="235"/>
        <v>136.85876318172646</v>
      </c>
      <c r="D3064">
        <f t="shared" si="237"/>
        <v>132.88218638404064</v>
      </c>
      <c r="E3064">
        <f t="shared" si="236"/>
        <v>3.9765767976858228</v>
      </c>
      <c r="F3064">
        <f t="shared" si="239"/>
        <v>4.0548871596634291</v>
      </c>
      <c r="G3064">
        <f t="shared" si="238"/>
        <v>-7.8310361977606213E-2</v>
      </c>
    </row>
    <row r="3065" spans="1:7" x14ac:dyDescent="0.2">
      <c r="A3065">
        <v>20170306</v>
      </c>
      <c r="B3065">
        <v>139.34</v>
      </c>
      <c r="C3065">
        <f t="shared" si="235"/>
        <v>137.2404919229993</v>
      </c>
      <c r="D3065">
        <f t="shared" si="237"/>
        <v>133.36054294818578</v>
      </c>
      <c r="E3065">
        <f t="shared" si="236"/>
        <v>3.8799489748135159</v>
      </c>
      <c r="F3065">
        <f t="shared" si="239"/>
        <v>4.0198995226934464</v>
      </c>
      <c r="G3065">
        <f t="shared" si="238"/>
        <v>-0.13995054787993055</v>
      </c>
    </row>
    <row r="3066" spans="1:7" x14ac:dyDescent="0.2">
      <c r="A3066">
        <v>20170307</v>
      </c>
      <c r="B3066">
        <v>139.52000000000001</v>
      </c>
      <c r="C3066">
        <f t="shared" si="235"/>
        <v>137.59118547330709</v>
      </c>
      <c r="D3066">
        <f t="shared" si="237"/>
        <v>133.81679902609795</v>
      </c>
      <c r="E3066">
        <f t="shared" si="236"/>
        <v>3.7743864472091389</v>
      </c>
      <c r="F3066">
        <f t="shared" si="239"/>
        <v>3.970796907596585</v>
      </c>
      <c r="G3066">
        <f t="shared" si="238"/>
        <v>-0.19641046038744614</v>
      </c>
    </row>
    <row r="3067" spans="1:7" x14ac:dyDescent="0.2">
      <c r="A3067">
        <v>20170308</v>
      </c>
      <c r="B3067">
        <v>139.01</v>
      </c>
      <c r="C3067">
        <f t="shared" si="235"/>
        <v>137.80946463125986</v>
      </c>
      <c r="D3067">
        <f t="shared" si="237"/>
        <v>134.20148057972034</v>
      </c>
      <c r="E3067">
        <f t="shared" si="236"/>
        <v>3.6079840515395176</v>
      </c>
      <c r="F3067">
        <f t="shared" si="239"/>
        <v>3.8982343363851717</v>
      </c>
      <c r="G3067">
        <f t="shared" si="238"/>
        <v>-0.29025028484565407</v>
      </c>
    </row>
    <row r="3068" spans="1:7" x14ac:dyDescent="0.2">
      <c r="A3068">
        <v>20170309</v>
      </c>
      <c r="B3068">
        <v>138.68</v>
      </c>
      <c r="C3068">
        <f t="shared" si="235"/>
        <v>137.94339314952757</v>
      </c>
      <c r="D3068">
        <f t="shared" si="237"/>
        <v>134.53322275900032</v>
      </c>
      <c r="E3068">
        <f t="shared" si="236"/>
        <v>3.4101703905272416</v>
      </c>
      <c r="F3068">
        <f t="shared" si="239"/>
        <v>3.800621547213586</v>
      </c>
      <c r="G3068">
        <f t="shared" si="238"/>
        <v>-0.39045115668634445</v>
      </c>
    </row>
    <row r="3069" spans="1:7" x14ac:dyDescent="0.2">
      <c r="A3069">
        <v>20170310</v>
      </c>
      <c r="B3069">
        <v>139.13999999999999</v>
      </c>
      <c r="C3069">
        <f t="shared" si="235"/>
        <v>138.1274865111387</v>
      </c>
      <c r="D3069">
        <f t="shared" si="237"/>
        <v>134.87446551759288</v>
      </c>
      <c r="E3069">
        <f t="shared" si="236"/>
        <v>3.2530209935458174</v>
      </c>
      <c r="F3069">
        <f t="shared" si="239"/>
        <v>3.6911014364800323</v>
      </c>
      <c r="G3069">
        <f t="shared" si="238"/>
        <v>-0.43808044293421489</v>
      </c>
    </row>
    <row r="3070" spans="1:7" x14ac:dyDescent="0.2">
      <c r="A3070">
        <v>20170313</v>
      </c>
      <c r="B3070">
        <v>139.19</v>
      </c>
      <c r="C3070">
        <f t="shared" si="235"/>
        <v>138.29095012480968</v>
      </c>
      <c r="D3070">
        <f t="shared" si="237"/>
        <v>135.19413473851193</v>
      </c>
      <c r="E3070">
        <f t="shared" si="236"/>
        <v>3.0968153862977488</v>
      </c>
      <c r="F3070">
        <f t="shared" si="239"/>
        <v>3.5722442264435759</v>
      </c>
      <c r="G3070">
        <f t="shared" si="238"/>
        <v>-0.47542884014582709</v>
      </c>
    </row>
    <row r="3071" spans="1:7" x14ac:dyDescent="0.2">
      <c r="A3071">
        <v>20170314</v>
      </c>
      <c r="B3071">
        <v>138.99</v>
      </c>
      <c r="C3071">
        <f t="shared" si="235"/>
        <v>138.39849625945433</v>
      </c>
      <c r="D3071">
        <f t="shared" si="237"/>
        <v>135.47530994306661</v>
      </c>
      <c r="E3071">
        <f t="shared" si="236"/>
        <v>2.9231863163877279</v>
      </c>
      <c r="F3071">
        <f t="shared" si="239"/>
        <v>3.4424326444324063</v>
      </c>
      <c r="G3071">
        <f t="shared" si="238"/>
        <v>-0.51924632804467841</v>
      </c>
    </row>
    <row r="3072" spans="1:7" x14ac:dyDescent="0.2">
      <c r="A3072">
        <v>20170315</v>
      </c>
      <c r="B3072">
        <v>140.46</v>
      </c>
      <c r="C3072">
        <f t="shared" si="235"/>
        <v>138.71565068107674</v>
      </c>
      <c r="D3072">
        <f t="shared" si="237"/>
        <v>135.8445462435802</v>
      </c>
      <c r="E3072">
        <f t="shared" si="236"/>
        <v>2.8711044374965411</v>
      </c>
      <c r="F3072">
        <f t="shared" si="239"/>
        <v>3.3281670030452335</v>
      </c>
      <c r="G3072">
        <f t="shared" si="238"/>
        <v>-0.4570625655486924</v>
      </c>
    </row>
    <row r="3073" spans="1:7" x14ac:dyDescent="0.2">
      <c r="A3073">
        <v>20170316</v>
      </c>
      <c r="B3073">
        <v>140.69</v>
      </c>
      <c r="C3073">
        <f t="shared" si="235"/>
        <v>139.01939673014186</v>
      </c>
      <c r="D3073">
        <f t="shared" si="237"/>
        <v>136.20346874405575</v>
      </c>
      <c r="E3073">
        <f t="shared" si="236"/>
        <v>2.8159279860861091</v>
      </c>
      <c r="F3073">
        <f t="shared" si="239"/>
        <v>3.2257191996534087</v>
      </c>
      <c r="G3073">
        <f t="shared" si="238"/>
        <v>-0.40979121356729964</v>
      </c>
    </row>
    <row r="3074" spans="1:7" x14ac:dyDescent="0.2">
      <c r="A3074">
        <v>20170317</v>
      </c>
      <c r="B3074">
        <v>139.91999999999999</v>
      </c>
      <c r="C3074">
        <f t="shared" si="235"/>
        <v>139.15795107935082</v>
      </c>
      <c r="D3074">
        <f t="shared" si="237"/>
        <v>136.47876735560718</v>
      </c>
      <c r="E3074">
        <f t="shared" si="236"/>
        <v>2.6791837237436482</v>
      </c>
      <c r="F3074">
        <f t="shared" si="239"/>
        <v>3.1164121044714568</v>
      </c>
      <c r="G3074">
        <f t="shared" si="238"/>
        <v>-0.43722838072780856</v>
      </c>
    </row>
    <row r="3075" spans="1:7" x14ac:dyDescent="0.2">
      <c r="A3075">
        <v>20170320</v>
      </c>
      <c r="B3075">
        <v>141.46</v>
      </c>
      <c r="C3075">
        <f t="shared" si="235"/>
        <v>139.51211245175838</v>
      </c>
      <c r="D3075">
        <f t="shared" si="237"/>
        <v>136.84774755148814</v>
      </c>
      <c r="E3075">
        <f t="shared" si="236"/>
        <v>2.6643649002702432</v>
      </c>
      <c r="F3075">
        <f t="shared" si="239"/>
        <v>3.0260026636312145</v>
      </c>
      <c r="G3075">
        <f t="shared" si="238"/>
        <v>-0.36163776336097131</v>
      </c>
    </row>
    <row r="3076" spans="1:7" x14ac:dyDescent="0.2">
      <c r="A3076">
        <v>20170321</v>
      </c>
      <c r="B3076">
        <v>139.84</v>
      </c>
      <c r="C3076">
        <f t="shared" si="235"/>
        <v>139.56255668994939</v>
      </c>
      <c r="D3076">
        <f t="shared" si="237"/>
        <v>137.06939588100752</v>
      </c>
      <c r="E3076">
        <f t="shared" si="236"/>
        <v>2.493160808941866</v>
      </c>
      <c r="F3076">
        <f t="shared" si="239"/>
        <v>2.919434292693345</v>
      </c>
      <c r="G3076">
        <f t="shared" si="238"/>
        <v>-0.426273483751479</v>
      </c>
    </row>
    <row r="3077" spans="1:7" x14ac:dyDescent="0.2">
      <c r="A3077">
        <v>20170322</v>
      </c>
      <c r="B3077">
        <v>141.41999999999999</v>
      </c>
      <c r="C3077">
        <f t="shared" si="235"/>
        <v>139.84831719918796</v>
      </c>
      <c r="D3077">
        <f t="shared" si="237"/>
        <v>137.39166285278475</v>
      </c>
      <c r="E3077">
        <f t="shared" si="236"/>
        <v>2.4566543464032122</v>
      </c>
      <c r="F3077">
        <f t="shared" si="239"/>
        <v>2.8268783034353189</v>
      </c>
      <c r="G3077">
        <f t="shared" si="238"/>
        <v>-0.37022395703210664</v>
      </c>
    </row>
    <row r="3078" spans="1:7" x14ac:dyDescent="0.2">
      <c r="A3078">
        <v>20170323</v>
      </c>
      <c r="B3078">
        <v>140.91999999999999</v>
      </c>
      <c r="C3078">
        <f t="shared" si="235"/>
        <v>140.01319147623596</v>
      </c>
      <c r="D3078">
        <f t="shared" si="237"/>
        <v>137.65302115998588</v>
      </c>
      <c r="E3078">
        <f t="shared" si="236"/>
        <v>2.3601703162500769</v>
      </c>
      <c r="F3078">
        <f t="shared" si="239"/>
        <v>2.7335367059982705</v>
      </c>
      <c r="G3078">
        <f t="shared" si="238"/>
        <v>-0.37336638974819358</v>
      </c>
    </row>
    <row r="3079" spans="1:7" x14ac:dyDescent="0.2">
      <c r="A3079">
        <v>20170324</v>
      </c>
      <c r="B3079">
        <v>140.63999999999999</v>
      </c>
      <c r="C3079">
        <f t="shared" si="235"/>
        <v>140.10962355681505</v>
      </c>
      <c r="D3079">
        <f t="shared" si="237"/>
        <v>137.8742788518388</v>
      </c>
      <c r="E3079">
        <f t="shared" si="236"/>
        <v>2.2353447049762565</v>
      </c>
      <c r="F3079">
        <f t="shared" si="239"/>
        <v>2.6338983057938679</v>
      </c>
      <c r="G3079">
        <f t="shared" si="238"/>
        <v>-0.39855360081761138</v>
      </c>
    </row>
    <row r="3080" spans="1:7" x14ac:dyDescent="0.2">
      <c r="A3080">
        <v>20170327</v>
      </c>
      <c r="B3080">
        <v>140.88</v>
      </c>
      <c r="C3080">
        <f t="shared" si="235"/>
        <v>140.22814300961272</v>
      </c>
      <c r="D3080">
        <f t="shared" si="237"/>
        <v>138.09692486281369</v>
      </c>
      <c r="E3080">
        <f t="shared" si="236"/>
        <v>2.1312181467990285</v>
      </c>
      <c r="F3080">
        <f t="shared" si="239"/>
        <v>2.5333622739949</v>
      </c>
      <c r="G3080">
        <f t="shared" si="238"/>
        <v>-0.40214412719587145</v>
      </c>
    </row>
    <row r="3081" spans="1:7" x14ac:dyDescent="0.2">
      <c r="A3081">
        <v>20170328</v>
      </c>
      <c r="B3081">
        <v>143.80000000000001</v>
      </c>
      <c r="C3081">
        <f t="shared" si="235"/>
        <v>140.7776594696723</v>
      </c>
      <c r="D3081">
        <f t="shared" si="237"/>
        <v>138.51937487297565</v>
      </c>
      <c r="E3081">
        <f t="shared" si="236"/>
        <v>2.2582845966966545</v>
      </c>
      <c r="F3081">
        <f t="shared" si="239"/>
        <v>2.4783467385352509</v>
      </c>
      <c r="G3081">
        <f t="shared" si="238"/>
        <v>-0.2200621418385964</v>
      </c>
    </row>
    <row r="3082" spans="1:7" x14ac:dyDescent="0.2">
      <c r="A3082">
        <v>20170329</v>
      </c>
      <c r="B3082">
        <v>144.12</v>
      </c>
      <c r="C3082">
        <f t="shared" si="235"/>
        <v>141.29186570510734</v>
      </c>
      <c r="D3082">
        <f t="shared" si="237"/>
        <v>138.93423599349597</v>
      </c>
      <c r="E3082">
        <f t="shared" si="236"/>
        <v>2.3576297116113665</v>
      </c>
      <c r="F3082">
        <f t="shared" si="239"/>
        <v>2.454203333150474</v>
      </c>
      <c r="G3082">
        <f t="shared" si="238"/>
        <v>-9.6573621539107535E-2</v>
      </c>
    </row>
    <row r="3083" spans="1:7" x14ac:dyDescent="0.2">
      <c r="A3083">
        <v>20170330</v>
      </c>
      <c r="B3083">
        <v>143.91999999999999</v>
      </c>
      <c r="C3083">
        <f t="shared" si="235"/>
        <v>141.69619405816775</v>
      </c>
      <c r="D3083">
        <f t="shared" si="237"/>
        <v>139.30355184582962</v>
      </c>
      <c r="E3083">
        <f t="shared" si="236"/>
        <v>2.3926422123381315</v>
      </c>
      <c r="F3083">
        <f t="shared" si="239"/>
        <v>2.4418911089880058</v>
      </c>
      <c r="G3083">
        <f t="shared" si="238"/>
        <v>-4.9248896649874307E-2</v>
      </c>
    </row>
    <row r="3084" spans="1:7" x14ac:dyDescent="0.2">
      <c r="A3084">
        <v>20170331</v>
      </c>
      <c r="B3084">
        <v>143.66</v>
      </c>
      <c r="C3084">
        <f t="shared" si="235"/>
        <v>141.99831804921885</v>
      </c>
      <c r="D3084">
        <f t="shared" si="237"/>
        <v>139.6262517091015</v>
      </c>
      <c r="E3084">
        <f t="shared" si="236"/>
        <v>2.3720663401173567</v>
      </c>
      <c r="F3084">
        <f t="shared" si="239"/>
        <v>2.4279261552138758</v>
      </c>
      <c r="G3084">
        <f t="shared" si="238"/>
        <v>-5.585981509651905E-2</v>
      </c>
    </row>
    <row r="3085" spans="1:7" x14ac:dyDescent="0.2">
      <c r="A3085">
        <v>20170403</v>
      </c>
      <c r="B3085">
        <v>143.69999999999999</v>
      </c>
      <c r="C3085">
        <f t="shared" si="235"/>
        <v>142.26011527241596</v>
      </c>
      <c r="D3085">
        <f t="shared" si="237"/>
        <v>139.92801084176065</v>
      </c>
      <c r="E3085">
        <f t="shared" si="236"/>
        <v>2.3321044306553063</v>
      </c>
      <c r="F3085">
        <f t="shared" si="239"/>
        <v>2.408761810302162</v>
      </c>
      <c r="G3085">
        <f t="shared" si="238"/>
        <v>-7.6657379646855706E-2</v>
      </c>
    </row>
    <row r="3086" spans="1:7" x14ac:dyDescent="0.2">
      <c r="A3086">
        <v>20170404</v>
      </c>
      <c r="B3086">
        <v>144.76</v>
      </c>
      <c r="C3086">
        <f t="shared" si="235"/>
        <v>142.64471292281351</v>
      </c>
      <c r="D3086">
        <f t="shared" si="237"/>
        <v>140.28593596459319</v>
      </c>
      <c r="E3086">
        <f t="shared" si="236"/>
        <v>2.358776958220318</v>
      </c>
      <c r="F3086">
        <f t="shared" si="239"/>
        <v>2.3987648398857933</v>
      </c>
      <c r="G3086">
        <f t="shared" si="238"/>
        <v>-3.9987881665475289E-2</v>
      </c>
    </row>
    <row r="3087" spans="1:7" x14ac:dyDescent="0.2">
      <c r="A3087">
        <v>20170405</v>
      </c>
      <c r="B3087">
        <v>144.02000000000001</v>
      </c>
      <c r="C3087">
        <f t="shared" ref="C3087:C3150" si="240">(B3087*(2/(12+1))+C3086*(1-(2/(12+1))))</f>
        <v>142.85629555007296</v>
      </c>
      <c r="D3087">
        <f t="shared" si="237"/>
        <v>140.56253330054926</v>
      </c>
      <c r="E3087">
        <f t="shared" si="236"/>
        <v>2.2937622495236951</v>
      </c>
      <c r="F3087">
        <f t="shared" si="239"/>
        <v>2.3777643218133737</v>
      </c>
      <c r="G3087">
        <f t="shared" si="238"/>
        <v>-8.4002072289678598E-2</v>
      </c>
    </row>
    <row r="3088" spans="1:7" x14ac:dyDescent="0.2">
      <c r="A3088">
        <v>20170406</v>
      </c>
      <c r="B3088">
        <v>143.66</v>
      </c>
      <c r="C3088">
        <f t="shared" si="240"/>
        <v>142.97994238852326</v>
      </c>
      <c r="D3088">
        <f t="shared" si="237"/>
        <v>140.79197527828637</v>
      </c>
      <c r="E3088">
        <f t="shared" si="236"/>
        <v>2.1879671102368832</v>
      </c>
      <c r="F3088">
        <f t="shared" si="239"/>
        <v>2.3398048794980757</v>
      </c>
      <c r="G3088">
        <f t="shared" si="238"/>
        <v>-0.15183776926119252</v>
      </c>
    </row>
    <row r="3089" spans="1:7" x14ac:dyDescent="0.2">
      <c r="A3089">
        <v>20170407</v>
      </c>
      <c r="B3089">
        <v>143.34</v>
      </c>
      <c r="C3089">
        <f t="shared" si="240"/>
        <v>143.03533586721198</v>
      </c>
      <c r="D3089">
        <f t="shared" si="237"/>
        <v>140.98071785026517</v>
      </c>
      <c r="E3089">
        <f t="shared" si="236"/>
        <v>2.0546180169468187</v>
      </c>
      <c r="F3089">
        <f t="shared" si="239"/>
        <v>2.2827675069878244</v>
      </c>
      <c r="G3089">
        <f t="shared" si="238"/>
        <v>-0.22814949004100571</v>
      </c>
    </row>
    <row r="3090" spans="1:7" x14ac:dyDescent="0.2">
      <c r="A3090">
        <v>20170410</v>
      </c>
      <c r="B3090">
        <v>143.16999999999999</v>
      </c>
      <c r="C3090">
        <f t="shared" si="240"/>
        <v>143.05605342610244</v>
      </c>
      <c r="D3090">
        <f t="shared" si="237"/>
        <v>141.14288689839367</v>
      </c>
      <c r="E3090">
        <f t="shared" si="236"/>
        <v>1.9131665277087677</v>
      </c>
      <c r="F3090">
        <f t="shared" si="239"/>
        <v>2.208847311132013</v>
      </c>
      <c r="G3090">
        <f t="shared" si="238"/>
        <v>-0.29568078342324533</v>
      </c>
    </row>
    <row r="3091" spans="1:7" x14ac:dyDescent="0.2">
      <c r="A3091">
        <v>20170411</v>
      </c>
      <c r="B3091">
        <v>141.63</v>
      </c>
      <c r="C3091">
        <f t="shared" si="240"/>
        <v>142.83666059131744</v>
      </c>
      <c r="D3091">
        <f t="shared" si="237"/>
        <v>141.1789693503645</v>
      </c>
      <c r="E3091">
        <f t="shared" si="236"/>
        <v>1.6576912409529427</v>
      </c>
      <c r="F3091">
        <f t="shared" si="239"/>
        <v>2.0986160970961989</v>
      </c>
      <c r="G3091">
        <f t="shared" si="238"/>
        <v>-0.44092485614325616</v>
      </c>
    </row>
    <row r="3092" spans="1:7" x14ac:dyDescent="0.2">
      <c r="A3092">
        <v>20170412</v>
      </c>
      <c r="B3092">
        <v>141.80000000000001</v>
      </c>
      <c r="C3092">
        <f t="shared" si="240"/>
        <v>142.67717434649938</v>
      </c>
      <c r="D3092">
        <f t="shared" si="237"/>
        <v>141.22497162070786</v>
      </c>
      <c r="E3092">
        <f t="shared" si="236"/>
        <v>1.4522027257915227</v>
      </c>
      <c r="F3092">
        <f t="shared" si="239"/>
        <v>1.9693334228352637</v>
      </c>
      <c r="G3092">
        <f t="shared" si="238"/>
        <v>-0.51713069704374104</v>
      </c>
    </row>
    <row r="3093" spans="1:7" x14ac:dyDescent="0.2">
      <c r="A3093">
        <v>20170413</v>
      </c>
      <c r="B3093">
        <v>141.05000000000001</v>
      </c>
      <c r="C3093">
        <f t="shared" si="240"/>
        <v>142.42683983165333</v>
      </c>
      <c r="D3093">
        <f t="shared" si="237"/>
        <v>141.21201075991468</v>
      </c>
      <c r="E3093">
        <f t="shared" si="236"/>
        <v>1.2148290717386487</v>
      </c>
      <c r="F3093">
        <f t="shared" si="239"/>
        <v>1.8184325526159408</v>
      </c>
      <c r="G3093">
        <f t="shared" si="238"/>
        <v>-0.6036034808772921</v>
      </c>
    </row>
    <row r="3094" spans="1:7" x14ac:dyDescent="0.2">
      <c r="A3094">
        <v>20170417</v>
      </c>
      <c r="B3094">
        <v>141.88</v>
      </c>
      <c r="C3094">
        <f t="shared" si="240"/>
        <v>142.34271062678357</v>
      </c>
      <c r="D3094">
        <f t="shared" si="237"/>
        <v>141.26149144436545</v>
      </c>
      <c r="E3094">
        <f t="shared" si="236"/>
        <v>1.0812191824181241</v>
      </c>
      <c r="F3094">
        <f t="shared" si="239"/>
        <v>1.6709898785763775</v>
      </c>
      <c r="G3094">
        <f t="shared" si="238"/>
        <v>-0.58977069615825339</v>
      </c>
    </row>
    <row r="3095" spans="1:7" x14ac:dyDescent="0.2">
      <c r="A3095">
        <v>20170418</v>
      </c>
      <c r="B3095">
        <v>141.11000000000001</v>
      </c>
      <c r="C3095">
        <f t="shared" si="240"/>
        <v>142.15306283804762</v>
      </c>
      <c r="D3095">
        <f t="shared" si="237"/>
        <v>141.25026985589395</v>
      </c>
      <c r="E3095">
        <f t="shared" si="236"/>
        <v>0.90279298215367021</v>
      </c>
      <c r="F3095">
        <f t="shared" si="239"/>
        <v>1.5173504992918363</v>
      </c>
      <c r="G3095">
        <f t="shared" si="238"/>
        <v>-0.61455751713816609</v>
      </c>
    </row>
    <row r="3096" spans="1:7" x14ac:dyDescent="0.2">
      <c r="A3096">
        <v>20170419</v>
      </c>
      <c r="B3096">
        <v>140.68</v>
      </c>
      <c r="C3096">
        <f t="shared" si="240"/>
        <v>141.92643778604028</v>
      </c>
      <c r="D3096">
        <f t="shared" si="237"/>
        <v>141.20802764434626</v>
      </c>
      <c r="E3096">
        <f t="shared" si="236"/>
        <v>0.71841014169402229</v>
      </c>
      <c r="F3096">
        <f t="shared" si="239"/>
        <v>1.3575624277722735</v>
      </c>
      <c r="G3096">
        <f t="shared" si="238"/>
        <v>-0.63915228607825125</v>
      </c>
    </row>
    <row r="3097" spans="1:7" x14ac:dyDescent="0.2">
      <c r="A3097">
        <v>20170420</v>
      </c>
      <c r="B3097">
        <v>142.44</v>
      </c>
      <c r="C3097">
        <f t="shared" si="240"/>
        <v>142.00544735741872</v>
      </c>
      <c r="D3097">
        <f t="shared" si="237"/>
        <v>141.29928485587618</v>
      </c>
      <c r="E3097">
        <f t="shared" si="236"/>
        <v>0.70616250154253635</v>
      </c>
      <c r="F3097">
        <f t="shared" si="239"/>
        <v>1.2272824425263262</v>
      </c>
      <c r="G3097">
        <f t="shared" si="238"/>
        <v>-0.52111994098378989</v>
      </c>
    </row>
    <row r="3098" spans="1:7" x14ac:dyDescent="0.2">
      <c r="A3098">
        <v>20170421</v>
      </c>
      <c r="B3098">
        <v>142.27000000000001</v>
      </c>
      <c r="C3098">
        <f t="shared" si="240"/>
        <v>142.04614776396969</v>
      </c>
      <c r="D3098">
        <f t="shared" si="237"/>
        <v>141.37118968136684</v>
      </c>
      <c r="E3098">
        <f t="shared" si="236"/>
        <v>0.67495808260284207</v>
      </c>
      <c r="F3098">
        <f t="shared" si="239"/>
        <v>1.1168175705416294</v>
      </c>
      <c r="G3098">
        <f t="shared" si="238"/>
        <v>-0.44185948793878738</v>
      </c>
    </row>
    <row r="3099" spans="1:7" x14ac:dyDescent="0.2">
      <c r="A3099">
        <v>20170424</v>
      </c>
      <c r="B3099">
        <v>143.63999999999999</v>
      </c>
      <c r="C3099">
        <f t="shared" si="240"/>
        <v>142.29135580028205</v>
      </c>
      <c r="D3099">
        <f t="shared" si="237"/>
        <v>141.53924970496928</v>
      </c>
      <c r="E3099">
        <f t="shared" si="236"/>
        <v>0.75210609531276873</v>
      </c>
      <c r="F3099">
        <f t="shared" si="239"/>
        <v>1.0438752754958573</v>
      </c>
      <c r="G3099">
        <f t="shared" si="238"/>
        <v>-0.29176918018308862</v>
      </c>
    </row>
    <row r="3100" spans="1:7" x14ac:dyDescent="0.2">
      <c r="A3100">
        <v>20170425</v>
      </c>
      <c r="B3100">
        <v>144.53</v>
      </c>
      <c r="C3100">
        <f t="shared" si="240"/>
        <v>142.63576260023865</v>
      </c>
      <c r="D3100">
        <f t="shared" si="237"/>
        <v>141.76078676386044</v>
      </c>
      <c r="E3100">
        <f t="shared" ref="E3100:E3163" si="241">C3100-D3100</f>
        <v>0.87497583637821208</v>
      </c>
      <c r="F3100">
        <f t="shared" si="239"/>
        <v>1.0100953876723284</v>
      </c>
      <c r="G3100">
        <f t="shared" si="238"/>
        <v>-0.13511955129411635</v>
      </c>
    </row>
    <row r="3101" spans="1:7" x14ac:dyDescent="0.2">
      <c r="A3101">
        <v>20170426</v>
      </c>
      <c r="B3101">
        <v>143.68</v>
      </c>
      <c r="C3101">
        <f t="shared" si="240"/>
        <v>142.79641450789424</v>
      </c>
      <c r="D3101">
        <f t="shared" ref="D3101:D3164" si="242">B3101*(2/(26+1)) + D3100*(1-(2/(26+1)))</f>
        <v>141.90295070727819</v>
      </c>
      <c r="E3101">
        <f t="shared" si="241"/>
        <v>0.89346380061604691</v>
      </c>
      <c r="F3101">
        <f t="shared" si="239"/>
        <v>0.98676907026107208</v>
      </c>
      <c r="G3101">
        <f t="shared" si="238"/>
        <v>-9.3305269645025168E-2</v>
      </c>
    </row>
    <row r="3102" spans="1:7" x14ac:dyDescent="0.2">
      <c r="A3102">
        <v>20170427</v>
      </c>
      <c r="B3102">
        <v>143.79</v>
      </c>
      <c r="C3102">
        <f t="shared" si="240"/>
        <v>142.94927381437205</v>
      </c>
      <c r="D3102">
        <f t="shared" si="242"/>
        <v>142.0427321363687</v>
      </c>
      <c r="E3102">
        <f t="shared" si="241"/>
        <v>0.90654167800335017</v>
      </c>
      <c r="F3102">
        <f t="shared" si="239"/>
        <v>0.97072359180952772</v>
      </c>
      <c r="G3102">
        <f t="shared" si="238"/>
        <v>-6.4181913806177548E-2</v>
      </c>
    </row>
    <row r="3103" spans="1:7" x14ac:dyDescent="0.2">
      <c r="A3103">
        <v>20170428</v>
      </c>
      <c r="B3103">
        <v>143.65</v>
      </c>
      <c r="C3103">
        <f t="shared" si="240"/>
        <v>143.0570778429302</v>
      </c>
      <c r="D3103">
        <f t="shared" si="242"/>
        <v>142.16178901515619</v>
      </c>
      <c r="E3103">
        <f t="shared" si="241"/>
        <v>0.89528882777401009</v>
      </c>
      <c r="F3103">
        <f t="shared" si="239"/>
        <v>0.95563663900242424</v>
      </c>
      <c r="G3103">
        <f t="shared" si="238"/>
        <v>-6.034781122841415E-2</v>
      </c>
    </row>
    <row r="3104" spans="1:7" x14ac:dyDescent="0.2">
      <c r="A3104">
        <v>20170501</v>
      </c>
      <c r="B3104">
        <v>146.58000000000001</v>
      </c>
      <c r="C3104">
        <f t="shared" si="240"/>
        <v>143.59906586709479</v>
      </c>
      <c r="D3104">
        <f t="shared" si="242"/>
        <v>142.4890639029224</v>
      </c>
      <c r="E3104">
        <f t="shared" si="241"/>
        <v>1.1100019641723975</v>
      </c>
      <c r="F3104">
        <f t="shared" si="239"/>
        <v>0.98650970403641891</v>
      </c>
      <c r="G3104">
        <f t="shared" si="238"/>
        <v>0.12349226013597858</v>
      </c>
    </row>
    <row r="3105" spans="1:7" x14ac:dyDescent="0.2">
      <c r="A3105">
        <v>20170502</v>
      </c>
      <c r="B3105">
        <v>147.51</v>
      </c>
      <c r="C3105">
        <f t="shared" si="240"/>
        <v>144.2007480413879</v>
      </c>
      <c r="D3105">
        <f t="shared" si="242"/>
        <v>142.86098509529853</v>
      </c>
      <c r="E3105">
        <f t="shared" si="241"/>
        <v>1.3397629460893654</v>
      </c>
      <c r="F3105">
        <f t="shared" si="239"/>
        <v>1.0571603524470083</v>
      </c>
      <c r="G3105">
        <f t="shared" si="238"/>
        <v>0.28260259364235707</v>
      </c>
    </row>
    <row r="3106" spans="1:7" x14ac:dyDescent="0.2">
      <c r="A3106">
        <v>20170503</v>
      </c>
      <c r="B3106">
        <v>147.06</v>
      </c>
      <c r="C3106">
        <f t="shared" si="240"/>
        <v>144.64063295809746</v>
      </c>
      <c r="D3106">
        <f t="shared" si="242"/>
        <v>143.17202323638753</v>
      </c>
      <c r="E3106">
        <f t="shared" si="241"/>
        <v>1.4686097217099245</v>
      </c>
      <c r="F3106">
        <f t="shared" si="239"/>
        <v>1.1394502262995916</v>
      </c>
      <c r="G3106">
        <f t="shared" si="238"/>
        <v>0.32915949541033296</v>
      </c>
    </row>
    <row r="3107" spans="1:7" x14ac:dyDescent="0.2">
      <c r="A3107">
        <v>20170504</v>
      </c>
      <c r="B3107">
        <v>146.53</v>
      </c>
      <c r="C3107">
        <f t="shared" si="240"/>
        <v>144.93130481069784</v>
      </c>
      <c r="D3107">
        <f t="shared" si="242"/>
        <v>143.42076225591438</v>
      </c>
      <c r="E3107">
        <f t="shared" si="241"/>
        <v>1.5105425547834557</v>
      </c>
      <c r="F3107">
        <f t="shared" si="239"/>
        <v>1.2136686919963644</v>
      </c>
      <c r="G3107">
        <f t="shared" si="238"/>
        <v>0.29687386278709127</v>
      </c>
    </row>
    <row r="3108" spans="1:7" x14ac:dyDescent="0.2">
      <c r="A3108">
        <v>20170505</v>
      </c>
      <c r="B3108">
        <v>148.96</v>
      </c>
      <c r="C3108">
        <f t="shared" si="240"/>
        <v>145.55110407059047</v>
      </c>
      <c r="D3108">
        <f t="shared" si="242"/>
        <v>143.8310761628837</v>
      </c>
      <c r="E3108">
        <f t="shared" si="241"/>
        <v>1.7200279077067648</v>
      </c>
      <c r="F3108">
        <f t="shared" si="239"/>
        <v>1.3149405351384447</v>
      </c>
      <c r="G3108">
        <f t="shared" ref="G3108:G3171" si="243">E3108-F3108</f>
        <v>0.40508737256832017</v>
      </c>
    </row>
    <row r="3109" spans="1:7" x14ac:dyDescent="0.2">
      <c r="A3109">
        <v>20170508</v>
      </c>
      <c r="B3109">
        <v>153.01</v>
      </c>
      <c r="C3109">
        <f t="shared" si="240"/>
        <v>146.69862652126886</v>
      </c>
      <c r="D3109">
        <f t="shared" si="242"/>
        <v>144.51099644711454</v>
      </c>
      <c r="E3109">
        <f t="shared" si="241"/>
        <v>2.1876300741543275</v>
      </c>
      <c r="F3109">
        <f t="shared" ref="F3109:F3172" si="244">(E3109*(2/(9+1))+F3108*(1-(2/(9+1))))</f>
        <v>1.4894784429416212</v>
      </c>
      <c r="G3109">
        <f t="shared" si="243"/>
        <v>0.69815163121270629</v>
      </c>
    </row>
    <row r="3110" spans="1:7" x14ac:dyDescent="0.2">
      <c r="A3110">
        <v>20170509</v>
      </c>
      <c r="B3110">
        <v>153.99</v>
      </c>
      <c r="C3110">
        <f t="shared" si="240"/>
        <v>147.8203762872275</v>
      </c>
      <c r="D3110">
        <f t="shared" si="242"/>
        <v>145.21314485843939</v>
      </c>
      <c r="E3110">
        <f t="shared" si="241"/>
        <v>2.6072314287881113</v>
      </c>
      <c r="F3110">
        <f t="shared" si="244"/>
        <v>1.7130290401109194</v>
      </c>
      <c r="G3110">
        <f t="shared" si="243"/>
        <v>0.89420238867719193</v>
      </c>
    </row>
    <row r="3111" spans="1:7" x14ac:dyDescent="0.2">
      <c r="A3111">
        <v>20170510</v>
      </c>
      <c r="B3111">
        <v>153.26</v>
      </c>
      <c r="C3111">
        <f t="shared" si="240"/>
        <v>148.65724147380789</v>
      </c>
      <c r="D3111">
        <f t="shared" si="242"/>
        <v>145.8092082022587</v>
      </c>
      <c r="E3111">
        <f t="shared" si="241"/>
        <v>2.8480332715491841</v>
      </c>
      <c r="F3111">
        <f t="shared" si="244"/>
        <v>1.9400298863985723</v>
      </c>
      <c r="G3111">
        <f t="shared" si="243"/>
        <v>0.90800338515061174</v>
      </c>
    </row>
    <row r="3112" spans="1:7" x14ac:dyDescent="0.2">
      <c r="A3112">
        <v>20170511</v>
      </c>
      <c r="B3112">
        <v>153.94</v>
      </c>
      <c r="C3112">
        <f t="shared" si="240"/>
        <v>149.46997355476051</v>
      </c>
      <c r="D3112">
        <f t="shared" si="242"/>
        <v>146.41148907616545</v>
      </c>
      <c r="E3112">
        <f t="shared" si="241"/>
        <v>3.0584844785950622</v>
      </c>
      <c r="F3112">
        <f t="shared" si="244"/>
        <v>2.1637208048378707</v>
      </c>
      <c r="G3112">
        <f t="shared" si="243"/>
        <v>0.89476367375719157</v>
      </c>
    </row>
    <row r="3113" spans="1:7" x14ac:dyDescent="0.2">
      <c r="A3113">
        <v>20170512</v>
      </c>
      <c r="B3113">
        <v>156.1</v>
      </c>
      <c r="C3113">
        <f t="shared" si="240"/>
        <v>150.48997762325888</v>
      </c>
      <c r="D3113">
        <f t="shared" si="242"/>
        <v>147.12915655200504</v>
      </c>
      <c r="E3113">
        <f t="shared" si="241"/>
        <v>3.360821071253838</v>
      </c>
      <c r="F3113">
        <f t="shared" si="244"/>
        <v>2.4031408581210645</v>
      </c>
      <c r="G3113">
        <f t="shared" si="243"/>
        <v>0.95768021313277352</v>
      </c>
    </row>
    <row r="3114" spans="1:7" x14ac:dyDescent="0.2">
      <c r="A3114">
        <v>20170515</v>
      </c>
      <c r="B3114">
        <v>155.69999999999999</v>
      </c>
      <c r="C3114">
        <f t="shared" si="240"/>
        <v>151.29151952737288</v>
      </c>
      <c r="D3114">
        <f t="shared" si="242"/>
        <v>147.7640338444491</v>
      </c>
      <c r="E3114">
        <f t="shared" si="241"/>
        <v>3.527485682923782</v>
      </c>
      <c r="F3114">
        <f t="shared" si="244"/>
        <v>2.6280098230816078</v>
      </c>
      <c r="G3114">
        <f t="shared" si="243"/>
        <v>0.89947585984217415</v>
      </c>
    </row>
    <row r="3115" spans="1:7" x14ac:dyDescent="0.2">
      <c r="A3115">
        <v>20170516</v>
      </c>
      <c r="B3115">
        <v>155.47</v>
      </c>
      <c r="C3115">
        <f t="shared" si="240"/>
        <v>151.93436267700784</v>
      </c>
      <c r="D3115">
        <f t="shared" si="242"/>
        <v>148.33484615226769</v>
      </c>
      <c r="E3115">
        <f t="shared" si="241"/>
        <v>3.599516524740153</v>
      </c>
      <c r="F3115">
        <f t="shared" si="244"/>
        <v>2.8223111634133171</v>
      </c>
      <c r="G3115">
        <f t="shared" si="243"/>
        <v>0.77720536132683593</v>
      </c>
    </row>
    <row r="3116" spans="1:7" x14ac:dyDescent="0.2">
      <c r="A3116">
        <v>20170517</v>
      </c>
      <c r="B3116">
        <v>150.25</v>
      </c>
      <c r="C3116">
        <f t="shared" si="240"/>
        <v>151.67522995746816</v>
      </c>
      <c r="D3116">
        <f t="shared" si="242"/>
        <v>148.47670940024784</v>
      </c>
      <c r="E3116">
        <f t="shared" si="241"/>
        <v>3.1985205572203199</v>
      </c>
      <c r="F3116">
        <f t="shared" si="244"/>
        <v>2.8975530421747182</v>
      </c>
      <c r="G3116">
        <f t="shared" si="243"/>
        <v>0.30096751504560171</v>
      </c>
    </row>
    <row r="3117" spans="1:7" x14ac:dyDescent="0.2">
      <c r="A3117">
        <v>20170518</v>
      </c>
      <c r="B3117">
        <v>152.54</v>
      </c>
      <c r="C3117">
        <f t="shared" si="240"/>
        <v>151.80827150247308</v>
      </c>
      <c r="D3117">
        <f t="shared" si="242"/>
        <v>148.77769388911838</v>
      </c>
      <c r="E3117">
        <f t="shared" si="241"/>
        <v>3.0305776133546942</v>
      </c>
      <c r="F3117">
        <f t="shared" si="244"/>
        <v>2.9241579564107134</v>
      </c>
      <c r="G3117">
        <f t="shared" si="243"/>
        <v>0.10641965694398081</v>
      </c>
    </row>
    <row r="3118" spans="1:7" x14ac:dyDescent="0.2">
      <c r="A3118">
        <v>20170519</v>
      </c>
      <c r="B3118">
        <v>152.97</v>
      </c>
      <c r="C3118">
        <f t="shared" si="240"/>
        <v>151.98699896363107</v>
      </c>
      <c r="D3118">
        <f t="shared" si="242"/>
        <v>149.08823508251703</v>
      </c>
      <c r="E3118">
        <f t="shared" si="241"/>
        <v>2.8987638811140357</v>
      </c>
      <c r="F3118">
        <f t="shared" si="244"/>
        <v>2.9190791413513777</v>
      </c>
      <c r="G3118">
        <f t="shared" si="243"/>
        <v>-2.0315260237341981E-2</v>
      </c>
    </row>
    <row r="3119" spans="1:7" x14ac:dyDescent="0.2">
      <c r="A3119">
        <v>20170522</v>
      </c>
      <c r="B3119">
        <v>153.96</v>
      </c>
      <c r="C3119">
        <f t="shared" si="240"/>
        <v>152.29053758461089</v>
      </c>
      <c r="D3119">
        <f t="shared" si="242"/>
        <v>149.44910655788613</v>
      </c>
      <c r="E3119">
        <f t="shared" si="241"/>
        <v>2.8414310267247629</v>
      </c>
      <c r="F3119">
        <f t="shared" si="244"/>
        <v>2.9035495184260549</v>
      </c>
      <c r="G3119">
        <f t="shared" si="243"/>
        <v>-6.2118491701292022E-2</v>
      </c>
    </row>
    <row r="3120" spans="1:7" x14ac:dyDescent="0.2">
      <c r="A3120">
        <v>20170523</v>
      </c>
      <c r="B3120">
        <v>153.80000000000001</v>
      </c>
      <c r="C3120">
        <f t="shared" si="240"/>
        <v>152.52276257159383</v>
      </c>
      <c r="D3120">
        <f t="shared" si="242"/>
        <v>149.77139496100568</v>
      </c>
      <c r="E3120">
        <f t="shared" si="241"/>
        <v>2.7513676105881473</v>
      </c>
      <c r="F3120">
        <f t="shared" si="244"/>
        <v>2.8731131368584735</v>
      </c>
      <c r="G3120">
        <f t="shared" si="243"/>
        <v>-0.1217455262703262</v>
      </c>
    </row>
    <row r="3121" spans="1:7" x14ac:dyDescent="0.2">
      <c r="A3121">
        <v>20170524</v>
      </c>
      <c r="B3121">
        <v>153.22999999999999</v>
      </c>
      <c r="C3121">
        <f t="shared" si="240"/>
        <v>152.63156832981016</v>
      </c>
      <c r="D3121">
        <f t="shared" si="242"/>
        <v>150.02758792685711</v>
      </c>
      <c r="E3121">
        <f t="shared" si="241"/>
        <v>2.6039804029530558</v>
      </c>
      <c r="F3121">
        <f t="shared" si="244"/>
        <v>2.81928659007739</v>
      </c>
      <c r="G3121">
        <f t="shared" si="243"/>
        <v>-0.21530618712433425</v>
      </c>
    </row>
    <row r="3122" spans="1:7" x14ac:dyDescent="0.2">
      <c r="A3122">
        <v>20170525</v>
      </c>
      <c r="B3122">
        <v>153.87</v>
      </c>
      <c r="C3122">
        <f t="shared" si="240"/>
        <v>152.82209627907014</v>
      </c>
      <c r="D3122">
        <f t="shared" si="242"/>
        <v>150.31221104338621</v>
      </c>
      <c r="E3122">
        <f t="shared" si="241"/>
        <v>2.5098852356839245</v>
      </c>
      <c r="F3122">
        <f t="shared" si="244"/>
        <v>2.7574063191986968</v>
      </c>
      <c r="G3122">
        <f t="shared" si="243"/>
        <v>-0.24752108351477231</v>
      </c>
    </row>
    <row r="3123" spans="1:7" x14ac:dyDescent="0.2">
      <c r="A3123">
        <v>20170526</v>
      </c>
      <c r="B3123">
        <v>153.61000000000001</v>
      </c>
      <c r="C3123">
        <f t="shared" si="240"/>
        <v>152.94331223613628</v>
      </c>
      <c r="D3123">
        <f t="shared" si="242"/>
        <v>150.5564917068391</v>
      </c>
      <c r="E3123">
        <f t="shared" si="241"/>
        <v>2.3868205292971822</v>
      </c>
      <c r="F3123">
        <f t="shared" si="244"/>
        <v>2.683289161218394</v>
      </c>
      <c r="G3123">
        <f t="shared" si="243"/>
        <v>-0.29646863192121176</v>
      </c>
    </row>
    <row r="3124" spans="1:7" x14ac:dyDescent="0.2">
      <c r="A3124">
        <v>20170530</v>
      </c>
      <c r="B3124">
        <v>153.66999999999999</v>
      </c>
      <c r="C3124">
        <f t="shared" si="240"/>
        <v>153.05511035365376</v>
      </c>
      <c r="D3124">
        <f t="shared" si="242"/>
        <v>150.78712195077694</v>
      </c>
      <c r="E3124">
        <f t="shared" si="241"/>
        <v>2.2679884028768242</v>
      </c>
      <c r="F3124">
        <f t="shared" si="244"/>
        <v>2.60022900955008</v>
      </c>
      <c r="G3124">
        <f t="shared" si="243"/>
        <v>-0.33224060667325572</v>
      </c>
    </row>
    <row r="3125" spans="1:7" x14ac:dyDescent="0.2">
      <c r="A3125">
        <v>20170531</v>
      </c>
      <c r="B3125">
        <v>152.76</v>
      </c>
      <c r="C3125">
        <f t="shared" si="240"/>
        <v>153.00970876078395</v>
      </c>
      <c r="D3125">
        <f t="shared" si="242"/>
        <v>150.9332610655342</v>
      </c>
      <c r="E3125">
        <f t="shared" si="241"/>
        <v>2.0764476952497546</v>
      </c>
      <c r="F3125">
        <f t="shared" si="244"/>
        <v>2.4954727466900151</v>
      </c>
      <c r="G3125">
        <f t="shared" si="243"/>
        <v>-0.41902505144026048</v>
      </c>
    </row>
    <row r="3126" spans="1:7" x14ac:dyDescent="0.2">
      <c r="A3126">
        <v>20170601</v>
      </c>
      <c r="B3126">
        <v>153.18</v>
      </c>
      <c r="C3126">
        <f t="shared" si="240"/>
        <v>153.03590741297103</v>
      </c>
      <c r="D3126">
        <f t="shared" si="242"/>
        <v>151.09968617179092</v>
      </c>
      <c r="E3126">
        <f t="shared" si="241"/>
        <v>1.9362212411801067</v>
      </c>
      <c r="F3126">
        <f t="shared" si="244"/>
        <v>2.3836224455880335</v>
      </c>
      <c r="G3126">
        <f t="shared" si="243"/>
        <v>-0.44740120440792674</v>
      </c>
    </row>
    <row r="3127" spans="1:7" x14ac:dyDescent="0.2">
      <c r="A3127">
        <v>20170602</v>
      </c>
      <c r="B3127">
        <v>155.44999999999999</v>
      </c>
      <c r="C3127">
        <f t="shared" si="240"/>
        <v>153.40730627251395</v>
      </c>
      <c r="D3127">
        <f t="shared" si="242"/>
        <v>151.42193164054717</v>
      </c>
      <c r="E3127">
        <f t="shared" si="241"/>
        <v>1.9853746319667778</v>
      </c>
      <c r="F3127">
        <f t="shared" si="244"/>
        <v>2.3039728828637824</v>
      </c>
      <c r="G3127">
        <f t="shared" si="243"/>
        <v>-0.31859825089700466</v>
      </c>
    </row>
    <row r="3128" spans="1:7" x14ac:dyDescent="0.2">
      <c r="A3128">
        <v>20170605</v>
      </c>
      <c r="B3128">
        <v>153.93</v>
      </c>
      <c r="C3128">
        <f t="shared" si="240"/>
        <v>153.48772069212717</v>
      </c>
      <c r="D3128">
        <f t="shared" si="242"/>
        <v>151.60771448198813</v>
      </c>
      <c r="E3128">
        <f t="shared" si="241"/>
        <v>1.8800062101390438</v>
      </c>
      <c r="F3128">
        <f t="shared" si="244"/>
        <v>2.2191795483188348</v>
      </c>
      <c r="G3128">
        <f t="shared" si="243"/>
        <v>-0.33917333817979101</v>
      </c>
    </row>
    <row r="3129" spans="1:7" x14ac:dyDescent="0.2">
      <c r="A3129">
        <v>20170606</v>
      </c>
      <c r="B3129">
        <v>154.44999999999999</v>
      </c>
      <c r="C3129">
        <f t="shared" si="240"/>
        <v>153.63576366256913</v>
      </c>
      <c r="D3129">
        <f t="shared" si="242"/>
        <v>151.818254149989</v>
      </c>
      <c r="E3129">
        <f t="shared" si="241"/>
        <v>1.8175095125801306</v>
      </c>
      <c r="F3129">
        <f t="shared" si="244"/>
        <v>2.138845541171094</v>
      </c>
      <c r="G3129">
        <f t="shared" si="243"/>
        <v>-0.32133602859096344</v>
      </c>
    </row>
    <row r="3130" spans="1:7" x14ac:dyDescent="0.2">
      <c r="A3130">
        <v>20170607</v>
      </c>
      <c r="B3130">
        <v>155.37</v>
      </c>
      <c r="C3130">
        <f t="shared" si="240"/>
        <v>153.90256925294312</v>
      </c>
      <c r="D3130">
        <f t="shared" si="242"/>
        <v>152.08134643517499</v>
      </c>
      <c r="E3130">
        <f t="shared" si="241"/>
        <v>1.8212228177681311</v>
      </c>
      <c r="F3130">
        <f t="shared" si="244"/>
        <v>2.0753209964905013</v>
      </c>
      <c r="G3130">
        <f t="shared" si="243"/>
        <v>-0.25409817872237017</v>
      </c>
    </row>
    <row r="3131" spans="1:7" x14ac:dyDescent="0.2">
      <c r="A3131">
        <v>20170608</v>
      </c>
      <c r="B3131">
        <v>154.99</v>
      </c>
      <c r="C3131">
        <f t="shared" si="240"/>
        <v>154.06986629095189</v>
      </c>
      <c r="D3131">
        <f t="shared" si="242"/>
        <v>152.29680225479166</v>
      </c>
      <c r="E3131">
        <f t="shared" si="241"/>
        <v>1.7730640361602354</v>
      </c>
      <c r="F3131">
        <f t="shared" si="244"/>
        <v>2.0148696044244483</v>
      </c>
      <c r="G3131">
        <f t="shared" si="243"/>
        <v>-0.24180556826421284</v>
      </c>
    </row>
    <row r="3132" spans="1:7" x14ac:dyDescent="0.2">
      <c r="A3132">
        <v>20170609</v>
      </c>
      <c r="B3132">
        <v>148.97</v>
      </c>
      <c r="C3132">
        <f t="shared" si="240"/>
        <v>153.28527147695931</v>
      </c>
      <c r="D3132">
        <f t="shared" si="242"/>
        <v>152.05037245814043</v>
      </c>
      <c r="E3132">
        <f t="shared" si="241"/>
        <v>1.2348990188188793</v>
      </c>
      <c r="F3132">
        <f t="shared" si="244"/>
        <v>1.8588754873033346</v>
      </c>
      <c r="G3132">
        <f t="shared" si="243"/>
        <v>-0.62397646848445532</v>
      </c>
    </row>
    <row r="3133" spans="1:7" x14ac:dyDescent="0.2">
      <c r="A3133">
        <v>20170612</v>
      </c>
      <c r="B3133">
        <v>145.4</v>
      </c>
      <c r="C3133">
        <f t="shared" si="240"/>
        <v>152.07215278819635</v>
      </c>
      <c r="D3133">
        <f t="shared" si="242"/>
        <v>151.55775227605594</v>
      </c>
      <c r="E3133">
        <f t="shared" si="241"/>
        <v>0.51440051214041205</v>
      </c>
      <c r="F3133">
        <f t="shared" si="244"/>
        <v>1.5899804922707501</v>
      </c>
      <c r="G3133">
        <f t="shared" si="243"/>
        <v>-1.0755799801303381</v>
      </c>
    </row>
    <row r="3134" spans="1:7" x14ac:dyDescent="0.2">
      <c r="A3134">
        <v>20170613</v>
      </c>
      <c r="B3134">
        <v>146.59</v>
      </c>
      <c r="C3134">
        <f t="shared" si="240"/>
        <v>151.22874466693537</v>
      </c>
      <c r="D3134">
        <f t="shared" si="242"/>
        <v>151.1897706259777</v>
      </c>
      <c r="E3134">
        <f t="shared" si="241"/>
        <v>3.8974040957668876E-2</v>
      </c>
      <c r="F3134">
        <f t="shared" si="244"/>
        <v>1.279779202008134</v>
      </c>
      <c r="G3134">
        <f t="shared" si="243"/>
        <v>-1.2408051610504651</v>
      </c>
    </row>
    <row r="3135" spans="1:7" x14ac:dyDescent="0.2">
      <c r="A3135">
        <v>20170614</v>
      </c>
      <c r="B3135">
        <v>145.16</v>
      </c>
      <c r="C3135">
        <f t="shared" si="240"/>
        <v>150.29509164125301</v>
      </c>
      <c r="D3135">
        <f t="shared" si="242"/>
        <v>150.74312094997936</v>
      </c>
      <c r="E3135">
        <f t="shared" si="241"/>
        <v>-0.44802930872634761</v>
      </c>
      <c r="F3135">
        <f t="shared" si="244"/>
        <v>0.93421749986123781</v>
      </c>
      <c r="G3135">
        <f t="shared" si="243"/>
        <v>-1.3822468085875854</v>
      </c>
    </row>
    <row r="3136" spans="1:7" x14ac:dyDescent="0.2">
      <c r="A3136">
        <v>20170615</v>
      </c>
      <c r="B3136">
        <v>144.29</v>
      </c>
      <c r="C3136">
        <f t="shared" si="240"/>
        <v>149.37123138875253</v>
      </c>
      <c r="D3136">
        <f t="shared" si="242"/>
        <v>150.26511199072164</v>
      </c>
      <c r="E3136">
        <f t="shared" si="241"/>
        <v>-0.89388060196910146</v>
      </c>
      <c r="F3136">
        <f t="shared" si="244"/>
        <v>0.56859787949517004</v>
      </c>
      <c r="G3136">
        <f t="shared" si="243"/>
        <v>-1.4624784814642715</v>
      </c>
    </row>
    <row r="3137" spans="1:7" x14ac:dyDescent="0.2">
      <c r="A3137">
        <v>20170616</v>
      </c>
      <c r="B3137">
        <v>142.27000000000001</v>
      </c>
      <c r="C3137">
        <f t="shared" si="240"/>
        <v>148.27873425202137</v>
      </c>
      <c r="D3137">
        <f t="shared" si="242"/>
        <v>149.6728814728904</v>
      </c>
      <c r="E3137">
        <f t="shared" si="241"/>
        <v>-1.39414722086903</v>
      </c>
      <c r="F3137">
        <f t="shared" si="244"/>
        <v>0.17604885942233006</v>
      </c>
      <c r="G3137">
        <f t="shared" si="243"/>
        <v>-1.5701960802913599</v>
      </c>
    </row>
    <row r="3138" spans="1:7" x14ac:dyDescent="0.2">
      <c r="A3138">
        <v>20170619</v>
      </c>
      <c r="B3138">
        <v>146.34</v>
      </c>
      <c r="C3138">
        <f t="shared" si="240"/>
        <v>147.98046744401807</v>
      </c>
      <c r="D3138">
        <f t="shared" si="242"/>
        <v>149.42600136378741</v>
      </c>
      <c r="E3138">
        <f t="shared" si="241"/>
        <v>-1.445533919769332</v>
      </c>
      <c r="F3138">
        <f t="shared" si="244"/>
        <v>-0.14826769641600235</v>
      </c>
      <c r="G3138">
        <f t="shared" si="243"/>
        <v>-1.2972662233533296</v>
      </c>
    </row>
    <row r="3139" spans="1:7" x14ac:dyDescent="0.2">
      <c r="A3139">
        <v>20170620</v>
      </c>
      <c r="B3139">
        <v>145.01</v>
      </c>
      <c r="C3139">
        <f t="shared" si="240"/>
        <v>147.52347245263067</v>
      </c>
      <c r="D3139">
        <f t="shared" si="242"/>
        <v>149.09889015165501</v>
      </c>
      <c r="E3139">
        <f t="shared" si="241"/>
        <v>-1.5754176990243423</v>
      </c>
      <c r="F3139">
        <f t="shared" si="244"/>
        <v>-0.43369769693767035</v>
      </c>
      <c r="G3139">
        <f t="shared" si="243"/>
        <v>-1.141720002086672</v>
      </c>
    </row>
    <row r="3140" spans="1:7" x14ac:dyDescent="0.2">
      <c r="A3140">
        <v>20170621</v>
      </c>
      <c r="B3140">
        <v>145.87</v>
      </c>
      <c r="C3140">
        <f t="shared" si="240"/>
        <v>147.26909207530286</v>
      </c>
      <c r="D3140">
        <f t="shared" si="242"/>
        <v>148.85971310338428</v>
      </c>
      <c r="E3140">
        <f t="shared" si="241"/>
        <v>-1.590621028081415</v>
      </c>
      <c r="F3140">
        <f t="shared" si="244"/>
        <v>-0.66508236316641933</v>
      </c>
      <c r="G3140">
        <f t="shared" si="243"/>
        <v>-0.9255386649149957</v>
      </c>
    </row>
    <row r="3141" spans="1:7" x14ac:dyDescent="0.2">
      <c r="A3141">
        <v>20170622</v>
      </c>
      <c r="B3141">
        <v>145.63</v>
      </c>
      <c r="C3141">
        <f t="shared" si="240"/>
        <v>147.01692406371782</v>
      </c>
      <c r="D3141">
        <f t="shared" si="242"/>
        <v>148.62047509572619</v>
      </c>
      <c r="E3141">
        <f t="shared" si="241"/>
        <v>-1.6035510320083688</v>
      </c>
      <c r="F3141">
        <f t="shared" si="244"/>
        <v>-0.85277609693480927</v>
      </c>
      <c r="G3141">
        <f t="shared" si="243"/>
        <v>-0.75077493507355952</v>
      </c>
    </row>
    <row r="3142" spans="1:7" x14ac:dyDescent="0.2">
      <c r="A3142">
        <v>20170623</v>
      </c>
      <c r="B3142">
        <v>146.28</v>
      </c>
      <c r="C3142">
        <f t="shared" si="240"/>
        <v>146.90355113083817</v>
      </c>
      <c r="D3142">
        <f t="shared" si="242"/>
        <v>148.44710657011683</v>
      </c>
      <c r="E3142">
        <f t="shared" si="241"/>
        <v>-1.5435554392786628</v>
      </c>
      <c r="F3142">
        <f t="shared" si="244"/>
        <v>-0.99093196540357997</v>
      </c>
      <c r="G3142">
        <f t="shared" si="243"/>
        <v>-0.55262347387508282</v>
      </c>
    </row>
    <row r="3143" spans="1:7" x14ac:dyDescent="0.2">
      <c r="A3143">
        <v>20170626</v>
      </c>
      <c r="B3143">
        <v>145.83000000000001</v>
      </c>
      <c r="C3143">
        <f t="shared" si="240"/>
        <v>146.73838941840151</v>
      </c>
      <c r="D3143">
        <f t="shared" si="242"/>
        <v>148.25324682418224</v>
      </c>
      <c r="E3143">
        <f t="shared" si="241"/>
        <v>-1.5148574057807309</v>
      </c>
      <c r="F3143">
        <f t="shared" si="244"/>
        <v>-1.0957170534790102</v>
      </c>
      <c r="G3143">
        <f t="shared" si="243"/>
        <v>-0.41914035230172075</v>
      </c>
    </row>
    <row r="3144" spans="1:7" x14ac:dyDescent="0.2">
      <c r="A3144">
        <v>20170627</v>
      </c>
      <c r="B3144">
        <v>143.72999999999999</v>
      </c>
      <c r="C3144">
        <f t="shared" si="240"/>
        <v>146.27556027710895</v>
      </c>
      <c r="D3144">
        <f t="shared" si="242"/>
        <v>147.91819150387246</v>
      </c>
      <c r="E3144">
        <f t="shared" si="241"/>
        <v>-1.6426312267635126</v>
      </c>
      <c r="F3144">
        <f t="shared" si="244"/>
        <v>-1.2050998881359107</v>
      </c>
      <c r="G3144">
        <f t="shared" si="243"/>
        <v>-0.43753133862760185</v>
      </c>
    </row>
    <row r="3145" spans="1:7" x14ac:dyDescent="0.2">
      <c r="A3145">
        <v>20170628</v>
      </c>
      <c r="B3145">
        <v>145.83000000000001</v>
      </c>
      <c r="C3145">
        <f t="shared" si="240"/>
        <v>146.20701254216911</v>
      </c>
      <c r="D3145">
        <f t="shared" si="242"/>
        <v>147.76351065173375</v>
      </c>
      <c r="E3145">
        <f t="shared" si="241"/>
        <v>-1.5564981095646431</v>
      </c>
      <c r="F3145">
        <f t="shared" si="244"/>
        <v>-1.2753795324216572</v>
      </c>
      <c r="G3145">
        <f t="shared" si="243"/>
        <v>-0.28111857714298583</v>
      </c>
    </row>
    <row r="3146" spans="1:7" x14ac:dyDescent="0.2">
      <c r="A3146">
        <v>20170629</v>
      </c>
      <c r="B3146">
        <v>143.68</v>
      </c>
      <c r="C3146">
        <f t="shared" si="240"/>
        <v>145.81824138183541</v>
      </c>
      <c r="D3146">
        <f t="shared" si="242"/>
        <v>147.46102838123497</v>
      </c>
      <c r="E3146">
        <f t="shared" si="241"/>
        <v>-1.6427869993995614</v>
      </c>
      <c r="F3146">
        <f t="shared" si="244"/>
        <v>-1.3488610258172382</v>
      </c>
      <c r="G3146">
        <f t="shared" si="243"/>
        <v>-0.2939259735823232</v>
      </c>
    </row>
    <row r="3147" spans="1:7" x14ac:dyDescent="0.2">
      <c r="A3147">
        <v>20170630</v>
      </c>
      <c r="B3147">
        <v>144.02000000000001</v>
      </c>
      <c r="C3147">
        <f t="shared" si="240"/>
        <v>145.54158886155304</v>
      </c>
      <c r="D3147">
        <f t="shared" si="242"/>
        <v>147.20613739003238</v>
      </c>
      <c r="E3147">
        <f t="shared" si="241"/>
        <v>-1.6645485284793438</v>
      </c>
      <c r="F3147">
        <f t="shared" si="244"/>
        <v>-1.4119985263496593</v>
      </c>
      <c r="G3147">
        <f t="shared" si="243"/>
        <v>-0.25255000212968448</v>
      </c>
    </row>
    <row r="3148" spans="1:7" x14ac:dyDescent="0.2">
      <c r="A3148">
        <v>20170703</v>
      </c>
      <c r="B3148">
        <v>143.5</v>
      </c>
      <c r="C3148">
        <f t="shared" si="240"/>
        <v>145.22749826746795</v>
      </c>
      <c r="D3148">
        <f t="shared" si="242"/>
        <v>146.93160869447442</v>
      </c>
      <c r="E3148">
        <f t="shared" si="241"/>
        <v>-1.7041104270064693</v>
      </c>
      <c r="F3148">
        <f t="shared" si="244"/>
        <v>-1.4704209064810212</v>
      </c>
      <c r="G3148">
        <f t="shared" si="243"/>
        <v>-0.23368952052544811</v>
      </c>
    </row>
    <row r="3149" spans="1:7" x14ac:dyDescent="0.2">
      <c r="A3149">
        <v>20170705</v>
      </c>
      <c r="B3149">
        <v>144.09</v>
      </c>
      <c r="C3149">
        <f t="shared" si="240"/>
        <v>145.05249853401133</v>
      </c>
      <c r="D3149">
        <f t="shared" si="242"/>
        <v>146.7211191615504</v>
      </c>
      <c r="E3149">
        <f t="shared" si="241"/>
        <v>-1.6686206275390703</v>
      </c>
      <c r="F3149">
        <f t="shared" si="244"/>
        <v>-1.510060850692631</v>
      </c>
      <c r="G3149">
        <f t="shared" si="243"/>
        <v>-0.15855977684643929</v>
      </c>
    </row>
    <row r="3150" spans="1:7" x14ac:dyDescent="0.2">
      <c r="A3150">
        <v>20170706</v>
      </c>
      <c r="B3150">
        <v>142.72999999999999</v>
      </c>
      <c r="C3150">
        <f t="shared" si="240"/>
        <v>144.69519106724036</v>
      </c>
      <c r="D3150">
        <f t="shared" si="242"/>
        <v>146.42548070513928</v>
      </c>
      <c r="E3150">
        <f t="shared" si="241"/>
        <v>-1.7302896378989203</v>
      </c>
      <c r="F3150">
        <f t="shared" si="244"/>
        <v>-1.554106608133889</v>
      </c>
      <c r="G3150">
        <f t="shared" si="243"/>
        <v>-0.17618302976503131</v>
      </c>
    </row>
    <row r="3151" spans="1:7" x14ac:dyDescent="0.2">
      <c r="A3151">
        <v>20170707</v>
      </c>
      <c r="B3151">
        <v>144.18</v>
      </c>
      <c r="C3151">
        <f t="shared" ref="C3151:C3214" si="245">(B3151*(2/(12+1))+C3150*(1-(2/(12+1))))</f>
        <v>144.61593090304953</v>
      </c>
      <c r="D3151">
        <f t="shared" si="242"/>
        <v>146.25914880105489</v>
      </c>
      <c r="E3151">
        <f t="shared" si="241"/>
        <v>-1.6432178980053607</v>
      </c>
      <c r="F3151">
        <f t="shared" si="244"/>
        <v>-1.5719288661081836</v>
      </c>
      <c r="G3151">
        <f t="shared" si="243"/>
        <v>-7.1289031897177058E-2</v>
      </c>
    </row>
    <row r="3152" spans="1:7" x14ac:dyDescent="0.2">
      <c r="A3152">
        <v>20170710</v>
      </c>
      <c r="B3152">
        <v>145.06</v>
      </c>
      <c r="C3152">
        <f t="shared" si="245"/>
        <v>144.68424922565731</v>
      </c>
      <c r="D3152">
        <f t="shared" si="242"/>
        <v>146.17032296393973</v>
      </c>
      <c r="E3152">
        <f t="shared" si="241"/>
        <v>-1.4860737382824141</v>
      </c>
      <c r="F3152">
        <f t="shared" si="244"/>
        <v>-1.5547578405430298</v>
      </c>
      <c r="G3152">
        <f t="shared" si="243"/>
        <v>6.868410226061572E-2</v>
      </c>
    </row>
    <row r="3153" spans="1:7" x14ac:dyDescent="0.2">
      <c r="A3153">
        <v>20170711</v>
      </c>
      <c r="B3153">
        <v>145.53</v>
      </c>
      <c r="C3153">
        <f t="shared" si="245"/>
        <v>144.81436472940234</v>
      </c>
      <c r="D3153">
        <f t="shared" si="242"/>
        <v>146.12289163327753</v>
      </c>
      <c r="E3153">
        <f t="shared" si="241"/>
        <v>-1.3085269038751903</v>
      </c>
      <c r="F3153">
        <f t="shared" si="244"/>
        <v>-1.5055116532094619</v>
      </c>
      <c r="G3153">
        <f t="shared" si="243"/>
        <v>0.19698474933427157</v>
      </c>
    </row>
    <row r="3154" spans="1:7" x14ac:dyDescent="0.2">
      <c r="A3154">
        <v>20170712</v>
      </c>
      <c r="B3154">
        <v>145.74</v>
      </c>
      <c r="C3154">
        <f t="shared" si="245"/>
        <v>144.95677015564814</v>
      </c>
      <c r="D3154">
        <f t="shared" si="242"/>
        <v>146.09452929007179</v>
      </c>
      <c r="E3154">
        <f t="shared" si="241"/>
        <v>-1.1377591344236464</v>
      </c>
      <c r="F3154">
        <f t="shared" si="244"/>
        <v>-1.4319611494522988</v>
      </c>
      <c r="G3154">
        <f t="shared" si="243"/>
        <v>0.2942020150286524</v>
      </c>
    </row>
    <row r="3155" spans="1:7" x14ac:dyDescent="0.2">
      <c r="A3155">
        <v>20170713</v>
      </c>
      <c r="B3155">
        <v>147.77000000000001</v>
      </c>
      <c r="C3155">
        <f t="shared" si="245"/>
        <v>145.3895747470869</v>
      </c>
      <c r="D3155">
        <f t="shared" si="242"/>
        <v>146.21863823154797</v>
      </c>
      <c r="E3155">
        <f t="shared" si="241"/>
        <v>-0.82906348446107359</v>
      </c>
      <c r="F3155">
        <f t="shared" si="244"/>
        <v>-1.3113816164540537</v>
      </c>
      <c r="G3155">
        <f t="shared" si="243"/>
        <v>0.48231813199298013</v>
      </c>
    </row>
    <row r="3156" spans="1:7" x14ac:dyDescent="0.2">
      <c r="A3156">
        <v>20170714</v>
      </c>
      <c r="B3156">
        <v>149.04</v>
      </c>
      <c r="C3156">
        <f t="shared" si="245"/>
        <v>145.95117863215046</v>
      </c>
      <c r="D3156">
        <f t="shared" si="242"/>
        <v>146.42762799217405</v>
      </c>
      <c r="E3156">
        <f t="shared" si="241"/>
        <v>-0.47644936002359373</v>
      </c>
      <c r="F3156">
        <f t="shared" si="244"/>
        <v>-1.1443951651679618</v>
      </c>
      <c r="G3156">
        <f t="shared" si="243"/>
        <v>0.66794580514436808</v>
      </c>
    </row>
    <row r="3157" spans="1:7" x14ac:dyDescent="0.2">
      <c r="A3157">
        <v>20170717</v>
      </c>
      <c r="B3157">
        <v>149.56</v>
      </c>
      <c r="C3157">
        <f t="shared" si="245"/>
        <v>146.50638191951194</v>
      </c>
      <c r="D3157">
        <f t="shared" si="242"/>
        <v>146.6596555483093</v>
      </c>
      <c r="E3157">
        <f t="shared" si="241"/>
        <v>-0.15327362879736484</v>
      </c>
      <c r="F3157">
        <f t="shared" si="244"/>
        <v>-0.94617085789384237</v>
      </c>
      <c r="G3157">
        <f t="shared" si="243"/>
        <v>0.79289722909647753</v>
      </c>
    </row>
    <row r="3158" spans="1:7" x14ac:dyDescent="0.2">
      <c r="A3158">
        <v>20170718</v>
      </c>
      <c r="B3158">
        <v>150.08000000000001</v>
      </c>
      <c r="C3158">
        <f t="shared" si="245"/>
        <v>147.05616931651011</v>
      </c>
      <c r="D3158">
        <f t="shared" si="242"/>
        <v>146.9130143965827</v>
      </c>
      <c r="E3158">
        <f t="shared" si="241"/>
        <v>0.14315491992741158</v>
      </c>
      <c r="F3158">
        <f t="shared" si="244"/>
        <v>-0.72830570232959158</v>
      </c>
      <c r="G3158">
        <f t="shared" si="243"/>
        <v>0.87146062225700316</v>
      </c>
    </row>
    <row r="3159" spans="1:7" x14ac:dyDescent="0.2">
      <c r="A3159">
        <v>20170719</v>
      </c>
      <c r="B3159">
        <v>151.02000000000001</v>
      </c>
      <c r="C3159">
        <f t="shared" si="245"/>
        <v>147.6659894216624</v>
      </c>
      <c r="D3159">
        <f t="shared" si="242"/>
        <v>147.2172355523914</v>
      </c>
      <c r="E3159">
        <f t="shared" si="241"/>
        <v>0.4487538692710018</v>
      </c>
      <c r="F3159">
        <f t="shared" si="244"/>
        <v>-0.49289378800947292</v>
      </c>
      <c r="G3159">
        <f t="shared" si="243"/>
        <v>0.94164765728047473</v>
      </c>
    </row>
    <row r="3160" spans="1:7" x14ac:dyDescent="0.2">
      <c r="A3160">
        <v>20170720</v>
      </c>
      <c r="B3160">
        <v>150.34</v>
      </c>
      <c r="C3160">
        <f t="shared" si="245"/>
        <v>148.07737566448355</v>
      </c>
      <c r="D3160">
        <f t="shared" si="242"/>
        <v>147.44855143739946</v>
      </c>
      <c r="E3160">
        <f t="shared" si="241"/>
        <v>0.62882422708409536</v>
      </c>
      <c r="F3160">
        <f t="shared" si="244"/>
        <v>-0.26855018499075933</v>
      </c>
      <c r="G3160">
        <f t="shared" si="243"/>
        <v>0.89737441207485469</v>
      </c>
    </row>
    <row r="3161" spans="1:7" x14ac:dyDescent="0.2">
      <c r="A3161">
        <v>20170721</v>
      </c>
      <c r="B3161">
        <v>150.27000000000001</v>
      </c>
      <c r="C3161">
        <f t="shared" si="245"/>
        <v>148.41470248533224</v>
      </c>
      <c r="D3161">
        <f t="shared" si="242"/>
        <v>147.65754762722173</v>
      </c>
      <c r="E3161">
        <f t="shared" si="241"/>
        <v>0.75715485811051053</v>
      </c>
      <c r="F3161">
        <f t="shared" si="244"/>
        <v>-6.340917637050536E-2</v>
      </c>
      <c r="G3161">
        <f t="shared" si="243"/>
        <v>0.82056403448101589</v>
      </c>
    </row>
    <row r="3162" spans="1:7" x14ac:dyDescent="0.2">
      <c r="A3162">
        <v>20170724</v>
      </c>
      <c r="B3162">
        <v>152.09</v>
      </c>
      <c r="C3162">
        <f t="shared" si="245"/>
        <v>148.98013287220419</v>
      </c>
      <c r="D3162">
        <f t="shared" si="242"/>
        <v>147.98587743261271</v>
      </c>
      <c r="E3162">
        <f t="shared" si="241"/>
        <v>0.99425543959148399</v>
      </c>
      <c r="F3162">
        <f t="shared" si="244"/>
        <v>0.14812374682189253</v>
      </c>
      <c r="G3162">
        <f t="shared" si="243"/>
        <v>0.84613169276959144</v>
      </c>
    </row>
    <row r="3163" spans="1:7" x14ac:dyDescent="0.2">
      <c r="A3163">
        <v>20170725</v>
      </c>
      <c r="B3163">
        <v>152.74</v>
      </c>
      <c r="C3163">
        <f t="shared" si="245"/>
        <v>149.55857396878815</v>
      </c>
      <c r="D3163">
        <f t="shared" si="242"/>
        <v>148.3380346598266</v>
      </c>
      <c r="E3163">
        <f t="shared" si="241"/>
        <v>1.2205393089615484</v>
      </c>
      <c r="F3163">
        <f t="shared" si="244"/>
        <v>0.36260685924982372</v>
      </c>
      <c r="G3163">
        <f t="shared" si="243"/>
        <v>0.85793244971172467</v>
      </c>
    </row>
    <row r="3164" spans="1:7" x14ac:dyDescent="0.2">
      <c r="A3164">
        <v>20170726</v>
      </c>
      <c r="B3164">
        <v>153.46</v>
      </c>
      <c r="C3164">
        <f t="shared" si="245"/>
        <v>150.15879335820537</v>
      </c>
      <c r="D3164">
        <f t="shared" si="242"/>
        <v>148.71743949983943</v>
      </c>
      <c r="E3164">
        <f t="shared" ref="E3164:E3227" si="246">C3164-D3164</f>
        <v>1.4413538583659431</v>
      </c>
      <c r="F3164">
        <f t="shared" si="244"/>
        <v>0.57835625907304766</v>
      </c>
      <c r="G3164">
        <f t="shared" si="243"/>
        <v>0.86299759929289543</v>
      </c>
    </row>
    <row r="3165" spans="1:7" x14ac:dyDescent="0.2">
      <c r="A3165">
        <v>20170727</v>
      </c>
      <c r="B3165">
        <v>150.56</v>
      </c>
      <c r="C3165">
        <f t="shared" si="245"/>
        <v>150.22051745694301</v>
      </c>
      <c r="D3165">
        <f t="shared" ref="D3165:D3228" si="247">B3165*(2/(26+1)) + D3164*(1-(2/(26+1)))</f>
        <v>148.85392546281429</v>
      </c>
      <c r="E3165">
        <f t="shared" si="246"/>
        <v>1.3665919941287257</v>
      </c>
      <c r="F3165">
        <f t="shared" si="244"/>
        <v>0.73600340608418335</v>
      </c>
      <c r="G3165">
        <f t="shared" si="243"/>
        <v>0.63058858804454232</v>
      </c>
    </row>
    <row r="3166" spans="1:7" x14ac:dyDescent="0.2">
      <c r="A3166">
        <v>20170728</v>
      </c>
      <c r="B3166">
        <v>149.5</v>
      </c>
      <c r="C3166">
        <f t="shared" si="245"/>
        <v>150.10966861741332</v>
      </c>
      <c r="D3166">
        <f t="shared" si="247"/>
        <v>148.90178283593917</v>
      </c>
      <c r="E3166">
        <f t="shared" si="246"/>
        <v>1.2078857814741468</v>
      </c>
      <c r="F3166">
        <f t="shared" si="244"/>
        <v>0.83037988116217609</v>
      </c>
      <c r="G3166">
        <f t="shared" si="243"/>
        <v>0.37750590031197073</v>
      </c>
    </row>
    <row r="3167" spans="1:7" x14ac:dyDescent="0.2">
      <c r="A3167">
        <v>20170731</v>
      </c>
      <c r="B3167">
        <v>148.72999999999999</v>
      </c>
      <c r="C3167">
        <f t="shared" si="245"/>
        <v>149.89741190704203</v>
      </c>
      <c r="D3167">
        <f t="shared" si="247"/>
        <v>148.88905818142516</v>
      </c>
      <c r="E3167">
        <f t="shared" si="246"/>
        <v>1.0083537256168711</v>
      </c>
      <c r="F3167">
        <f t="shared" si="244"/>
        <v>0.86597465005311514</v>
      </c>
      <c r="G3167">
        <f t="shared" si="243"/>
        <v>0.14237907556375595</v>
      </c>
    </row>
    <row r="3168" spans="1:7" x14ac:dyDescent="0.2">
      <c r="A3168">
        <v>20170801</v>
      </c>
      <c r="B3168">
        <v>150.05000000000001</v>
      </c>
      <c r="C3168">
        <f t="shared" si="245"/>
        <v>149.92088699826633</v>
      </c>
      <c r="D3168">
        <f t="shared" si="247"/>
        <v>148.97505387168997</v>
      </c>
      <c r="E3168">
        <f t="shared" si="246"/>
        <v>0.94583312657636043</v>
      </c>
      <c r="F3168">
        <f t="shared" si="244"/>
        <v>0.88194634535776417</v>
      </c>
      <c r="G3168">
        <f t="shared" si="243"/>
        <v>6.3886781218596256E-2</v>
      </c>
    </row>
    <row r="3169" spans="1:7" x14ac:dyDescent="0.2">
      <c r="A3169">
        <v>20170802</v>
      </c>
      <c r="B3169">
        <v>157.13999999999999</v>
      </c>
      <c r="C3169">
        <f t="shared" si="245"/>
        <v>151.03151976776383</v>
      </c>
      <c r="D3169">
        <f t="shared" si="247"/>
        <v>149.57986469600922</v>
      </c>
      <c r="E3169">
        <f t="shared" si="246"/>
        <v>1.4516550717546011</v>
      </c>
      <c r="F3169">
        <f t="shared" si="244"/>
        <v>0.99588809063713157</v>
      </c>
      <c r="G3169">
        <f t="shared" si="243"/>
        <v>0.45576698111746949</v>
      </c>
    </row>
    <row r="3170" spans="1:7" x14ac:dyDescent="0.2">
      <c r="A3170">
        <v>20170803</v>
      </c>
      <c r="B3170">
        <v>155.57</v>
      </c>
      <c r="C3170">
        <f t="shared" si="245"/>
        <v>151.72974749580015</v>
      </c>
      <c r="D3170">
        <f t="shared" si="247"/>
        <v>150.02357842223074</v>
      </c>
      <c r="E3170">
        <f t="shared" si="246"/>
        <v>1.7061690735694128</v>
      </c>
      <c r="F3170">
        <f t="shared" si="244"/>
        <v>1.1379442872235879</v>
      </c>
      <c r="G3170">
        <f t="shared" si="243"/>
        <v>0.56822478634582496</v>
      </c>
    </row>
    <row r="3171" spans="1:7" x14ac:dyDescent="0.2">
      <c r="A3171">
        <v>20170804</v>
      </c>
      <c r="B3171">
        <v>156.38999999999999</v>
      </c>
      <c r="C3171">
        <f t="shared" si="245"/>
        <v>152.44670941952322</v>
      </c>
      <c r="D3171">
        <f t="shared" si="247"/>
        <v>150.49516520576921</v>
      </c>
      <c r="E3171">
        <f t="shared" si="246"/>
        <v>1.9515442137540049</v>
      </c>
      <c r="F3171">
        <f t="shared" si="244"/>
        <v>1.3006642725296713</v>
      </c>
      <c r="G3171">
        <f t="shared" si="243"/>
        <v>0.65087994122433357</v>
      </c>
    </row>
    <row r="3172" spans="1:7" x14ac:dyDescent="0.2">
      <c r="A3172">
        <v>20170807</v>
      </c>
      <c r="B3172">
        <v>158.81</v>
      </c>
      <c r="C3172">
        <f t="shared" si="245"/>
        <v>153.42567720113502</v>
      </c>
      <c r="D3172">
        <f t="shared" si="247"/>
        <v>151.11107889423076</v>
      </c>
      <c r="E3172">
        <f t="shared" si="246"/>
        <v>2.3145983069042586</v>
      </c>
      <c r="F3172">
        <f t="shared" si="244"/>
        <v>1.5034510794045888</v>
      </c>
      <c r="G3172">
        <f t="shared" ref="G3172:G3235" si="248">E3172-F3172</f>
        <v>0.81114722749966983</v>
      </c>
    </row>
    <row r="3173" spans="1:7" x14ac:dyDescent="0.2">
      <c r="A3173">
        <v>20170808</v>
      </c>
      <c r="B3173">
        <v>160.08000000000001</v>
      </c>
      <c r="C3173">
        <f t="shared" si="245"/>
        <v>154.44941917019116</v>
      </c>
      <c r="D3173">
        <f t="shared" si="247"/>
        <v>151.77544342058405</v>
      </c>
      <c r="E3173">
        <f t="shared" si="246"/>
        <v>2.6739757496071093</v>
      </c>
      <c r="F3173">
        <f t="shared" ref="F3173:F3236" si="249">(E3173*(2/(9+1))+F3172*(1-(2/(9+1))))</f>
        <v>1.7375560134450929</v>
      </c>
      <c r="G3173">
        <f t="shared" si="248"/>
        <v>0.93641973616201635</v>
      </c>
    </row>
    <row r="3174" spans="1:7" x14ac:dyDescent="0.2">
      <c r="A3174">
        <v>20170809</v>
      </c>
      <c r="B3174">
        <v>161.11000000000001</v>
      </c>
      <c r="C3174">
        <f t="shared" si="245"/>
        <v>155.47412391323866</v>
      </c>
      <c r="D3174">
        <f t="shared" si="247"/>
        <v>152.46689205609633</v>
      </c>
      <c r="E3174">
        <f t="shared" si="246"/>
        <v>3.0072318571423295</v>
      </c>
      <c r="F3174">
        <f t="shared" si="249"/>
        <v>1.9914911821845402</v>
      </c>
      <c r="G3174">
        <f t="shared" si="248"/>
        <v>1.0157406749577893</v>
      </c>
    </row>
    <row r="3175" spans="1:7" x14ac:dyDescent="0.2">
      <c r="A3175">
        <v>20170810</v>
      </c>
      <c r="B3175">
        <v>155.32</v>
      </c>
      <c r="C3175">
        <f t="shared" si="245"/>
        <v>155.45041254197116</v>
      </c>
      <c r="D3175">
        <f t="shared" si="247"/>
        <v>152.67823338527438</v>
      </c>
      <c r="E3175">
        <f t="shared" si="246"/>
        <v>2.7721791566967795</v>
      </c>
      <c r="F3175">
        <f t="shared" si="249"/>
        <v>2.1476287770869882</v>
      </c>
      <c r="G3175">
        <f t="shared" si="248"/>
        <v>0.62455037960979132</v>
      </c>
    </row>
    <row r="3176" spans="1:7" x14ac:dyDescent="0.2">
      <c r="A3176">
        <v>20170811</v>
      </c>
      <c r="B3176">
        <v>157.47999999999999</v>
      </c>
      <c r="C3176">
        <f t="shared" si="245"/>
        <v>155.7626567662833</v>
      </c>
      <c r="D3176">
        <f t="shared" si="247"/>
        <v>153.03391980117999</v>
      </c>
      <c r="E3176">
        <f t="shared" si="246"/>
        <v>2.7287369651033089</v>
      </c>
      <c r="F3176">
        <f t="shared" si="249"/>
        <v>2.2638504146902525</v>
      </c>
      <c r="G3176">
        <f t="shared" si="248"/>
        <v>0.46488655041305638</v>
      </c>
    </row>
    <row r="3177" spans="1:7" x14ac:dyDescent="0.2">
      <c r="A3177">
        <v>20170814</v>
      </c>
      <c r="B3177">
        <v>159.85</v>
      </c>
      <c r="C3177">
        <f t="shared" si="245"/>
        <v>156.3914788022397</v>
      </c>
      <c r="D3177">
        <f t="shared" si="247"/>
        <v>153.53881463072221</v>
      </c>
      <c r="E3177">
        <f t="shared" si="246"/>
        <v>2.852664171517489</v>
      </c>
      <c r="F3177">
        <f t="shared" si="249"/>
        <v>2.3816131660557001</v>
      </c>
      <c r="G3177">
        <f t="shared" si="248"/>
        <v>0.47105100546178891</v>
      </c>
    </row>
    <row r="3178" spans="1:7" x14ac:dyDescent="0.2">
      <c r="A3178">
        <v>20170815</v>
      </c>
      <c r="B3178">
        <v>161.63999999999999</v>
      </c>
      <c r="C3178">
        <f t="shared" si="245"/>
        <v>157.19894360189511</v>
      </c>
      <c r="D3178">
        <f t="shared" si="247"/>
        <v>154.13890243585391</v>
      </c>
      <c r="E3178">
        <f t="shared" si="246"/>
        <v>3.0600411660412021</v>
      </c>
      <c r="F3178">
        <f t="shared" si="249"/>
        <v>2.5172987660528006</v>
      </c>
      <c r="G3178">
        <f t="shared" si="248"/>
        <v>0.54274239998840157</v>
      </c>
    </row>
    <row r="3179" spans="1:7" x14ac:dyDescent="0.2">
      <c r="A3179">
        <v>20170816</v>
      </c>
      <c r="B3179">
        <v>160.94999999999999</v>
      </c>
      <c r="C3179">
        <f t="shared" si="245"/>
        <v>157.77602920160356</v>
      </c>
      <c r="D3179">
        <f t="shared" si="247"/>
        <v>154.6434281813462</v>
      </c>
      <c r="E3179">
        <f t="shared" si="246"/>
        <v>3.1326010202573684</v>
      </c>
      <c r="F3179">
        <f t="shared" si="249"/>
        <v>2.6403592168937142</v>
      </c>
      <c r="G3179">
        <f t="shared" si="248"/>
        <v>0.4922418033636542</v>
      </c>
    </row>
    <row r="3180" spans="1:7" x14ac:dyDescent="0.2">
      <c r="A3180">
        <v>20170817</v>
      </c>
      <c r="B3180">
        <v>157.86000000000001</v>
      </c>
      <c r="C3180">
        <f t="shared" si="245"/>
        <v>157.78894778597223</v>
      </c>
      <c r="D3180">
        <f t="shared" si="247"/>
        <v>154.88169276050573</v>
      </c>
      <c r="E3180">
        <f t="shared" si="246"/>
        <v>2.9072550254664975</v>
      </c>
      <c r="F3180">
        <f t="shared" si="249"/>
        <v>2.6937383786082711</v>
      </c>
      <c r="G3180">
        <f t="shared" si="248"/>
        <v>0.21351664685822636</v>
      </c>
    </row>
    <row r="3181" spans="1:7" x14ac:dyDescent="0.2">
      <c r="A3181">
        <v>20170818</v>
      </c>
      <c r="B3181">
        <v>157.5</v>
      </c>
      <c r="C3181">
        <f t="shared" si="245"/>
        <v>157.74449428043803</v>
      </c>
      <c r="D3181">
        <f t="shared" si="247"/>
        <v>155.07564144491269</v>
      </c>
      <c r="E3181">
        <f t="shared" si="246"/>
        <v>2.6688528355253425</v>
      </c>
      <c r="F3181">
        <f t="shared" si="249"/>
        <v>2.6887612699916854</v>
      </c>
      <c r="G3181">
        <f t="shared" si="248"/>
        <v>-1.9908434466342939E-2</v>
      </c>
    </row>
    <row r="3182" spans="1:7" x14ac:dyDescent="0.2">
      <c r="A3182">
        <v>20170821</v>
      </c>
      <c r="B3182">
        <v>157.16</v>
      </c>
      <c r="C3182">
        <f t="shared" si="245"/>
        <v>157.65457208344756</v>
      </c>
      <c r="D3182">
        <f t="shared" si="247"/>
        <v>155.23003837491916</v>
      </c>
      <c r="E3182">
        <f t="shared" si="246"/>
        <v>2.4245337085284007</v>
      </c>
      <c r="F3182">
        <f t="shared" si="249"/>
        <v>2.6359157576990286</v>
      </c>
      <c r="G3182">
        <f t="shared" si="248"/>
        <v>-0.21138204917062797</v>
      </c>
    </row>
    <row r="3183" spans="1:7" x14ac:dyDescent="0.2">
      <c r="A3183">
        <v>20170822</v>
      </c>
      <c r="B3183">
        <v>159.78</v>
      </c>
      <c r="C3183">
        <f t="shared" si="245"/>
        <v>157.9815609936864</v>
      </c>
      <c r="D3183">
        <f t="shared" si="247"/>
        <v>155.56707256936957</v>
      </c>
      <c r="E3183">
        <f t="shared" si="246"/>
        <v>2.4144884243168292</v>
      </c>
      <c r="F3183">
        <f t="shared" si="249"/>
        <v>2.591630291022589</v>
      </c>
      <c r="G3183">
        <f t="shared" si="248"/>
        <v>-0.17714186670575982</v>
      </c>
    </row>
    <row r="3184" spans="1:7" x14ac:dyDescent="0.2">
      <c r="A3184">
        <v>20170823</v>
      </c>
      <c r="B3184">
        <v>159.99</v>
      </c>
      <c r="C3184">
        <f t="shared" si="245"/>
        <v>158.29055161004234</v>
      </c>
      <c r="D3184">
        <f t="shared" si="247"/>
        <v>155.89469682349036</v>
      </c>
      <c r="E3184">
        <f t="shared" si="246"/>
        <v>2.395854786551979</v>
      </c>
      <c r="F3184">
        <f t="shared" si="249"/>
        <v>2.552475190128467</v>
      </c>
      <c r="G3184">
        <f t="shared" si="248"/>
        <v>-0.15662040357648799</v>
      </c>
    </row>
    <row r="3185" spans="1:7" x14ac:dyDescent="0.2">
      <c r="A3185">
        <v>20170824</v>
      </c>
      <c r="B3185">
        <v>159.27000000000001</v>
      </c>
      <c r="C3185">
        <f t="shared" si="245"/>
        <v>158.44123597772813</v>
      </c>
      <c r="D3185">
        <f t="shared" si="247"/>
        <v>156.1447192810096</v>
      </c>
      <c r="E3185">
        <f t="shared" si="246"/>
        <v>2.2965166967185269</v>
      </c>
      <c r="F3185">
        <f t="shared" si="249"/>
        <v>2.501283491446479</v>
      </c>
      <c r="G3185">
        <f t="shared" si="248"/>
        <v>-0.20476679472795212</v>
      </c>
    </row>
    <row r="3186" spans="1:7" x14ac:dyDescent="0.2">
      <c r="A3186">
        <v>20170825</v>
      </c>
      <c r="B3186">
        <v>159.86000000000001</v>
      </c>
      <c r="C3186">
        <f t="shared" si="245"/>
        <v>158.65950736576997</v>
      </c>
      <c r="D3186">
        <f t="shared" si="247"/>
        <v>156.41992526019408</v>
      </c>
      <c r="E3186">
        <f t="shared" si="246"/>
        <v>2.2395821055758915</v>
      </c>
      <c r="F3186">
        <f t="shared" si="249"/>
        <v>2.4489432142723619</v>
      </c>
      <c r="G3186">
        <f t="shared" si="248"/>
        <v>-0.2093611086964704</v>
      </c>
    </row>
    <row r="3187" spans="1:7" x14ac:dyDescent="0.2">
      <c r="A3187">
        <v>20170828</v>
      </c>
      <c r="B3187">
        <v>161.47</v>
      </c>
      <c r="C3187">
        <f t="shared" si="245"/>
        <v>159.09189084795918</v>
      </c>
      <c r="D3187">
        <f t="shared" si="247"/>
        <v>156.79400487055005</v>
      </c>
      <c r="E3187">
        <f t="shared" si="246"/>
        <v>2.2978859774091234</v>
      </c>
      <c r="F3187">
        <f t="shared" si="249"/>
        <v>2.4187317668997146</v>
      </c>
      <c r="G3187">
        <f t="shared" si="248"/>
        <v>-0.12084578949059122</v>
      </c>
    </row>
    <row r="3188" spans="1:7" x14ac:dyDescent="0.2">
      <c r="A3188">
        <v>20170829</v>
      </c>
      <c r="B3188">
        <v>162.91</v>
      </c>
      <c r="C3188">
        <f t="shared" si="245"/>
        <v>159.67929225596546</v>
      </c>
      <c r="D3188">
        <f t="shared" si="247"/>
        <v>157.2470415468056</v>
      </c>
      <c r="E3188">
        <f t="shared" si="246"/>
        <v>2.4322507091598595</v>
      </c>
      <c r="F3188">
        <f t="shared" si="249"/>
        <v>2.4214355553517435</v>
      </c>
      <c r="G3188">
        <f t="shared" si="248"/>
        <v>1.081515380811604E-2</v>
      </c>
    </row>
    <row r="3189" spans="1:7" x14ac:dyDescent="0.2">
      <c r="A3189">
        <v>20170830</v>
      </c>
      <c r="B3189">
        <v>163.35</v>
      </c>
      <c r="C3189">
        <f t="shared" si="245"/>
        <v>160.24401652427846</v>
      </c>
      <c r="D3189">
        <f t="shared" si="247"/>
        <v>157.69911254333852</v>
      </c>
      <c r="E3189">
        <f t="shared" si="246"/>
        <v>2.5449039809399494</v>
      </c>
      <c r="F3189">
        <f t="shared" si="249"/>
        <v>2.4461292404693848</v>
      </c>
      <c r="G3189">
        <f t="shared" si="248"/>
        <v>9.8774740470564559E-2</v>
      </c>
    </row>
    <row r="3190" spans="1:7" x14ac:dyDescent="0.2">
      <c r="A3190">
        <v>20170831</v>
      </c>
      <c r="B3190">
        <v>164.07</v>
      </c>
      <c r="C3190">
        <f t="shared" si="245"/>
        <v>160.83262936669715</v>
      </c>
      <c r="D3190">
        <f t="shared" si="247"/>
        <v>158.17103013272086</v>
      </c>
      <c r="E3190">
        <f t="shared" si="246"/>
        <v>2.6615992339762897</v>
      </c>
      <c r="F3190">
        <f t="shared" si="249"/>
        <v>2.4892232391707658</v>
      </c>
      <c r="G3190">
        <f t="shared" si="248"/>
        <v>0.1723759948055239</v>
      </c>
    </row>
    <row r="3191" spans="1:7" x14ac:dyDescent="0.2">
      <c r="A3191">
        <v>20170901</v>
      </c>
      <c r="B3191">
        <v>164.05</v>
      </c>
      <c r="C3191">
        <f t="shared" si="245"/>
        <v>161.32760946412836</v>
      </c>
      <c r="D3191">
        <f t="shared" si="247"/>
        <v>158.60650938214894</v>
      </c>
      <c r="E3191">
        <f t="shared" si="246"/>
        <v>2.7211000819794151</v>
      </c>
      <c r="F3191">
        <f t="shared" si="249"/>
        <v>2.5355986077324957</v>
      </c>
      <c r="G3191">
        <f t="shared" si="248"/>
        <v>0.18550147424691943</v>
      </c>
    </row>
    <row r="3192" spans="1:7" x14ac:dyDescent="0.2">
      <c r="A3192">
        <v>20170905</v>
      </c>
      <c r="B3192">
        <v>162.08000000000001</v>
      </c>
      <c r="C3192">
        <f t="shared" si="245"/>
        <v>161.44336185426243</v>
      </c>
      <c r="D3192">
        <f t="shared" si="247"/>
        <v>158.86380498347125</v>
      </c>
      <c r="E3192">
        <f t="shared" si="246"/>
        <v>2.5795568707911798</v>
      </c>
      <c r="F3192">
        <f t="shared" si="249"/>
        <v>2.5443902603442328</v>
      </c>
      <c r="G3192">
        <f t="shared" si="248"/>
        <v>3.5166610446947022E-2</v>
      </c>
    </row>
    <row r="3193" spans="1:7" x14ac:dyDescent="0.2">
      <c r="A3193">
        <v>20170906</v>
      </c>
      <c r="B3193">
        <v>161.91</v>
      </c>
      <c r="C3193">
        <f t="shared" si="245"/>
        <v>161.51515233822204</v>
      </c>
      <c r="D3193">
        <f t="shared" si="247"/>
        <v>159.08944905876967</v>
      </c>
      <c r="E3193">
        <f t="shared" si="246"/>
        <v>2.4257032794523639</v>
      </c>
      <c r="F3193">
        <f t="shared" si="249"/>
        <v>2.5206528641658594</v>
      </c>
      <c r="G3193">
        <f t="shared" si="248"/>
        <v>-9.4949584713495572E-2</v>
      </c>
    </row>
    <row r="3194" spans="1:7" x14ac:dyDescent="0.2">
      <c r="A3194">
        <v>20170907</v>
      </c>
      <c r="B3194">
        <v>161.26</v>
      </c>
      <c r="C3194">
        <f t="shared" si="245"/>
        <v>161.47589813234171</v>
      </c>
      <c r="D3194">
        <f t="shared" si="247"/>
        <v>159.25023060997191</v>
      </c>
      <c r="E3194">
        <f t="shared" si="246"/>
        <v>2.2256675223698039</v>
      </c>
      <c r="F3194">
        <f t="shared" si="249"/>
        <v>2.4616557958066485</v>
      </c>
      <c r="G3194">
        <f t="shared" si="248"/>
        <v>-0.23598827343684459</v>
      </c>
    </row>
    <row r="3195" spans="1:7" x14ac:dyDescent="0.2">
      <c r="A3195">
        <v>20170908</v>
      </c>
      <c r="B3195">
        <v>158.63</v>
      </c>
      <c r="C3195">
        <f t="shared" si="245"/>
        <v>161.038067650443</v>
      </c>
      <c r="D3195">
        <f t="shared" si="247"/>
        <v>159.20428760182585</v>
      </c>
      <c r="E3195">
        <f t="shared" si="246"/>
        <v>1.8337800486171432</v>
      </c>
      <c r="F3195">
        <f t="shared" si="249"/>
        <v>2.3360806463687478</v>
      </c>
      <c r="G3195">
        <f t="shared" si="248"/>
        <v>-0.50230059775160463</v>
      </c>
    </row>
    <row r="3196" spans="1:7" x14ac:dyDescent="0.2">
      <c r="A3196">
        <v>20170911</v>
      </c>
      <c r="B3196">
        <v>161.49</v>
      </c>
      <c r="C3196">
        <f t="shared" si="245"/>
        <v>161.10759570422101</v>
      </c>
      <c r="D3196">
        <f t="shared" si="247"/>
        <v>159.37359963132022</v>
      </c>
      <c r="E3196">
        <f t="shared" si="246"/>
        <v>1.7339960729007942</v>
      </c>
      <c r="F3196">
        <f t="shared" si="249"/>
        <v>2.2156637316751571</v>
      </c>
      <c r="G3196">
        <f t="shared" si="248"/>
        <v>-0.48166765877436291</v>
      </c>
    </row>
    <row r="3197" spans="1:7" x14ac:dyDescent="0.2">
      <c r="A3197">
        <v>20170912</v>
      </c>
      <c r="B3197">
        <v>160.86000000000001</v>
      </c>
      <c r="C3197">
        <f t="shared" si="245"/>
        <v>161.06950405741779</v>
      </c>
      <c r="D3197">
        <f t="shared" si="247"/>
        <v>159.48370336233353</v>
      </c>
      <c r="E3197">
        <f t="shared" si="246"/>
        <v>1.5858006950842594</v>
      </c>
      <c r="F3197">
        <f t="shared" si="249"/>
        <v>2.0896911243569773</v>
      </c>
      <c r="G3197">
        <f t="shared" si="248"/>
        <v>-0.50389042927271799</v>
      </c>
    </row>
    <row r="3198" spans="1:7" x14ac:dyDescent="0.2">
      <c r="A3198">
        <v>20170913</v>
      </c>
      <c r="B3198">
        <v>159.65</v>
      </c>
      <c r="C3198">
        <f t="shared" si="245"/>
        <v>160.85111881781506</v>
      </c>
      <c r="D3198">
        <f t="shared" si="247"/>
        <v>159.49602163179031</v>
      </c>
      <c r="E3198">
        <f t="shared" si="246"/>
        <v>1.35509718602475</v>
      </c>
      <c r="F3198">
        <f t="shared" si="249"/>
        <v>1.9427723366905321</v>
      </c>
      <c r="G3198">
        <f t="shared" si="248"/>
        <v>-0.58767515066578202</v>
      </c>
    </row>
    <row r="3199" spans="1:7" x14ac:dyDescent="0.2">
      <c r="A3199">
        <v>20170914</v>
      </c>
      <c r="B3199">
        <v>158.28</v>
      </c>
      <c r="C3199">
        <f t="shared" si="245"/>
        <v>160.45556207661275</v>
      </c>
      <c r="D3199">
        <f t="shared" si="247"/>
        <v>159.4059459553614</v>
      </c>
      <c r="E3199">
        <f t="shared" si="246"/>
        <v>1.0496161212513471</v>
      </c>
      <c r="F3199">
        <f t="shared" si="249"/>
        <v>1.7641410936026953</v>
      </c>
      <c r="G3199">
        <f t="shared" si="248"/>
        <v>-0.71452497235134826</v>
      </c>
    </row>
    <row r="3200" spans="1:7" x14ac:dyDescent="0.2">
      <c r="A3200">
        <v>20170915</v>
      </c>
      <c r="B3200">
        <v>159.88</v>
      </c>
      <c r="C3200">
        <f t="shared" si="245"/>
        <v>160.36701406482618</v>
      </c>
      <c r="D3200">
        <f t="shared" si="247"/>
        <v>159.44106106977907</v>
      </c>
      <c r="E3200">
        <f t="shared" si="246"/>
        <v>0.92595299504711193</v>
      </c>
      <c r="F3200">
        <f t="shared" si="249"/>
        <v>1.5965034738915789</v>
      </c>
      <c r="G3200">
        <f t="shared" si="248"/>
        <v>-0.67055047884446695</v>
      </c>
    </row>
    <row r="3201" spans="1:7" x14ac:dyDescent="0.2">
      <c r="A3201">
        <v>20170918</v>
      </c>
      <c r="B3201">
        <v>158.66999999999999</v>
      </c>
      <c r="C3201">
        <f t="shared" si="245"/>
        <v>160.10593497792985</v>
      </c>
      <c r="D3201">
        <f t="shared" si="247"/>
        <v>159.3839454349806</v>
      </c>
      <c r="E3201">
        <f t="shared" si="246"/>
        <v>0.72198954294924533</v>
      </c>
      <c r="F3201">
        <f t="shared" si="249"/>
        <v>1.4216006877031122</v>
      </c>
      <c r="G3201">
        <f t="shared" si="248"/>
        <v>-0.69961114475386688</v>
      </c>
    </row>
    <row r="3202" spans="1:7" x14ac:dyDescent="0.2">
      <c r="A3202">
        <v>20170919</v>
      </c>
      <c r="B3202">
        <v>158.72999999999999</v>
      </c>
      <c r="C3202">
        <f t="shared" si="245"/>
        <v>159.89425267363293</v>
      </c>
      <c r="D3202">
        <f t="shared" si="247"/>
        <v>159.33550503238945</v>
      </c>
      <c r="E3202">
        <f t="shared" si="246"/>
        <v>0.5587476412434853</v>
      </c>
      <c r="F3202">
        <f t="shared" si="249"/>
        <v>1.249030078411187</v>
      </c>
      <c r="G3202">
        <f t="shared" si="248"/>
        <v>-0.69028243716770166</v>
      </c>
    </row>
    <row r="3203" spans="1:7" x14ac:dyDescent="0.2">
      <c r="A3203">
        <v>20170920</v>
      </c>
      <c r="B3203">
        <v>156.07</v>
      </c>
      <c r="C3203">
        <f t="shared" si="245"/>
        <v>159.30590610845863</v>
      </c>
      <c r="D3203">
        <f t="shared" si="247"/>
        <v>159.09361577073096</v>
      </c>
      <c r="E3203">
        <f t="shared" si="246"/>
        <v>0.2122903377276657</v>
      </c>
      <c r="F3203">
        <f t="shared" si="249"/>
        <v>1.0416821302744828</v>
      </c>
      <c r="G3203">
        <f t="shared" si="248"/>
        <v>-0.82939179254681705</v>
      </c>
    </row>
    <row r="3204" spans="1:7" x14ac:dyDescent="0.2">
      <c r="A3204">
        <v>20170921</v>
      </c>
      <c r="B3204">
        <v>153.38999999999999</v>
      </c>
      <c r="C3204">
        <f t="shared" si="245"/>
        <v>158.39576670715732</v>
      </c>
      <c r="D3204">
        <f t="shared" si="247"/>
        <v>158.67112571363978</v>
      </c>
      <c r="E3204">
        <f t="shared" si="246"/>
        <v>-0.2753590064824607</v>
      </c>
      <c r="F3204">
        <f t="shared" si="249"/>
        <v>0.77827390292309406</v>
      </c>
      <c r="G3204">
        <f t="shared" si="248"/>
        <v>-1.0536329094055548</v>
      </c>
    </row>
    <row r="3205" spans="1:7" x14ac:dyDescent="0.2">
      <c r="A3205">
        <v>20170922</v>
      </c>
      <c r="B3205">
        <v>151.88999999999999</v>
      </c>
      <c r="C3205">
        <f t="shared" si="245"/>
        <v>157.3948795214408</v>
      </c>
      <c r="D3205">
        <f t="shared" si="247"/>
        <v>158.16882010522201</v>
      </c>
      <c r="E3205">
        <f t="shared" si="246"/>
        <v>-0.77394058378121144</v>
      </c>
      <c r="F3205">
        <f t="shared" si="249"/>
        <v>0.46783100558223301</v>
      </c>
      <c r="G3205">
        <f t="shared" si="248"/>
        <v>-1.2417715893634445</v>
      </c>
    </row>
    <row r="3206" spans="1:7" x14ac:dyDescent="0.2">
      <c r="A3206">
        <v>20170925</v>
      </c>
      <c r="B3206">
        <v>150.55000000000001</v>
      </c>
      <c r="C3206">
        <f t="shared" si="245"/>
        <v>156.34182113352685</v>
      </c>
      <c r="D3206">
        <f t="shared" si="247"/>
        <v>157.60446306039077</v>
      </c>
      <c r="E3206">
        <f t="shared" si="246"/>
        <v>-1.2626419268639211</v>
      </c>
      <c r="F3206">
        <f t="shared" si="249"/>
        <v>0.1217364190930022</v>
      </c>
      <c r="G3206">
        <f t="shared" si="248"/>
        <v>-1.3843783459569232</v>
      </c>
    </row>
    <row r="3207" spans="1:7" x14ac:dyDescent="0.2">
      <c r="A3207">
        <v>20170926</v>
      </c>
      <c r="B3207">
        <v>153.13999999999999</v>
      </c>
      <c r="C3207">
        <f t="shared" si="245"/>
        <v>155.84923326683042</v>
      </c>
      <c r="D3207">
        <f t="shared" si="247"/>
        <v>157.27376209295443</v>
      </c>
      <c r="E3207">
        <f t="shared" si="246"/>
        <v>-1.4245288261240034</v>
      </c>
      <c r="F3207">
        <f t="shared" si="249"/>
        <v>-0.18751662995039894</v>
      </c>
      <c r="G3207">
        <f t="shared" si="248"/>
        <v>-1.2370121961736045</v>
      </c>
    </row>
    <row r="3208" spans="1:7" x14ac:dyDescent="0.2">
      <c r="A3208">
        <v>20170927</v>
      </c>
      <c r="B3208">
        <v>154.22999999999999</v>
      </c>
      <c r="C3208">
        <f t="shared" si="245"/>
        <v>155.60012045654881</v>
      </c>
      <c r="D3208">
        <f t="shared" si="247"/>
        <v>157.04829823421707</v>
      </c>
      <c r="E3208">
        <f t="shared" si="246"/>
        <v>-1.4481777776682634</v>
      </c>
      <c r="F3208">
        <f t="shared" si="249"/>
        <v>-0.43964885949397181</v>
      </c>
      <c r="G3208">
        <f t="shared" si="248"/>
        <v>-1.0085289181742916</v>
      </c>
    </row>
    <row r="3209" spans="1:7" x14ac:dyDescent="0.2">
      <c r="A3209">
        <v>20170928</v>
      </c>
      <c r="B3209">
        <v>153.26</v>
      </c>
      <c r="C3209">
        <f t="shared" si="245"/>
        <v>155.24010192477206</v>
      </c>
      <c r="D3209">
        <f t="shared" si="247"/>
        <v>156.76768355020101</v>
      </c>
      <c r="E3209">
        <f t="shared" si="246"/>
        <v>-1.5275816254289509</v>
      </c>
      <c r="F3209">
        <f t="shared" si="249"/>
        <v>-0.65723541268096763</v>
      </c>
      <c r="G3209">
        <f t="shared" si="248"/>
        <v>-0.87034621274798329</v>
      </c>
    </row>
    <row r="3210" spans="1:7" x14ac:dyDescent="0.2">
      <c r="A3210">
        <v>20170929</v>
      </c>
      <c r="B3210">
        <v>154.12</v>
      </c>
      <c r="C3210">
        <f t="shared" si="245"/>
        <v>155.06777855173021</v>
      </c>
      <c r="D3210">
        <f t="shared" si="247"/>
        <v>156.57155884277873</v>
      </c>
      <c r="E3210">
        <f t="shared" si="246"/>
        <v>-1.5037802910485141</v>
      </c>
      <c r="F3210">
        <f t="shared" si="249"/>
        <v>-0.82654438835447697</v>
      </c>
      <c r="G3210">
        <f t="shared" si="248"/>
        <v>-0.67723590269403711</v>
      </c>
    </row>
    <row r="3211" spans="1:7" x14ac:dyDescent="0.2">
      <c r="A3211">
        <v>20171002</v>
      </c>
      <c r="B3211">
        <v>153.81</v>
      </c>
      <c r="C3211">
        <f t="shared" si="245"/>
        <v>154.87427415915633</v>
      </c>
      <c r="D3211">
        <f t="shared" si="247"/>
        <v>156.36699892849884</v>
      </c>
      <c r="E3211">
        <f t="shared" si="246"/>
        <v>-1.4927247693425159</v>
      </c>
      <c r="F3211">
        <f t="shared" si="249"/>
        <v>-0.95978046455208488</v>
      </c>
      <c r="G3211">
        <f t="shared" si="248"/>
        <v>-0.53294430479043098</v>
      </c>
    </row>
    <row r="3212" spans="1:7" x14ac:dyDescent="0.2">
      <c r="A3212">
        <v>20171003</v>
      </c>
      <c r="B3212">
        <v>154.47999999999999</v>
      </c>
      <c r="C3212">
        <f t="shared" si="245"/>
        <v>154.81361659620922</v>
      </c>
      <c r="D3212">
        <f t="shared" si="247"/>
        <v>156.22722123009152</v>
      </c>
      <c r="E3212">
        <f t="shared" si="246"/>
        <v>-1.4136046338823007</v>
      </c>
      <c r="F3212">
        <f t="shared" si="249"/>
        <v>-1.050545298418128</v>
      </c>
      <c r="G3212">
        <f t="shared" si="248"/>
        <v>-0.36305933546417268</v>
      </c>
    </row>
    <row r="3213" spans="1:7" x14ac:dyDescent="0.2">
      <c r="A3213">
        <v>20171004</v>
      </c>
      <c r="B3213">
        <v>153.47999999999999</v>
      </c>
      <c r="C3213">
        <f t="shared" si="245"/>
        <v>154.60844481217703</v>
      </c>
      <c r="D3213">
        <f t="shared" si="247"/>
        <v>156.02372336119583</v>
      </c>
      <c r="E3213">
        <f t="shared" si="246"/>
        <v>-1.415278549018808</v>
      </c>
      <c r="F3213">
        <f t="shared" si="249"/>
        <v>-1.123491948538264</v>
      </c>
      <c r="G3213">
        <f t="shared" si="248"/>
        <v>-0.29178660048054406</v>
      </c>
    </row>
    <row r="3214" spans="1:7" x14ac:dyDescent="0.2">
      <c r="A3214">
        <v>20171005</v>
      </c>
      <c r="B3214">
        <v>155.4</v>
      </c>
      <c r="C3214">
        <f t="shared" si="245"/>
        <v>154.73022253338056</v>
      </c>
      <c r="D3214">
        <f t="shared" si="247"/>
        <v>155.9775216307369</v>
      </c>
      <c r="E3214">
        <f t="shared" si="246"/>
        <v>-1.2472990973563469</v>
      </c>
      <c r="F3214">
        <f t="shared" si="249"/>
        <v>-1.1482533783018805</v>
      </c>
      <c r="G3214">
        <f t="shared" si="248"/>
        <v>-9.9045719054466463E-2</v>
      </c>
    </row>
    <row r="3215" spans="1:7" x14ac:dyDescent="0.2">
      <c r="A3215">
        <v>20171006</v>
      </c>
      <c r="B3215">
        <v>155.30000000000001</v>
      </c>
      <c r="C3215">
        <f t="shared" ref="C3215:C3278" si="250">(B3215*(2/(12+1))+C3214*(1-(2/(12+1))))</f>
        <v>154.81788060516817</v>
      </c>
      <c r="D3215">
        <f t="shared" si="247"/>
        <v>155.92733484327491</v>
      </c>
      <c r="E3215">
        <f t="shared" si="246"/>
        <v>-1.1094542381067356</v>
      </c>
      <c r="F3215">
        <f t="shared" si="249"/>
        <v>-1.1404935502628515</v>
      </c>
      <c r="G3215">
        <f t="shared" si="248"/>
        <v>3.1039312156115884E-2</v>
      </c>
    </row>
    <row r="3216" spans="1:7" x14ac:dyDescent="0.2">
      <c r="A3216">
        <v>20171009</v>
      </c>
      <c r="B3216">
        <v>155.84</v>
      </c>
      <c r="C3216">
        <f t="shared" si="250"/>
        <v>154.97512974283461</v>
      </c>
      <c r="D3216">
        <f t="shared" si="247"/>
        <v>155.92086559562492</v>
      </c>
      <c r="E3216">
        <f t="shared" si="246"/>
        <v>-0.94573585279030681</v>
      </c>
      <c r="F3216">
        <f t="shared" si="249"/>
        <v>-1.1015420107683427</v>
      </c>
      <c r="G3216">
        <f t="shared" si="248"/>
        <v>0.15580615797803588</v>
      </c>
    </row>
    <row r="3217" spans="1:7" x14ac:dyDescent="0.2">
      <c r="A3217">
        <v>20171010</v>
      </c>
      <c r="B3217">
        <v>155.9</v>
      </c>
      <c r="C3217">
        <f t="shared" si="250"/>
        <v>155.1174174747062</v>
      </c>
      <c r="D3217">
        <f t="shared" si="247"/>
        <v>155.919319995949</v>
      </c>
      <c r="E3217">
        <f t="shared" si="246"/>
        <v>-0.80190252124279482</v>
      </c>
      <c r="F3217">
        <f t="shared" si="249"/>
        <v>-1.041614112863233</v>
      </c>
      <c r="G3217">
        <f t="shared" si="248"/>
        <v>0.2397115916204382</v>
      </c>
    </row>
    <row r="3218" spans="1:7" x14ac:dyDescent="0.2">
      <c r="A3218">
        <v>20171011</v>
      </c>
      <c r="B3218">
        <v>156.55000000000001</v>
      </c>
      <c r="C3218">
        <f t="shared" si="250"/>
        <v>155.33781478628984</v>
      </c>
      <c r="D3218">
        <f t="shared" si="247"/>
        <v>155.96603703328611</v>
      </c>
      <c r="E3218">
        <f t="shared" si="246"/>
        <v>-0.62822224699627327</v>
      </c>
      <c r="F3218">
        <f t="shared" si="249"/>
        <v>-0.95893573968984114</v>
      </c>
      <c r="G3218">
        <f t="shared" si="248"/>
        <v>0.33071349269356787</v>
      </c>
    </row>
    <row r="3219" spans="1:7" x14ac:dyDescent="0.2">
      <c r="A3219">
        <v>20171012</v>
      </c>
      <c r="B3219">
        <v>156.01</v>
      </c>
      <c r="C3219">
        <f t="shared" si="250"/>
        <v>155.44122789609142</v>
      </c>
      <c r="D3219">
        <f t="shared" si="247"/>
        <v>155.969293549339</v>
      </c>
      <c r="E3219">
        <f t="shared" si="246"/>
        <v>-0.52806565324758026</v>
      </c>
      <c r="F3219">
        <f t="shared" si="249"/>
        <v>-0.87276172240138905</v>
      </c>
      <c r="G3219">
        <f t="shared" si="248"/>
        <v>0.34469606915380879</v>
      </c>
    </row>
    <row r="3220" spans="1:7" x14ac:dyDescent="0.2">
      <c r="A3220">
        <v>20171013</v>
      </c>
      <c r="B3220">
        <v>157.01</v>
      </c>
      <c r="C3220">
        <f t="shared" si="250"/>
        <v>155.68257745053887</v>
      </c>
      <c r="D3220">
        <f t="shared" si="247"/>
        <v>156.04638291605463</v>
      </c>
      <c r="E3220">
        <f t="shared" si="246"/>
        <v>-0.36380546551575321</v>
      </c>
      <c r="F3220">
        <f t="shared" si="249"/>
        <v>-0.77097047102426186</v>
      </c>
      <c r="G3220">
        <f t="shared" si="248"/>
        <v>0.40716500550850865</v>
      </c>
    </row>
    <row r="3221" spans="1:7" x14ac:dyDescent="0.2">
      <c r="A3221">
        <v>20171016</v>
      </c>
      <c r="B3221">
        <v>159.87</v>
      </c>
      <c r="C3221">
        <f t="shared" si="250"/>
        <v>156.32679630430215</v>
      </c>
      <c r="D3221">
        <f t="shared" si="247"/>
        <v>156.32961381116169</v>
      </c>
      <c r="E3221">
        <f t="shared" si="246"/>
        <v>-2.817506859543073E-3</v>
      </c>
      <c r="F3221">
        <f t="shared" si="249"/>
        <v>-0.61733987819131819</v>
      </c>
      <c r="G3221">
        <f t="shared" si="248"/>
        <v>0.61452237133177512</v>
      </c>
    </row>
    <row r="3222" spans="1:7" x14ac:dyDescent="0.2">
      <c r="A3222">
        <v>20171017</v>
      </c>
      <c r="B3222">
        <v>160.47</v>
      </c>
      <c r="C3222">
        <f t="shared" si="250"/>
        <v>156.96421225748645</v>
      </c>
      <c r="D3222">
        <f t="shared" si="247"/>
        <v>156.63630908440896</v>
      </c>
      <c r="E3222">
        <f t="shared" si="246"/>
        <v>0.32790317307748751</v>
      </c>
      <c r="F3222">
        <f t="shared" si="249"/>
        <v>-0.42829126793755706</v>
      </c>
      <c r="G3222">
        <f t="shared" si="248"/>
        <v>0.75619444101504452</v>
      </c>
    </row>
    <row r="3223" spans="1:7" x14ac:dyDescent="0.2">
      <c r="A3223">
        <v>20171018</v>
      </c>
      <c r="B3223">
        <v>159.76</v>
      </c>
      <c r="C3223">
        <f t="shared" si="250"/>
        <v>157.39433344864239</v>
      </c>
      <c r="D3223">
        <f t="shared" si="247"/>
        <v>156.86769359667497</v>
      </c>
      <c r="E3223">
        <f t="shared" si="246"/>
        <v>0.52663985196741692</v>
      </c>
      <c r="F3223">
        <f t="shared" si="249"/>
        <v>-0.23730504395656227</v>
      </c>
      <c r="G3223">
        <f t="shared" si="248"/>
        <v>0.76394489592397918</v>
      </c>
    </row>
    <row r="3224" spans="1:7" x14ac:dyDescent="0.2">
      <c r="A3224">
        <v>20171019</v>
      </c>
      <c r="B3224">
        <v>155.97999999999999</v>
      </c>
      <c r="C3224">
        <f t="shared" si="250"/>
        <v>157.17674368731278</v>
      </c>
      <c r="D3224">
        <f t="shared" si="247"/>
        <v>156.80193851543979</v>
      </c>
      <c r="E3224">
        <f t="shared" si="246"/>
        <v>0.37480517187299256</v>
      </c>
      <c r="F3224">
        <f t="shared" si="249"/>
        <v>-0.11488300079065132</v>
      </c>
      <c r="G3224">
        <f t="shared" si="248"/>
        <v>0.48968817266364389</v>
      </c>
    </row>
    <row r="3225" spans="1:7" x14ac:dyDescent="0.2">
      <c r="A3225">
        <v>20171020</v>
      </c>
      <c r="B3225">
        <v>156.25</v>
      </c>
      <c r="C3225">
        <f t="shared" si="250"/>
        <v>157.03416773541852</v>
      </c>
      <c r="D3225">
        <f t="shared" si="247"/>
        <v>156.76105418096276</v>
      </c>
      <c r="E3225">
        <f t="shared" si="246"/>
        <v>0.27311355445576169</v>
      </c>
      <c r="F3225">
        <f t="shared" si="249"/>
        <v>-3.7283689741368725E-2</v>
      </c>
      <c r="G3225">
        <f t="shared" si="248"/>
        <v>0.31039724419713044</v>
      </c>
    </row>
    <row r="3226" spans="1:7" x14ac:dyDescent="0.2">
      <c r="A3226">
        <v>20171023</v>
      </c>
      <c r="B3226">
        <v>156.19999999999999</v>
      </c>
      <c r="C3226">
        <f t="shared" si="250"/>
        <v>156.90583423766182</v>
      </c>
      <c r="D3226">
        <f t="shared" si="247"/>
        <v>156.71949461200256</v>
      </c>
      <c r="E3226">
        <f t="shared" si="246"/>
        <v>0.18633962565925799</v>
      </c>
      <c r="F3226">
        <f t="shared" si="249"/>
        <v>7.4409733387566165E-3</v>
      </c>
      <c r="G3226">
        <f t="shared" si="248"/>
        <v>0.17889865232050137</v>
      </c>
    </row>
    <row r="3227" spans="1:7" x14ac:dyDescent="0.2">
      <c r="A3227">
        <v>20171024</v>
      </c>
      <c r="B3227">
        <v>157.1</v>
      </c>
      <c r="C3227">
        <f t="shared" si="250"/>
        <v>156.93570589340615</v>
      </c>
      <c r="D3227">
        <f t="shared" si="247"/>
        <v>156.74768019629866</v>
      </c>
      <c r="E3227">
        <f t="shared" si="246"/>
        <v>0.1880256971074914</v>
      </c>
      <c r="F3227">
        <f t="shared" si="249"/>
        <v>4.3557918092503575E-2</v>
      </c>
      <c r="G3227">
        <f t="shared" si="248"/>
        <v>0.14446777901498781</v>
      </c>
    </row>
    <row r="3228" spans="1:7" x14ac:dyDescent="0.2">
      <c r="A3228">
        <v>20171025</v>
      </c>
      <c r="B3228">
        <v>156.41</v>
      </c>
      <c r="C3228">
        <f t="shared" si="250"/>
        <v>156.85482806365135</v>
      </c>
      <c r="D3228">
        <f t="shared" si="247"/>
        <v>156.72266684842469</v>
      </c>
      <c r="E3228">
        <f t="shared" ref="E3228:E3291" si="251">C3228-D3228</f>
        <v>0.13216121522665958</v>
      </c>
      <c r="F3228">
        <f t="shared" si="249"/>
        <v>6.1278577519334784E-2</v>
      </c>
      <c r="G3228">
        <f t="shared" si="248"/>
        <v>7.0882637707324794E-2</v>
      </c>
    </row>
    <row r="3229" spans="1:7" x14ac:dyDescent="0.2">
      <c r="A3229">
        <v>20171026</v>
      </c>
      <c r="B3229">
        <v>157.41</v>
      </c>
      <c r="C3229">
        <f t="shared" si="250"/>
        <v>156.94023913078192</v>
      </c>
      <c r="D3229">
        <f t="shared" ref="D3229:D3292" si="252">B3229*(2/(26+1)) + D3228*(1-(2/(26+1)))</f>
        <v>156.77358041520804</v>
      </c>
      <c r="E3229">
        <f t="shared" si="251"/>
        <v>0.16665871557387391</v>
      </c>
      <c r="F3229">
        <f t="shared" si="249"/>
        <v>8.235460513024262E-2</v>
      </c>
      <c r="G3229">
        <f t="shared" si="248"/>
        <v>8.4304110443631286E-2</v>
      </c>
    </row>
    <row r="3230" spans="1:7" x14ac:dyDescent="0.2">
      <c r="A3230">
        <v>20171027</v>
      </c>
      <c r="B3230">
        <v>163.03</v>
      </c>
      <c r="C3230">
        <f t="shared" si="250"/>
        <v>157.87712541835393</v>
      </c>
      <c r="D3230">
        <f t="shared" si="252"/>
        <v>157.23701890297042</v>
      </c>
      <c r="E3230">
        <f t="shared" si="251"/>
        <v>0.64010651538350771</v>
      </c>
      <c r="F3230">
        <f t="shared" si="249"/>
        <v>0.19390498718089563</v>
      </c>
      <c r="G3230">
        <f t="shared" si="248"/>
        <v>0.44620152820261205</v>
      </c>
    </row>
    <row r="3231" spans="1:7" x14ac:dyDescent="0.2">
      <c r="A3231">
        <v>20171030</v>
      </c>
      <c r="B3231">
        <v>166.8</v>
      </c>
      <c r="C3231">
        <f t="shared" si="250"/>
        <v>159.2498753539918</v>
      </c>
      <c r="D3231">
        <f t="shared" si="252"/>
        <v>157.94538787312075</v>
      </c>
      <c r="E3231">
        <f t="shared" si="251"/>
        <v>1.304487480871046</v>
      </c>
      <c r="F3231">
        <f t="shared" si="249"/>
        <v>0.41602148591892574</v>
      </c>
      <c r="G3231">
        <f t="shared" si="248"/>
        <v>0.88846599495212031</v>
      </c>
    </row>
    <row r="3232" spans="1:7" x14ac:dyDescent="0.2">
      <c r="A3232">
        <v>20171031</v>
      </c>
      <c r="B3232">
        <v>169.04</v>
      </c>
      <c r="C3232">
        <f t="shared" si="250"/>
        <v>160.75604837645457</v>
      </c>
      <c r="D3232">
        <f t="shared" si="252"/>
        <v>158.76721099363033</v>
      </c>
      <c r="E3232">
        <f t="shared" si="251"/>
        <v>1.9888373828242436</v>
      </c>
      <c r="F3232">
        <f t="shared" si="249"/>
        <v>0.73058466529998933</v>
      </c>
      <c r="G3232">
        <f t="shared" si="248"/>
        <v>1.2582527175242544</v>
      </c>
    </row>
    <row r="3233" spans="1:7" x14ac:dyDescent="0.2">
      <c r="A3233">
        <v>20171101</v>
      </c>
      <c r="B3233">
        <v>166.89</v>
      </c>
      <c r="C3233">
        <f t="shared" si="250"/>
        <v>161.69973324161541</v>
      </c>
      <c r="D3233">
        <f t="shared" si="252"/>
        <v>159.36889906817623</v>
      </c>
      <c r="E3233">
        <f t="shared" si="251"/>
        <v>2.3308341734391718</v>
      </c>
      <c r="F3233">
        <f t="shared" si="249"/>
        <v>1.0506345669278259</v>
      </c>
      <c r="G3233">
        <f t="shared" si="248"/>
        <v>1.2801996065113459</v>
      </c>
    </row>
    <row r="3234" spans="1:7" x14ac:dyDescent="0.2">
      <c r="A3234">
        <v>20171102</v>
      </c>
      <c r="B3234">
        <v>168.11</v>
      </c>
      <c r="C3234">
        <f t="shared" si="250"/>
        <v>162.68592812752073</v>
      </c>
      <c r="D3234">
        <f t="shared" si="252"/>
        <v>160.01638802608912</v>
      </c>
      <c r="E3234">
        <f t="shared" si="251"/>
        <v>2.6695401014316076</v>
      </c>
      <c r="F3234">
        <f t="shared" si="249"/>
        <v>1.3744156738285822</v>
      </c>
      <c r="G3234">
        <f t="shared" si="248"/>
        <v>1.2951244276030254</v>
      </c>
    </row>
    <row r="3235" spans="1:7" x14ac:dyDescent="0.2">
      <c r="A3235">
        <v>20171103</v>
      </c>
      <c r="B3235">
        <v>172.5</v>
      </c>
      <c r="C3235">
        <f t="shared" si="250"/>
        <v>164.19578533867139</v>
      </c>
      <c r="D3235">
        <f t="shared" si="252"/>
        <v>160.94110002415658</v>
      </c>
      <c r="E3235">
        <f t="shared" si="251"/>
        <v>3.254685314514802</v>
      </c>
      <c r="F3235">
        <f t="shared" si="249"/>
        <v>1.7504696019658263</v>
      </c>
      <c r="G3235">
        <f t="shared" si="248"/>
        <v>1.5042157125489757</v>
      </c>
    </row>
    <row r="3236" spans="1:7" x14ac:dyDescent="0.2">
      <c r="A3236">
        <v>20171106</v>
      </c>
      <c r="B3236">
        <v>174.25</v>
      </c>
      <c r="C3236">
        <f t="shared" si="250"/>
        <v>165.74258759426041</v>
      </c>
      <c r="D3236">
        <f t="shared" si="252"/>
        <v>161.92694446681168</v>
      </c>
      <c r="E3236">
        <f t="shared" si="251"/>
        <v>3.8156431274487375</v>
      </c>
      <c r="F3236">
        <f t="shared" si="249"/>
        <v>2.1635043070624089</v>
      </c>
      <c r="G3236">
        <f t="shared" ref="G3236:G3299" si="253">E3236-F3236</f>
        <v>1.6521388203863285</v>
      </c>
    </row>
    <row r="3237" spans="1:7" x14ac:dyDescent="0.2">
      <c r="A3237">
        <v>20171107</v>
      </c>
      <c r="B3237">
        <v>174.81</v>
      </c>
      <c r="C3237">
        <f t="shared" si="250"/>
        <v>167.13757411822036</v>
      </c>
      <c r="D3237">
        <f t="shared" si="252"/>
        <v>162.88124487667747</v>
      </c>
      <c r="E3237">
        <f t="shared" si="251"/>
        <v>4.2563292415428862</v>
      </c>
      <c r="F3237">
        <f t="shared" ref="F3237:F3300" si="254">(E3237*(2/(9+1))+F3236*(1-(2/(9+1))))</f>
        <v>2.5820692939585044</v>
      </c>
      <c r="G3237">
        <f t="shared" si="253"/>
        <v>1.6742599475843818</v>
      </c>
    </row>
    <row r="3238" spans="1:7" x14ac:dyDescent="0.2">
      <c r="A3238">
        <v>20171108</v>
      </c>
      <c r="B3238">
        <v>176.24</v>
      </c>
      <c r="C3238">
        <f t="shared" si="250"/>
        <v>168.53794733080184</v>
      </c>
      <c r="D3238">
        <f t="shared" si="252"/>
        <v>163.87078229321989</v>
      </c>
      <c r="E3238">
        <f t="shared" si="251"/>
        <v>4.6671650375819524</v>
      </c>
      <c r="F3238">
        <f t="shared" si="254"/>
        <v>2.9990884426831941</v>
      </c>
      <c r="G3238">
        <f t="shared" si="253"/>
        <v>1.6680765948987584</v>
      </c>
    </row>
    <row r="3239" spans="1:7" x14ac:dyDescent="0.2">
      <c r="A3239">
        <v>20171109</v>
      </c>
      <c r="B3239">
        <v>175.88</v>
      </c>
      <c r="C3239">
        <f t="shared" si="250"/>
        <v>169.66749389529386</v>
      </c>
      <c r="D3239">
        <f t="shared" si="252"/>
        <v>164.7603539752036</v>
      </c>
      <c r="E3239">
        <f t="shared" si="251"/>
        <v>4.907139920090259</v>
      </c>
      <c r="F3239">
        <f t="shared" si="254"/>
        <v>3.3806987381646074</v>
      </c>
      <c r="G3239">
        <f t="shared" si="253"/>
        <v>1.5264411819256516</v>
      </c>
    </row>
    <row r="3240" spans="1:7" x14ac:dyDescent="0.2">
      <c r="A3240">
        <v>20171110</v>
      </c>
      <c r="B3240">
        <v>174.67</v>
      </c>
      <c r="C3240">
        <f t="shared" si="250"/>
        <v>170.43711021909479</v>
      </c>
      <c r="D3240">
        <f t="shared" si="252"/>
        <v>165.49440182889222</v>
      </c>
      <c r="E3240">
        <f t="shared" si="251"/>
        <v>4.9427083902025686</v>
      </c>
      <c r="F3240">
        <f t="shared" si="254"/>
        <v>3.6931006685721997</v>
      </c>
      <c r="G3240">
        <f t="shared" si="253"/>
        <v>1.2496077216303689</v>
      </c>
    </row>
    <row r="3241" spans="1:7" x14ac:dyDescent="0.2">
      <c r="A3241">
        <v>20171113</v>
      </c>
      <c r="B3241">
        <v>173.97</v>
      </c>
      <c r="C3241">
        <f t="shared" si="250"/>
        <v>170.98063172384943</v>
      </c>
      <c r="D3241">
        <f t="shared" si="252"/>
        <v>166.12222391564094</v>
      </c>
      <c r="E3241">
        <f t="shared" si="251"/>
        <v>4.8584078082084829</v>
      </c>
      <c r="F3241">
        <f t="shared" si="254"/>
        <v>3.9261620964994566</v>
      </c>
      <c r="G3241">
        <f t="shared" si="253"/>
        <v>0.93224571170902637</v>
      </c>
    </row>
    <row r="3242" spans="1:7" x14ac:dyDescent="0.2">
      <c r="A3242">
        <v>20171114</v>
      </c>
      <c r="B3242">
        <v>171.34</v>
      </c>
      <c r="C3242">
        <f t="shared" si="250"/>
        <v>171.03591915094952</v>
      </c>
      <c r="D3242">
        <f t="shared" si="252"/>
        <v>166.5087258478157</v>
      </c>
      <c r="E3242">
        <f t="shared" si="251"/>
        <v>4.5271933031338278</v>
      </c>
      <c r="F3242">
        <f t="shared" si="254"/>
        <v>4.0463683378263315</v>
      </c>
      <c r="G3242">
        <f t="shared" si="253"/>
        <v>0.4808249653074963</v>
      </c>
    </row>
    <row r="3243" spans="1:7" x14ac:dyDescent="0.2">
      <c r="A3243">
        <v>20171115</v>
      </c>
      <c r="B3243">
        <v>169.08</v>
      </c>
      <c r="C3243">
        <f t="shared" si="250"/>
        <v>170.73500851234192</v>
      </c>
      <c r="D3243">
        <f t="shared" si="252"/>
        <v>166.69919059982934</v>
      </c>
      <c r="E3243">
        <f t="shared" si="251"/>
        <v>4.0358179125125844</v>
      </c>
      <c r="F3243">
        <f t="shared" si="254"/>
        <v>4.0442582527635818</v>
      </c>
      <c r="G3243">
        <f t="shared" si="253"/>
        <v>-8.4403402509973802E-3</v>
      </c>
    </row>
    <row r="3244" spans="1:7" x14ac:dyDescent="0.2">
      <c r="A3244">
        <v>20171116</v>
      </c>
      <c r="B3244">
        <v>171.1</v>
      </c>
      <c r="C3244">
        <f t="shared" si="250"/>
        <v>170.79116104890468</v>
      </c>
      <c r="D3244">
        <f t="shared" si="252"/>
        <v>167.02517648132346</v>
      </c>
      <c r="E3244">
        <f t="shared" si="251"/>
        <v>3.7659845675812278</v>
      </c>
      <c r="F3244">
        <f t="shared" si="254"/>
        <v>3.9886035157271111</v>
      </c>
      <c r="G3244">
        <f t="shared" si="253"/>
        <v>-0.22261894814588334</v>
      </c>
    </row>
    <row r="3245" spans="1:7" x14ac:dyDescent="0.2">
      <c r="A3245">
        <v>20171117</v>
      </c>
      <c r="B3245">
        <v>170.15</v>
      </c>
      <c r="C3245">
        <f t="shared" si="250"/>
        <v>170.69252088753476</v>
      </c>
      <c r="D3245">
        <f t="shared" si="252"/>
        <v>167.2566448901143</v>
      </c>
      <c r="E3245">
        <f t="shared" si="251"/>
        <v>3.4358759974204531</v>
      </c>
      <c r="F3245">
        <f t="shared" si="254"/>
        <v>3.8780580120657797</v>
      </c>
      <c r="G3245">
        <f t="shared" si="253"/>
        <v>-0.44218201464532658</v>
      </c>
    </row>
    <row r="3246" spans="1:7" x14ac:dyDescent="0.2">
      <c r="A3246">
        <v>20171120</v>
      </c>
      <c r="B3246">
        <v>169.98</v>
      </c>
      <c r="C3246">
        <f t="shared" si="250"/>
        <v>170.58290228945251</v>
      </c>
      <c r="D3246">
        <f t="shared" si="252"/>
        <v>167.45837489825396</v>
      </c>
      <c r="E3246">
        <f t="shared" si="251"/>
        <v>3.1245273911985407</v>
      </c>
      <c r="F3246">
        <f t="shared" si="254"/>
        <v>3.7273518878923322</v>
      </c>
      <c r="G3246">
        <f t="shared" si="253"/>
        <v>-0.60282449669379146</v>
      </c>
    </row>
    <row r="3247" spans="1:7" x14ac:dyDescent="0.2">
      <c r="A3247">
        <v>20171121</v>
      </c>
      <c r="B3247">
        <v>173.13</v>
      </c>
      <c r="C3247">
        <f t="shared" si="250"/>
        <v>170.97476347569059</v>
      </c>
      <c r="D3247">
        <f t="shared" si="252"/>
        <v>167.87849527616109</v>
      </c>
      <c r="E3247">
        <f t="shared" si="251"/>
        <v>3.0962681995295043</v>
      </c>
      <c r="F3247">
        <f t="shared" si="254"/>
        <v>3.6011351502197666</v>
      </c>
      <c r="G3247">
        <f t="shared" si="253"/>
        <v>-0.50486695069026233</v>
      </c>
    </row>
    <row r="3248" spans="1:7" x14ac:dyDescent="0.2">
      <c r="A3248">
        <v>20171122</v>
      </c>
      <c r="B3248">
        <v>174.96</v>
      </c>
      <c r="C3248">
        <f t="shared" si="250"/>
        <v>171.58787678712281</v>
      </c>
      <c r="D3248">
        <f t="shared" si="252"/>
        <v>168.40305118163064</v>
      </c>
      <c r="E3248">
        <f t="shared" si="251"/>
        <v>3.1848256054921649</v>
      </c>
      <c r="F3248">
        <f t="shared" si="254"/>
        <v>3.5178732412742466</v>
      </c>
      <c r="G3248">
        <f t="shared" si="253"/>
        <v>-0.33304763578208174</v>
      </c>
    </row>
    <row r="3249" spans="1:7" x14ac:dyDescent="0.2">
      <c r="A3249">
        <v>20171124</v>
      </c>
      <c r="B3249">
        <v>174.97</v>
      </c>
      <c r="C3249">
        <f t="shared" si="250"/>
        <v>172.10820343525776</v>
      </c>
      <c r="D3249">
        <f t="shared" si="252"/>
        <v>168.88949183484317</v>
      </c>
      <c r="E3249">
        <f t="shared" si="251"/>
        <v>3.2187116004145935</v>
      </c>
      <c r="F3249">
        <f t="shared" si="254"/>
        <v>3.4580409131023164</v>
      </c>
      <c r="G3249">
        <f t="shared" si="253"/>
        <v>-0.23932931268772295</v>
      </c>
    </row>
    <row r="3250" spans="1:7" x14ac:dyDescent="0.2">
      <c r="A3250">
        <v>20171127</v>
      </c>
      <c r="B3250">
        <v>174.08</v>
      </c>
      <c r="C3250">
        <f t="shared" si="250"/>
        <v>172.41155675291043</v>
      </c>
      <c r="D3250">
        <f t="shared" si="252"/>
        <v>169.27397392115108</v>
      </c>
      <c r="E3250">
        <f t="shared" si="251"/>
        <v>3.1375828317593459</v>
      </c>
      <c r="F3250">
        <f t="shared" si="254"/>
        <v>3.3939492968337226</v>
      </c>
      <c r="G3250">
        <f t="shared" si="253"/>
        <v>-0.25636646507437666</v>
      </c>
    </row>
    <row r="3251" spans="1:7" x14ac:dyDescent="0.2">
      <c r="A3251">
        <v>20171128</v>
      </c>
      <c r="B3251">
        <v>173.07</v>
      </c>
      <c r="C3251">
        <f t="shared" si="250"/>
        <v>172.51285571400112</v>
      </c>
      <c r="D3251">
        <f t="shared" si="252"/>
        <v>169.55516103810285</v>
      </c>
      <c r="E3251">
        <f t="shared" si="251"/>
        <v>2.9576946758982672</v>
      </c>
      <c r="F3251">
        <f t="shared" si="254"/>
        <v>3.3066983726466317</v>
      </c>
      <c r="G3251">
        <f t="shared" si="253"/>
        <v>-0.34900369674836451</v>
      </c>
    </row>
    <row r="3252" spans="1:7" x14ac:dyDescent="0.2">
      <c r="A3252">
        <v>20171129</v>
      </c>
      <c r="B3252">
        <v>169.48</v>
      </c>
      <c r="C3252">
        <f t="shared" si="250"/>
        <v>172.0462625272317</v>
      </c>
      <c r="D3252">
        <f t="shared" si="252"/>
        <v>169.54959355379893</v>
      </c>
      <c r="E3252">
        <f t="shared" si="251"/>
        <v>2.4966689734327758</v>
      </c>
      <c r="F3252">
        <f t="shared" si="254"/>
        <v>3.1446924928038609</v>
      </c>
      <c r="G3252">
        <f t="shared" si="253"/>
        <v>-0.64802351937108504</v>
      </c>
    </row>
    <row r="3253" spans="1:7" x14ac:dyDescent="0.2">
      <c r="A3253">
        <v>20171130</v>
      </c>
      <c r="B3253">
        <v>171.85</v>
      </c>
      <c r="C3253">
        <f t="shared" si="250"/>
        <v>172.01606829227296</v>
      </c>
      <c r="D3253">
        <f t="shared" si="252"/>
        <v>169.7199940312953</v>
      </c>
      <c r="E3253">
        <f t="shared" si="251"/>
        <v>2.2960742609776617</v>
      </c>
      <c r="F3253">
        <f t="shared" si="254"/>
        <v>2.974968846438621</v>
      </c>
      <c r="G3253">
        <f t="shared" si="253"/>
        <v>-0.67889458546095938</v>
      </c>
    </row>
    <row r="3254" spans="1:7" x14ac:dyDescent="0.2">
      <c r="A3254">
        <v>20171201</v>
      </c>
      <c r="B3254">
        <v>171.05</v>
      </c>
      <c r="C3254">
        <f t="shared" si="250"/>
        <v>171.86744240115405</v>
      </c>
      <c r="D3254">
        <f t="shared" si="252"/>
        <v>169.81851299194008</v>
      </c>
      <c r="E3254">
        <f t="shared" si="251"/>
        <v>2.0489294092139687</v>
      </c>
      <c r="F3254">
        <f t="shared" si="254"/>
        <v>2.7897609589936905</v>
      </c>
      <c r="G3254">
        <f t="shared" si="253"/>
        <v>-0.74083154977972177</v>
      </c>
    </row>
    <row r="3255" spans="1:7" x14ac:dyDescent="0.2">
      <c r="A3255">
        <v>20171204</v>
      </c>
      <c r="B3255">
        <v>169.82</v>
      </c>
      <c r="C3255">
        <f t="shared" si="250"/>
        <v>171.55245126251495</v>
      </c>
      <c r="D3255">
        <f t="shared" si="252"/>
        <v>169.81862314068528</v>
      </c>
      <c r="E3255">
        <f t="shared" si="251"/>
        <v>1.7338281218296743</v>
      </c>
      <c r="F3255">
        <f t="shared" si="254"/>
        <v>2.5785743915608874</v>
      </c>
      <c r="G3255">
        <f t="shared" si="253"/>
        <v>-0.84474626973121314</v>
      </c>
    </row>
    <row r="3256" spans="1:7" x14ac:dyDescent="0.2">
      <c r="A3256">
        <v>20171205</v>
      </c>
      <c r="B3256">
        <v>169.64</v>
      </c>
      <c r="C3256">
        <f t="shared" si="250"/>
        <v>171.25822799135881</v>
      </c>
      <c r="D3256">
        <f t="shared" si="252"/>
        <v>169.80539179693079</v>
      </c>
      <c r="E3256">
        <f t="shared" si="251"/>
        <v>1.4528361944280164</v>
      </c>
      <c r="F3256">
        <f t="shared" si="254"/>
        <v>2.3534267521343133</v>
      </c>
      <c r="G3256">
        <f t="shared" si="253"/>
        <v>-0.90059055770629692</v>
      </c>
    </row>
    <row r="3257" spans="1:7" x14ac:dyDescent="0.2">
      <c r="A3257">
        <v>20171206</v>
      </c>
      <c r="B3257">
        <v>169.05</v>
      </c>
      <c r="C3257">
        <f t="shared" si="250"/>
        <v>170.91850060807283</v>
      </c>
      <c r="D3257">
        <f t="shared" si="252"/>
        <v>169.74943684900998</v>
      </c>
      <c r="E3257">
        <f t="shared" si="251"/>
        <v>1.1690637590628512</v>
      </c>
      <c r="F3257">
        <f t="shared" si="254"/>
        <v>2.116554153520021</v>
      </c>
      <c r="G3257">
        <f t="shared" si="253"/>
        <v>-0.94749039445716976</v>
      </c>
    </row>
    <row r="3258" spans="1:7" x14ac:dyDescent="0.2">
      <c r="A3258">
        <v>20171207</v>
      </c>
      <c r="B3258">
        <v>169.32</v>
      </c>
      <c r="C3258">
        <f t="shared" si="250"/>
        <v>170.6725774376001</v>
      </c>
      <c r="D3258">
        <f t="shared" si="252"/>
        <v>169.71762671204627</v>
      </c>
      <c r="E3258">
        <f t="shared" si="251"/>
        <v>0.95495072555382876</v>
      </c>
      <c r="F3258">
        <f t="shared" si="254"/>
        <v>1.8842334679267827</v>
      </c>
      <c r="G3258">
        <f t="shared" si="253"/>
        <v>-0.92928274237295394</v>
      </c>
    </row>
    <row r="3259" spans="1:7" x14ac:dyDescent="0.2">
      <c r="A3259">
        <v>20171208</v>
      </c>
      <c r="B3259">
        <v>169.37</v>
      </c>
      <c r="C3259">
        <f t="shared" si="250"/>
        <v>170.47218090873855</v>
      </c>
      <c r="D3259">
        <f t="shared" si="252"/>
        <v>169.69187658522802</v>
      </c>
      <c r="E3259">
        <f t="shared" si="251"/>
        <v>0.78030432351053491</v>
      </c>
      <c r="F3259">
        <f t="shared" si="254"/>
        <v>1.6634476390435333</v>
      </c>
      <c r="G3259">
        <f t="shared" si="253"/>
        <v>-0.88314331553299841</v>
      </c>
    </row>
    <row r="3260" spans="1:7" x14ac:dyDescent="0.2">
      <c r="A3260">
        <v>20171211</v>
      </c>
      <c r="B3260">
        <v>172.67</v>
      </c>
      <c r="C3260">
        <f t="shared" si="250"/>
        <v>170.81030692277878</v>
      </c>
      <c r="D3260">
        <f t="shared" si="252"/>
        <v>169.91247831965558</v>
      </c>
      <c r="E3260">
        <f t="shared" si="251"/>
        <v>0.89782860312320167</v>
      </c>
      <c r="F3260">
        <f t="shared" si="254"/>
        <v>1.5103238318594672</v>
      </c>
      <c r="G3260">
        <f t="shared" si="253"/>
        <v>-0.6124952287362655</v>
      </c>
    </row>
    <row r="3261" spans="1:7" x14ac:dyDescent="0.2">
      <c r="A3261">
        <v>20171212</v>
      </c>
      <c r="B3261">
        <v>171.73</v>
      </c>
      <c r="C3261">
        <f t="shared" si="250"/>
        <v>170.95179816542819</v>
      </c>
      <c r="D3261">
        <f t="shared" si="252"/>
        <v>170.04710955523666</v>
      </c>
      <c r="E3261">
        <f t="shared" si="251"/>
        <v>0.90468861019152769</v>
      </c>
      <c r="F3261">
        <f t="shared" si="254"/>
        <v>1.3891967875258793</v>
      </c>
      <c r="G3261">
        <f t="shared" si="253"/>
        <v>-0.48450817733435159</v>
      </c>
    </row>
    <row r="3262" spans="1:7" x14ac:dyDescent="0.2">
      <c r="A3262">
        <v>20171213</v>
      </c>
      <c r="B3262">
        <v>172.27</v>
      </c>
      <c r="C3262">
        <f t="shared" si="250"/>
        <v>171.15459844767</v>
      </c>
      <c r="D3262">
        <f t="shared" si="252"/>
        <v>170.21176810670062</v>
      </c>
      <c r="E3262">
        <f t="shared" si="251"/>
        <v>0.94283034096937968</v>
      </c>
      <c r="F3262">
        <f t="shared" si="254"/>
        <v>1.2999234982145793</v>
      </c>
      <c r="G3262">
        <f t="shared" si="253"/>
        <v>-0.35709315724519963</v>
      </c>
    </row>
    <row r="3263" spans="1:7" x14ac:dyDescent="0.2">
      <c r="A3263">
        <v>20171214</v>
      </c>
      <c r="B3263">
        <v>172.22</v>
      </c>
      <c r="C3263">
        <f t="shared" si="250"/>
        <v>171.31850637879768</v>
      </c>
      <c r="D3263">
        <f t="shared" si="252"/>
        <v>170.36052602472279</v>
      </c>
      <c r="E3263">
        <f t="shared" si="251"/>
        <v>0.95798035407489124</v>
      </c>
      <c r="F3263">
        <f t="shared" si="254"/>
        <v>1.2315348693866417</v>
      </c>
      <c r="G3263">
        <f t="shared" si="253"/>
        <v>-0.27355451531175046</v>
      </c>
    </row>
    <row r="3264" spans="1:7" x14ac:dyDescent="0.2">
      <c r="A3264">
        <v>20171215</v>
      </c>
      <c r="B3264">
        <v>173.97</v>
      </c>
      <c r="C3264">
        <f t="shared" si="250"/>
        <v>171.72642847436725</v>
      </c>
      <c r="D3264">
        <f t="shared" si="252"/>
        <v>170.62789446733589</v>
      </c>
      <c r="E3264">
        <f t="shared" si="251"/>
        <v>1.0985340070313612</v>
      </c>
      <c r="F3264">
        <f t="shared" si="254"/>
        <v>1.2049346969155856</v>
      </c>
      <c r="G3264">
        <f t="shared" si="253"/>
        <v>-0.10640068988422446</v>
      </c>
    </row>
    <row r="3265" spans="1:7" x14ac:dyDescent="0.2">
      <c r="A3265">
        <v>20171218</v>
      </c>
      <c r="B3265">
        <v>176.43</v>
      </c>
      <c r="C3265">
        <f t="shared" si="250"/>
        <v>172.45005486292615</v>
      </c>
      <c r="D3265">
        <f t="shared" si="252"/>
        <v>171.05768006234806</v>
      </c>
      <c r="E3265">
        <f t="shared" si="251"/>
        <v>1.3923748005780965</v>
      </c>
      <c r="F3265">
        <f t="shared" si="254"/>
        <v>1.2424227176480878</v>
      </c>
      <c r="G3265">
        <f t="shared" si="253"/>
        <v>0.14995208293000872</v>
      </c>
    </row>
    <row r="3266" spans="1:7" x14ac:dyDescent="0.2">
      <c r="A3266">
        <v>20171219</v>
      </c>
      <c r="B3266">
        <v>174.54</v>
      </c>
      <c r="C3266">
        <f t="shared" si="250"/>
        <v>172.77158488401446</v>
      </c>
      <c r="D3266">
        <f t="shared" si="252"/>
        <v>171.31562968735929</v>
      </c>
      <c r="E3266">
        <f t="shared" si="251"/>
        <v>1.455955196655168</v>
      </c>
      <c r="F3266">
        <f t="shared" si="254"/>
        <v>1.2851292134495038</v>
      </c>
      <c r="G3266">
        <f t="shared" si="253"/>
        <v>0.17082598320566422</v>
      </c>
    </row>
    <row r="3267" spans="1:7" x14ac:dyDescent="0.2">
      <c r="A3267">
        <v>20171220</v>
      </c>
      <c r="B3267">
        <v>174.35</v>
      </c>
      <c r="C3267">
        <f t="shared" si="250"/>
        <v>173.01441797878144</v>
      </c>
      <c r="D3267">
        <f t="shared" si="252"/>
        <v>171.54039785866601</v>
      </c>
      <c r="E3267">
        <f t="shared" si="251"/>
        <v>1.4740201201154264</v>
      </c>
      <c r="F3267">
        <f t="shared" si="254"/>
        <v>1.3229073947826884</v>
      </c>
      <c r="G3267">
        <f t="shared" si="253"/>
        <v>0.15111272533273801</v>
      </c>
    </row>
    <row r="3268" spans="1:7" x14ac:dyDescent="0.2">
      <c r="A3268">
        <v>20171221</v>
      </c>
      <c r="B3268">
        <v>175.01</v>
      </c>
      <c r="C3268">
        <f t="shared" si="250"/>
        <v>173.32143059743044</v>
      </c>
      <c r="D3268">
        <f t="shared" si="252"/>
        <v>171.79740542469077</v>
      </c>
      <c r="E3268">
        <f t="shared" si="251"/>
        <v>1.5240251727396696</v>
      </c>
      <c r="F3268">
        <f t="shared" si="254"/>
        <v>1.3631309503740847</v>
      </c>
      <c r="G3268">
        <f t="shared" si="253"/>
        <v>0.16089422236558493</v>
      </c>
    </row>
    <row r="3269" spans="1:7" x14ac:dyDescent="0.2">
      <c r="A3269">
        <v>20171222</v>
      </c>
      <c r="B3269">
        <v>175.01</v>
      </c>
      <c r="C3269">
        <f t="shared" si="250"/>
        <v>173.58121050551804</v>
      </c>
      <c r="D3269">
        <f t="shared" si="252"/>
        <v>172.03537539323221</v>
      </c>
      <c r="E3269">
        <f t="shared" si="251"/>
        <v>1.5458351122858289</v>
      </c>
      <c r="F3269">
        <f t="shared" si="254"/>
        <v>1.3996717827564338</v>
      </c>
      <c r="G3269">
        <f t="shared" si="253"/>
        <v>0.14616332952939515</v>
      </c>
    </row>
    <row r="3270" spans="1:7" x14ac:dyDescent="0.2">
      <c r="A3270">
        <v>20171226</v>
      </c>
      <c r="B3270">
        <v>170.57</v>
      </c>
      <c r="C3270">
        <f t="shared" si="250"/>
        <v>173.11794735082296</v>
      </c>
      <c r="D3270">
        <f t="shared" si="252"/>
        <v>171.9268290678076</v>
      </c>
      <c r="E3270">
        <f t="shared" si="251"/>
        <v>1.1911182830153564</v>
      </c>
      <c r="F3270">
        <f t="shared" si="254"/>
        <v>1.3579610828082185</v>
      </c>
      <c r="G3270">
        <f t="shared" si="253"/>
        <v>-0.1668427997928621</v>
      </c>
    </row>
    <row r="3271" spans="1:7" x14ac:dyDescent="0.2">
      <c r="A3271">
        <v>20171227</v>
      </c>
      <c r="B3271">
        <v>170.6</v>
      </c>
      <c r="C3271">
        <f t="shared" si="250"/>
        <v>172.73057083531174</v>
      </c>
      <c r="D3271">
        <f t="shared" si="252"/>
        <v>171.82854543315517</v>
      </c>
      <c r="E3271">
        <f t="shared" si="251"/>
        <v>0.90202540215656768</v>
      </c>
      <c r="F3271">
        <f t="shared" si="254"/>
        <v>1.2667739466778885</v>
      </c>
      <c r="G3271">
        <f t="shared" si="253"/>
        <v>-0.36474854452132077</v>
      </c>
    </row>
    <row r="3272" spans="1:7" x14ac:dyDescent="0.2">
      <c r="A3272">
        <v>20171228</v>
      </c>
      <c r="B3272">
        <v>171.08</v>
      </c>
      <c r="C3272">
        <f t="shared" si="250"/>
        <v>172.4766368606484</v>
      </c>
      <c r="D3272">
        <f t="shared" si="252"/>
        <v>171.77309762329182</v>
      </c>
      <c r="E3272">
        <f t="shared" si="251"/>
        <v>0.70353923735657986</v>
      </c>
      <c r="F3272">
        <f t="shared" si="254"/>
        <v>1.1541270048136267</v>
      </c>
      <c r="G3272">
        <f t="shared" si="253"/>
        <v>-0.45058776745704687</v>
      </c>
    </row>
    <row r="3273" spans="1:7" x14ac:dyDescent="0.2">
      <c r="A3273">
        <v>20171229</v>
      </c>
      <c r="B3273">
        <v>169.23</v>
      </c>
      <c r="C3273">
        <f t="shared" si="250"/>
        <v>171.97715426670248</v>
      </c>
      <c r="D3273">
        <f t="shared" si="252"/>
        <v>171.58472002156651</v>
      </c>
      <c r="E3273">
        <f t="shared" si="251"/>
        <v>0.39243424513597347</v>
      </c>
      <c r="F3273">
        <f t="shared" si="254"/>
        <v>1.001788452878096</v>
      </c>
      <c r="G3273">
        <f t="shared" si="253"/>
        <v>-0.60935420774212257</v>
      </c>
    </row>
    <row r="3274" spans="1:7" x14ac:dyDescent="0.2">
      <c r="A3274">
        <v>20180102</v>
      </c>
      <c r="B3274">
        <v>172.26</v>
      </c>
      <c r="C3274">
        <f t="shared" si="250"/>
        <v>172.02066899490211</v>
      </c>
      <c r="D3274">
        <f t="shared" si="252"/>
        <v>171.63474076070972</v>
      </c>
      <c r="E3274">
        <f t="shared" si="251"/>
        <v>0.38592823419239153</v>
      </c>
      <c r="F3274">
        <f t="shared" si="254"/>
        <v>0.87861640914095518</v>
      </c>
      <c r="G3274">
        <f t="shared" si="253"/>
        <v>-0.49268817494856365</v>
      </c>
    </row>
    <row r="3275" spans="1:7" x14ac:dyDescent="0.2">
      <c r="A3275">
        <v>20180103</v>
      </c>
      <c r="B3275">
        <v>172.25</v>
      </c>
      <c r="C3275">
        <f t="shared" si="250"/>
        <v>172.05595068799408</v>
      </c>
      <c r="D3275">
        <f t="shared" si="252"/>
        <v>171.68031551917568</v>
      </c>
      <c r="E3275">
        <f t="shared" si="251"/>
        <v>0.37563516881840542</v>
      </c>
      <c r="F3275">
        <f t="shared" si="254"/>
        <v>0.77802016107644534</v>
      </c>
      <c r="G3275">
        <f t="shared" si="253"/>
        <v>-0.40238499225803992</v>
      </c>
    </row>
    <row r="3276" spans="1:7" x14ac:dyDescent="0.2">
      <c r="A3276">
        <v>20180104</v>
      </c>
      <c r="B3276">
        <v>173.05</v>
      </c>
      <c r="C3276">
        <f t="shared" si="250"/>
        <v>172.2088813513796</v>
      </c>
      <c r="D3276">
        <f t="shared" si="252"/>
        <v>171.78177362886638</v>
      </c>
      <c r="E3276">
        <f t="shared" si="251"/>
        <v>0.42710772251322737</v>
      </c>
      <c r="F3276">
        <f t="shared" si="254"/>
        <v>0.70783767336380177</v>
      </c>
      <c r="G3276">
        <f t="shared" si="253"/>
        <v>-0.28072995085057439</v>
      </c>
    </row>
    <row r="3277" spans="1:7" x14ac:dyDescent="0.2">
      <c r="A3277">
        <v>20180105</v>
      </c>
      <c r="B3277">
        <v>175</v>
      </c>
      <c r="C3277">
        <f t="shared" si="250"/>
        <v>172.63828422039813</v>
      </c>
      <c r="D3277">
        <f t="shared" si="252"/>
        <v>172.02016076746887</v>
      </c>
      <c r="E3277">
        <f t="shared" si="251"/>
        <v>0.61812345292926807</v>
      </c>
      <c r="F3277">
        <f t="shared" si="254"/>
        <v>0.68989482927689516</v>
      </c>
      <c r="G3277">
        <f t="shared" si="253"/>
        <v>-7.1771376347627092E-2</v>
      </c>
    </row>
    <row r="3278" spans="1:7" x14ac:dyDescent="0.2">
      <c r="A3278">
        <v>20180108</v>
      </c>
      <c r="B3278">
        <v>174.35</v>
      </c>
      <c r="C3278">
        <f t="shared" si="250"/>
        <v>172.90162510956765</v>
      </c>
      <c r="D3278">
        <f t="shared" si="252"/>
        <v>172.19274145136006</v>
      </c>
      <c r="E3278">
        <f t="shared" si="251"/>
        <v>0.70888365820758281</v>
      </c>
      <c r="F3278">
        <f t="shared" si="254"/>
        <v>0.69369259506303271</v>
      </c>
      <c r="G3278">
        <f t="shared" si="253"/>
        <v>1.5191063144550099E-2</v>
      </c>
    </row>
    <row r="3279" spans="1:7" x14ac:dyDescent="0.2">
      <c r="A3279">
        <v>20180109</v>
      </c>
      <c r="B3279">
        <v>174.33</v>
      </c>
      <c r="C3279">
        <f t="shared" ref="C3279:C3342" si="255">(B3279*(2/(12+1))+C3278*(1-(2/(12+1))))</f>
        <v>173.12137509271108</v>
      </c>
      <c r="D3279">
        <f t="shared" si="252"/>
        <v>172.35105689940747</v>
      </c>
      <c r="E3279">
        <f t="shared" si="251"/>
        <v>0.77031819330360918</v>
      </c>
      <c r="F3279">
        <f t="shared" si="254"/>
        <v>0.70901771471114805</v>
      </c>
      <c r="G3279">
        <f t="shared" si="253"/>
        <v>6.1300478592461127E-2</v>
      </c>
    </row>
    <row r="3280" spans="1:7" x14ac:dyDescent="0.2">
      <c r="A3280">
        <v>20180110</v>
      </c>
      <c r="B3280">
        <v>174.245</v>
      </c>
      <c r="C3280">
        <f t="shared" si="255"/>
        <v>173.29424046306323</v>
      </c>
      <c r="D3280">
        <f t="shared" si="252"/>
        <v>172.49134898093286</v>
      </c>
      <c r="E3280">
        <f t="shared" si="251"/>
        <v>0.8028914821303772</v>
      </c>
      <c r="F3280">
        <f t="shared" si="254"/>
        <v>0.72779246819499388</v>
      </c>
      <c r="G3280">
        <f t="shared" si="253"/>
        <v>7.5099013935383319E-2</v>
      </c>
    </row>
    <row r="3281" spans="1:7" x14ac:dyDescent="0.2">
      <c r="A3281">
        <v>20180111</v>
      </c>
      <c r="B3281">
        <v>175.28</v>
      </c>
      <c r="C3281">
        <f t="shared" si="255"/>
        <v>173.59974193028427</v>
      </c>
      <c r="D3281">
        <f t="shared" si="252"/>
        <v>172.69791572308597</v>
      </c>
      <c r="E3281">
        <f t="shared" si="251"/>
        <v>0.90182620719829742</v>
      </c>
      <c r="F3281">
        <f t="shared" si="254"/>
        <v>0.76259921599565461</v>
      </c>
      <c r="G3281">
        <f t="shared" si="253"/>
        <v>0.13922699120264281</v>
      </c>
    </row>
    <row r="3282" spans="1:7" x14ac:dyDescent="0.2">
      <c r="A3282">
        <v>20180112</v>
      </c>
      <c r="B3282">
        <v>177.09</v>
      </c>
      <c r="C3282">
        <f t="shared" si="255"/>
        <v>174.13670471024051</v>
      </c>
      <c r="D3282">
        <f t="shared" si="252"/>
        <v>173.02325529915367</v>
      </c>
      <c r="E3282">
        <f t="shared" si="251"/>
        <v>1.1134494110868332</v>
      </c>
      <c r="F3282">
        <f t="shared" si="254"/>
        <v>0.83276925501389032</v>
      </c>
      <c r="G3282">
        <f t="shared" si="253"/>
        <v>0.28068015607294283</v>
      </c>
    </row>
    <row r="3283" spans="1:7" x14ac:dyDescent="0.2">
      <c r="A3283">
        <v>20180116</v>
      </c>
      <c r="B3283">
        <v>176.19</v>
      </c>
      <c r="C3283">
        <f t="shared" si="255"/>
        <v>174.45259629328044</v>
      </c>
      <c r="D3283">
        <f t="shared" si="252"/>
        <v>173.25782898069784</v>
      </c>
      <c r="E3283">
        <f t="shared" si="251"/>
        <v>1.1947673125825986</v>
      </c>
      <c r="F3283">
        <f t="shared" si="254"/>
        <v>0.90516886652763207</v>
      </c>
      <c r="G3283">
        <f t="shared" si="253"/>
        <v>0.28959844605496654</v>
      </c>
    </row>
    <row r="3284" spans="1:7" x14ac:dyDescent="0.2">
      <c r="A3284">
        <v>20180117</v>
      </c>
      <c r="B3284">
        <v>179.1</v>
      </c>
      <c r="C3284">
        <f t="shared" si="255"/>
        <v>175.16758147892961</v>
      </c>
      <c r="D3284">
        <f t="shared" si="252"/>
        <v>173.69058238953505</v>
      </c>
      <c r="E3284">
        <f t="shared" si="251"/>
        <v>1.4769990893945533</v>
      </c>
      <c r="F3284">
        <f t="shared" si="254"/>
        <v>1.0195349111010164</v>
      </c>
      <c r="G3284">
        <f t="shared" si="253"/>
        <v>0.45746417829353692</v>
      </c>
    </row>
    <row r="3285" spans="1:7" x14ac:dyDescent="0.2">
      <c r="A3285">
        <v>20180118</v>
      </c>
      <c r="B3285">
        <v>179.27</v>
      </c>
      <c r="C3285">
        <f t="shared" si="255"/>
        <v>175.79872278986352</v>
      </c>
      <c r="D3285">
        <f t="shared" si="252"/>
        <v>174.10387258290282</v>
      </c>
      <c r="E3285">
        <f t="shared" si="251"/>
        <v>1.6948502069606945</v>
      </c>
      <c r="F3285">
        <f t="shared" si="254"/>
        <v>1.1545979702729521</v>
      </c>
      <c r="G3285">
        <f t="shared" si="253"/>
        <v>0.54025223668774247</v>
      </c>
    </row>
    <row r="3286" spans="1:7" x14ac:dyDescent="0.2">
      <c r="A3286">
        <v>20180119</v>
      </c>
      <c r="B3286">
        <v>178.45</v>
      </c>
      <c r="C3286">
        <f t="shared" si="255"/>
        <v>176.20661159142296</v>
      </c>
      <c r="D3286">
        <f t="shared" si="252"/>
        <v>174.42580794713226</v>
      </c>
      <c r="E3286">
        <f t="shared" si="251"/>
        <v>1.7808036442906996</v>
      </c>
      <c r="F3286">
        <f t="shared" si="254"/>
        <v>1.2798391050765017</v>
      </c>
      <c r="G3286">
        <f t="shared" si="253"/>
        <v>0.50096453921419792</v>
      </c>
    </row>
    <row r="3287" spans="1:7" x14ac:dyDescent="0.2">
      <c r="A3287">
        <v>20180122</v>
      </c>
      <c r="B3287">
        <v>177.01</v>
      </c>
      <c r="C3287">
        <f t="shared" si="255"/>
        <v>176.33020980812711</v>
      </c>
      <c r="D3287">
        <f t="shared" si="252"/>
        <v>174.61722958067801</v>
      </c>
      <c r="E3287">
        <f t="shared" si="251"/>
        <v>1.7129802274490942</v>
      </c>
      <c r="F3287">
        <f t="shared" si="254"/>
        <v>1.3664673295510203</v>
      </c>
      <c r="G3287">
        <f t="shared" si="253"/>
        <v>0.34651289789807382</v>
      </c>
    </row>
    <row r="3288" spans="1:7" x14ac:dyDescent="0.2">
      <c r="A3288">
        <v>20180123</v>
      </c>
      <c r="B3288">
        <v>177.04</v>
      </c>
      <c r="C3288">
        <f t="shared" si="255"/>
        <v>176.43940829918449</v>
      </c>
      <c r="D3288">
        <f t="shared" si="252"/>
        <v>174.79669405618336</v>
      </c>
      <c r="E3288">
        <f t="shared" si="251"/>
        <v>1.6427142430011372</v>
      </c>
      <c r="F3288">
        <f t="shared" si="254"/>
        <v>1.4217167122410439</v>
      </c>
      <c r="G3288">
        <f t="shared" si="253"/>
        <v>0.22099753076009332</v>
      </c>
    </row>
    <row r="3289" spans="1:7" x14ac:dyDescent="0.2">
      <c r="A3289">
        <v>20180124</v>
      </c>
      <c r="B3289">
        <v>174.22</v>
      </c>
      <c r="C3289">
        <f t="shared" si="255"/>
        <v>176.09796086854072</v>
      </c>
      <c r="D3289">
        <f t="shared" si="252"/>
        <v>174.75397597794756</v>
      </c>
      <c r="E3289">
        <f t="shared" si="251"/>
        <v>1.3439848905931626</v>
      </c>
      <c r="F3289">
        <f t="shared" si="254"/>
        <v>1.4061703479114678</v>
      </c>
      <c r="G3289">
        <f t="shared" si="253"/>
        <v>-6.218545731830516E-2</v>
      </c>
    </row>
    <row r="3290" spans="1:7" x14ac:dyDescent="0.2">
      <c r="A3290">
        <v>20180125</v>
      </c>
      <c r="B3290">
        <v>171.11</v>
      </c>
      <c r="C3290">
        <f t="shared" si="255"/>
        <v>175.3305822733806</v>
      </c>
      <c r="D3290">
        <f t="shared" si="252"/>
        <v>174.48405183143294</v>
      </c>
      <c r="E3290">
        <f t="shared" si="251"/>
        <v>0.8465304419476638</v>
      </c>
      <c r="F3290">
        <f t="shared" si="254"/>
        <v>1.2942423667187071</v>
      </c>
      <c r="G3290">
        <f t="shared" si="253"/>
        <v>-0.44771192477104327</v>
      </c>
    </row>
    <row r="3291" spans="1:7" x14ac:dyDescent="0.2">
      <c r="A3291">
        <v>20180126</v>
      </c>
      <c r="B3291">
        <v>171.45</v>
      </c>
      <c r="C3291">
        <f t="shared" si="255"/>
        <v>174.73356961593743</v>
      </c>
      <c r="D3291">
        <f t="shared" si="252"/>
        <v>174.25930725132679</v>
      </c>
      <c r="E3291">
        <f t="shared" si="251"/>
        <v>0.47426236461063809</v>
      </c>
      <c r="F3291">
        <f t="shared" si="254"/>
        <v>1.1302463662970934</v>
      </c>
      <c r="G3291">
        <f t="shared" si="253"/>
        <v>-0.65598400168645532</v>
      </c>
    </row>
    <row r="3292" spans="1:7" x14ac:dyDescent="0.2">
      <c r="A3292">
        <v>20180129</v>
      </c>
      <c r="B3292">
        <v>167.96</v>
      </c>
      <c r="C3292">
        <f t="shared" si="255"/>
        <v>173.69148198271628</v>
      </c>
      <c r="D3292">
        <f t="shared" si="252"/>
        <v>173.79269189937665</v>
      </c>
      <c r="E3292">
        <f t="shared" ref="E3292:E3355" si="256">C3292-D3292</f>
        <v>-0.10120991666036616</v>
      </c>
      <c r="F3292">
        <f t="shared" si="254"/>
        <v>0.88395510970560154</v>
      </c>
      <c r="G3292">
        <f t="shared" si="253"/>
        <v>-0.9851650263659677</v>
      </c>
    </row>
    <row r="3293" spans="1:7" x14ac:dyDescent="0.2">
      <c r="A3293">
        <v>20180130</v>
      </c>
      <c r="B3293">
        <v>166.97</v>
      </c>
      <c r="C3293">
        <f t="shared" si="255"/>
        <v>172.65740783152916</v>
      </c>
      <c r="D3293">
        <f t="shared" ref="D3293:D3356" si="257">B3293*(2/(26+1)) + D3292*(1-(2/(26+1)))</f>
        <v>173.28730731423764</v>
      </c>
      <c r="E3293">
        <f t="shared" si="256"/>
        <v>-0.62989948270848117</v>
      </c>
      <c r="F3293">
        <f t="shared" si="254"/>
        <v>0.58118419122278497</v>
      </c>
      <c r="G3293">
        <f t="shared" si="253"/>
        <v>-1.2110836739312663</v>
      </c>
    </row>
    <row r="3294" spans="1:7" x14ac:dyDescent="0.2">
      <c r="A3294">
        <v>20180131</v>
      </c>
      <c r="B3294">
        <v>167.43</v>
      </c>
      <c r="C3294">
        <f t="shared" si="255"/>
        <v>171.85319124206313</v>
      </c>
      <c r="D3294">
        <f t="shared" si="257"/>
        <v>172.85343269836821</v>
      </c>
      <c r="E3294">
        <f t="shared" si="256"/>
        <v>-1.0002414563050763</v>
      </c>
      <c r="F3294">
        <f t="shared" si="254"/>
        <v>0.26489906171721267</v>
      </c>
      <c r="G3294">
        <f t="shared" si="253"/>
        <v>-1.265140518022289</v>
      </c>
    </row>
    <row r="3295" spans="1:7" x14ac:dyDescent="0.2">
      <c r="A3295">
        <v>20180201</v>
      </c>
      <c r="B3295">
        <v>167.7</v>
      </c>
      <c r="C3295">
        <f t="shared" si="255"/>
        <v>171.2142387432842</v>
      </c>
      <c r="D3295">
        <f t="shared" si="257"/>
        <v>172.47169694293353</v>
      </c>
      <c r="E3295">
        <f t="shared" si="256"/>
        <v>-1.257458199649335</v>
      </c>
      <c r="F3295">
        <f t="shared" si="254"/>
        <v>-3.9572390556096848E-2</v>
      </c>
      <c r="G3295">
        <f t="shared" si="253"/>
        <v>-1.2178858090932381</v>
      </c>
    </row>
    <row r="3296" spans="1:7" x14ac:dyDescent="0.2">
      <c r="A3296">
        <v>20180202</v>
      </c>
      <c r="B3296">
        <v>160.15</v>
      </c>
      <c r="C3296">
        <f t="shared" si="255"/>
        <v>169.51204816739431</v>
      </c>
      <c r="D3296">
        <f t="shared" si="257"/>
        <v>171.55897865086439</v>
      </c>
      <c r="E3296">
        <f t="shared" si="256"/>
        <v>-2.0469304834700779</v>
      </c>
      <c r="F3296">
        <f t="shared" si="254"/>
        <v>-0.44104400913889308</v>
      </c>
      <c r="G3296">
        <f t="shared" si="253"/>
        <v>-1.6058864743311849</v>
      </c>
    </row>
    <row r="3297" spans="1:7" x14ac:dyDescent="0.2">
      <c r="A3297">
        <v>20180205</v>
      </c>
      <c r="B3297">
        <v>156.49</v>
      </c>
      <c r="C3297">
        <f t="shared" si="255"/>
        <v>167.50865614164135</v>
      </c>
      <c r="D3297">
        <f t="shared" si="257"/>
        <v>170.44275801005963</v>
      </c>
      <c r="E3297">
        <f t="shared" si="256"/>
        <v>-2.9341018684182814</v>
      </c>
      <c r="F3297">
        <f t="shared" si="254"/>
        <v>-0.93965558099477076</v>
      </c>
      <c r="G3297">
        <f t="shared" si="253"/>
        <v>-1.9944462874235107</v>
      </c>
    </row>
    <row r="3298" spans="1:7" x14ac:dyDescent="0.2">
      <c r="A3298">
        <v>20180206</v>
      </c>
      <c r="B3298">
        <v>163.03</v>
      </c>
      <c r="C3298">
        <f t="shared" si="255"/>
        <v>166.81963211985038</v>
      </c>
      <c r="D3298">
        <f t="shared" si="257"/>
        <v>169.8936648241293</v>
      </c>
      <c r="E3298">
        <f t="shared" si="256"/>
        <v>-3.0740327042789204</v>
      </c>
      <c r="F3298">
        <f t="shared" si="254"/>
        <v>-1.3665310056516007</v>
      </c>
      <c r="G3298">
        <f t="shared" si="253"/>
        <v>-1.7075016986273197</v>
      </c>
    </row>
    <row r="3299" spans="1:7" x14ac:dyDescent="0.2">
      <c r="A3299">
        <v>20180207</v>
      </c>
      <c r="B3299">
        <v>159.54</v>
      </c>
      <c r="C3299">
        <f t="shared" si="255"/>
        <v>165.69968871679649</v>
      </c>
      <c r="D3299">
        <f t="shared" si="257"/>
        <v>169.12672668900859</v>
      </c>
      <c r="E3299">
        <f t="shared" si="256"/>
        <v>-3.4270379722121049</v>
      </c>
      <c r="F3299">
        <f t="shared" si="254"/>
        <v>-1.7786323989637016</v>
      </c>
      <c r="G3299">
        <f t="shared" si="253"/>
        <v>-1.6484055732484033</v>
      </c>
    </row>
    <row r="3300" spans="1:7" x14ac:dyDescent="0.2">
      <c r="A3300">
        <v>20180208</v>
      </c>
      <c r="B3300">
        <v>155.15</v>
      </c>
      <c r="C3300">
        <f t="shared" si="255"/>
        <v>164.07665968344318</v>
      </c>
      <c r="D3300">
        <f t="shared" si="257"/>
        <v>168.09141360093389</v>
      </c>
      <c r="E3300">
        <f t="shared" si="256"/>
        <v>-4.0147539174907081</v>
      </c>
      <c r="F3300">
        <f t="shared" si="254"/>
        <v>-2.2258567026691032</v>
      </c>
      <c r="G3300">
        <f t="shared" ref="G3300:G3363" si="258">E3300-F3300</f>
        <v>-1.7888972148216049</v>
      </c>
    </row>
    <row r="3301" spans="1:7" x14ac:dyDescent="0.2">
      <c r="A3301">
        <v>20180209</v>
      </c>
      <c r="B3301">
        <v>156.41</v>
      </c>
      <c r="C3301">
        <f t="shared" si="255"/>
        <v>162.89717357829807</v>
      </c>
      <c r="D3301">
        <f t="shared" si="257"/>
        <v>167.22612370456841</v>
      </c>
      <c r="E3301">
        <f t="shared" si="256"/>
        <v>-4.3289501262703425</v>
      </c>
      <c r="F3301">
        <f t="shared" ref="F3301:F3364" si="259">(E3301*(2/(9+1))+F3300*(1-(2/(9+1))))</f>
        <v>-2.6464753873893514</v>
      </c>
      <c r="G3301">
        <f t="shared" si="258"/>
        <v>-1.6824747388809911</v>
      </c>
    </row>
    <row r="3302" spans="1:7" x14ac:dyDescent="0.2">
      <c r="A3302">
        <v>20180212</v>
      </c>
      <c r="B3302">
        <v>162.71</v>
      </c>
      <c r="C3302">
        <f t="shared" si="255"/>
        <v>162.86837764317528</v>
      </c>
      <c r="D3302">
        <f t="shared" si="257"/>
        <v>166.89159602274853</v>
      </c>
      <c r="E3302">
        <f t="shared" si="256"/>
        <v>-4.023218379573251</v>
      </c>
      <c r="F3302">
        <f t="shared" si="259"/>
        <v>-2.9218239858261317</v>
      </c>
      <c r="G3302">
        <f t="shared" si="258"/>
        <v>-1.1013943937471193</v>
      </c>
    </row>
    <row r="3303" spans="1:7" x14ac:dyDescent="0.2">
      <c r="A3303">
        <v>20180213</v>
      </c>
      <c r="B3303">
        <v>164.34</v>
      </c>
      <c r="C3303">
        <f t="shared" si="255"/>
        <v>163.09478108268678</v>
      </c>
      <c r="D3303">
        <f t="shared" si="257"/>
        <v>166.70258890995237</v>
      </c>
      <c r="E3303">
        <f t="shared" si="256"/>
        <v>-3.6078078272655887</v>
      </c>
      <c r="F3303">
        <f t="shared" si="259"/>
        <v>-3.0590207541140231</v>
      </c>
      <c r="G3303">
        <f t="shared" si="258"/>
        <v>-0.54878707315156561</v>
      </c>
    </row>
    <row r="3304" spans="1:7" x14ac:dyDescent="0.2">
      <c r="A3304">
        <v>20180214</v>
      </c>
      <c r="B3304">
        <v>167.37</v>
      </c>
      <c r="C3304">
        <f t="shared" si="255"/>
        <v>163.75250706996573</v>
      </c>
      <c r="D3304">
        <f t="shared" si="257"/>
        <v>166.75202676847442</v>
      </c>
      <c r="E3304">
        <f t="shared" si="256"/>
        <v>-2.999519698508692</v>
      </c>
      <c r="F3304">
        <f t="shared" si="259"/>
        <v>-3.0471205429929573</v>
      </c>
      <c r="G3304">
        <f t="shared" si="258"/>
        <v>4.760084448426527E-2</v>
      </c>
    </row>
    <row r="3305" spans="1:7" x14ac:dyDescent="0.2">
      <c r="A3305">
        <v>20180215</v>
      </c>
      <c r="B3305">
        <v>172.99</v>
      </c>
      <c r="C3305">
        <f t="shared" si="255"/>
        <v>165.17365982843256</v>
      </c>
      <c r="D3305">
        <f t="shared" si="257"/>
        <v>167.21409885969854</v>
      </c>
      <c r="E3305">
        <f t="shared" si="256"/>
        <v>-2.0404390312659757</v>
      </c>
      <c r="F3305">
        <f t="shared" si="259"/>
        <v>-2.8457842406475615</v>
      </c>
      <c r="G3305">
        <f t="shared" si="258"/>
        <v>0.80534520938158582</v>
      </c>
    </row>
    <row r="3306" spans="1:7" x14ac:dyDescent="0.2">
      <c r="A3306">
        <v>20180216</v>
      </c>
      <c r="B3306">
        <v>172.43</v>
      </c>
      <c r="C3306">
        <f t="shared" si="255"/>
        <v>166.29001985482756</v>
      </c>
      <c r="D3306">
        <f t="shared" si="257"/>
        <v>167.60046190712828</v>
      </c>
      <c r="E3306">
        <f t="shared" si="256"/>
        <v>-1.310442052300715</v>
      </c>
      <c r="F3306">
        <f t="shared" si="259"/>
        <v>-2.5387158029781922</v>
      </c>
      <c r="G3306">
        <f t="shared" si="258"/>
        <v>1.2282737506774772</v>
      </c>
    </row>
    <row r="3307" spans="1:7" x14ac:dyDescent="0.2">
      <c r="A3307">
        <v>20180220</v>
      </c>
      <c r="B3307">
        <v>171.89</v>
      </c>
      <c r="C3307">
        <f t="shared" si="255"/>
        <v>167.15155526177716</v>
      </c>
      <c r="D3307">
        <f t="shared" si="257"/>
        <v>167.91820546956322</v>
      </c>
      <c r="E3307">
        <f t="shared" si="256"/>
        <v>-0.76665020778605708</v>
      </c>
      <c r="F3307">
        <f t="shared" si="259"/>
        <v>-2.1843026839397655</v>
      </c>
      <c r="G3307">
        <f t="shared" si="258"/>
        <v>1.4176524761537084</v>
      </c>
    </row>
    <row r="3308" spans="1:7" x14ac:dyDescent="0.2">
      <c r="A3308">
        <v>20180221</v>
      </c>
      <c r="B3308">
        <v>171.01</v>
      </c>
      <c r="C3308">
        <f t="shared" si="255"/>
        <v>167.74516214458066</v>
      </c>
      <c r="D3308">
        <f t="shared" si="257"/>
        <v>168.14722728663261</v>
      </c>
      <c r="E3308">
        <f t="shared" si="256"/>
        <v>-0.40206514205195276</v>
      </c>
      <c r="F3308">
        <f t="shared" si="259"/>
        <v>-1.827855175562203</v>
      </c>
      <c r="G3308">
        <f t="shared" si="258"/>
        <v>1.4257900335102502</v>
      </c>
    </row>
    <row r="3309" spans="1:7" x14ac:dyDescent="0.2">
      <c r="A3309">
        <v>20180222</v>
      </c>
      <c r="B3309">
        <v>172.5</v>
      </c>
      <c r="C3309">
        <f t="shared" si="255"/>
        <v>168.47667566079903</v>
      </c>
      <c r="D3309">
        <f t="shared" si="257"/>
        <v>168.4696548950302</v>
      </c>
      <c r="E3309">
        <f t="shared" si="256"/>
        <v>7.0207657688285963E-3</v>
      </c>
      <c r="F3309">
        <f t="shared" si="259"/>
        <v>-1.4608799872959968</v>
      </c>
      <c r="G3309">
        <f t="shared" si="258"/>
        <v>1.4679007530648254</v>
      </c>
    </row>
    <row r="3310" spans="1:7" x14ac:dyDescent="0.2">
      <c r="A3310">
        <v>20180223</v>
      </c>
      <c r="B3310">
        <v>175.5</v>
      </c>
      <c r="C3310">
        <f t="shared" si="255"/>
        <v>169.55718709759918</v>
      </c>
      <c r="D3310">
        <f t="shared" si="257"/>
        <v>168.99042119910203</v>
      </c>
      <c r="E3310">
        <f t="shared" si="256"/>
        <v>0.56676589849715242</v>
      </c>
      <c r="F3310">
        <f t="shared" si="259"/>
        <v>-1.055350810137367</v>
      </c>
      <c r="G3310">
        <f t="shared" si="258"/>
        <v>1.6221167086345194</v>
      </c>
    </row>
    <row r="3311" spans="1:7" x14ac:dyDescent="0.2">
      <c r="A3311">
        <v>20180226</v>
      </c>
      <c r="B3311">
        <v>178.97</v>
      </c>
      <c r="C3311">
        <f t="shared" si="255"/>
        <v>171.00531215950701</v>
      </c>
      <c r="D3311">
        <f t="shared" si="257"/>
        <v>169.7296492584278</v>
      </c>
      <c r="E3311">
        <f t="shared" si="256"/>
        <v>1.2756629010792153</v>
      </c>
      <c r="F3311">
        <f t="shared" si="259"/>
        <v>-0.58914806789405061</v>
      </c>
      <c r="G3311">
        <f t="shared" si="258"/>
        <v>1.8648109689732659</v>
      </c>
    </row>
    <row r="3312" spans="1:7" x14ac:dyDescent="0.2">
      <c r="A3312">
        <v>20180227</v>
      </c>
      <c r="B3312">
        <v>178.39</v>
      </c>
      <c r="C3312">
        <f t="shared" si="255"/>
        <v>172.14141798112132</v>
      </c>
      <c r="D3312">
        <f t="shared" si="257"/>
        <v>170.37115672076646</v>
      </c>
      <c r="E3312">
        <f t="shared" si="256"/>
        <v>1.7702612603548573</v>
      </c>
      <c r="F3312">
        <f t="shared" si="259"/>
        <v>-0.11726620224426904</v>
      </c>
      <c r="G3312">
        <f t="shared" si="258"/>
        <v>1.8875274625991263</v>
      </c>
    </row>
    <row r="3313" spans="1:7" x14ac:dyDescent="0.2">
      <c r="A3313">
        <v>20180228</v>
      </c>
      <c r="B3313">
        <v>178.12</v>
      </c>
      <c r="C3313">
        <f t="shared" si="255"/>
        <v>173.06119983017959</v>
      </c>
      <c r="D3313">
        <f t="shared" si="257"/>
        <v>170.94514511182081</v>
      </c>
      <c r="E3313">
        <f t="shared" si="256"/>
        <v>2.1160547183587823</v>
      </c>
      <c r="F3313">
        <f t="shared" si="259"/>
        <v>0.32939798187634128</v>
      </c>
      <c r="G3313">
        <f t="shared" si="258"/>
        <v>1.7866567364824411</v>
      </c>
    </row>
    <row r="3314" spans="1:7" x14ac:dyDescent="0.2">
      <c r="A3314">
        <v>20180301</v>
      </c>
      <c r="B3314">
        <v>175</v>
      </c>
      <c r="C3314">
        <f t="shared" si="255"/>
        <v>173.35947677938273</v>
      </c>
      <c r="D3314">
        <f t="shared" si="257"/>
        <v>171.24550473316742</v>
      </c>
      <c r="E3314">
        <f t="shared" si="256"/>
        <v>2.1139720462153093</v>
      </c>
      <c r="F3314">
        <f t="shared" si="259"/>
        <v>0.68631279474413498</v>
      </c>
      <c r="G3314">
        <f t="shared" si="258"/>
        <v>1.4276592514711743</v>
      </c>
    </row>
    <row r="3315" spans="1:7" x14ac:dyDescent="0.2">
      <c r="A3315">
        <v>20180302</v>
      </c>
      <c r="B3315">
        <v>176.28</v>
      </c>
      <c r="C3315">
        <f t="shared" si="255"/>
        <v>173.80878804409309</v>
      </c>
      <c r="D3315">
        <f t="shared" si="257"/>
        <v>171.61843030848834</v>
      </c>
      <c r="E3315">
        <f t="shared" si="256"/>
        <v>2.1903577356047492</v>
      </c>
      <c r="F3315">
        <f t="shared" si="259"/>
        <v>0.98712178291625785</v>
      </c>
      <c r="G3315">
        <f t="shared" si="258"/>
        <v>1.2032359526884915</v>
      </c>
    </row>
    <row r="3316" spans="1:7" x14ac:dyDescent="0.2">
      <c r="A3316">
        <v>20180305</v>
      </c>
      <c r="B3316">
        <v>176.82</v>
      </c>
      <c r="C3316">
        <f t="shared" si="255"/>
        <v>174.27205142192494</v>
      </c>
      <c r="D3316">
        <f t="shared" si="257"/>
        <v>172.00373176711884</v>
      </c>
      <c r="E3316">
        <f t="shared" si="256"/>
        <v>2.2683196548061062</v>
      </c>
      <c r="F3316">
        <f t="shared" si="259"/>
        <v>1.2433613572942277</v>
      </c>
      <c r="G3316">
        <f t="shared" si="258"/>
        <v>1.0249582975118785</v>
      </c>
    </row>
    <row r="3317" spans="1:7" x14ac:dyDescent="0.2">
      <c r="A3317">
        <v>20180306</v>
      </c>
      <c r="B3317">
        <v>176.67</v>
      </c>
      <c r="C3317">
        <f t="shared" si="255"/>
        <v>174.64096658778266</v>
      </c>
      <c r="D3317">
        <f t="shared" si="257"/>
        <v>172.34938126585078</v>
      </c>
      <c r="E3317">
        <f t="shared" si="256"/>
        <v>2.2915853219318763</v>
      </c>
      <c r="F3317">
        <f t="shared" si="259"/>
        <v>1.4530061502217575</v>
      </c>
      <c r="G3317">
        <f t="shared" si="258"/>
        <v>0.83857917171011875</v>
      </c>
    </row>
    <row r="3318" spans="1:7" x14ac:dyDescent="0.2">
      <c r="A3318">
        <v>20180307</v>
      </c>
      <c r="B3318">
        <v>175.03</v>
      </c>
      <c r="C3318">
        <f t="shared" si="255"/>
        <v>174.70081788196993</v>
      </c>
      <c r="D3318">
        <f t="shared" si="257"/>
        <v>172.54794561652849</v>
      </c>
      <c r="E3318">
        <f t="shared" si="256"/>
        <v>2.152872265441431</v>
      </c>
      <c r="F3318">
        <f t="shared" si="259"/>
        <v>1.5929793732656923</v>
      </c>
      <c r="G3318">
        <f t="shared" si="258"/>
        <v>0.55989289217573868</v>
      </c>
    </row>
    <row r="3319" spans="1:7" x14ac:dyDescent="0.2">
      <c r="A3319">
        <v>20180308</v>
      </c>
      <c r="B3319">
        <v>176.95</v>
      </c>
      <c r="C3319">
        <f t="shared" si="255"/>
        <v>175.0468459001284</v>
      </c>
      <c r="D3319">
        <f t="shared" si="257"/>
        <v>172.87402371900788</v>
      </c>
      <c r="E3319">
        <f t="shared" si="256"/>
        <v>2.1728221811205231</v>
      </c>
      <c r="F3319">
        <f t="shared" si="259"/>
        <v>1.7089479348366585</v>
      </c>
      <c r="G3319">
        <f t="shared" si="258"/>
        <v>0.46387424628386453</v>
      </c>
    </row>
    <row r="3320" spans="1:7" x14ac:dyDescent="0.2">
      <c r="A3320">
        <v>20180309</v>
      </c>
      <c r="B3320">
        <v>179.98</v>
      </c>
      <c r="C3320">
        <f t="shared" si="255"/>
        <v>175.80579268472403</v>
      </c>
      <c r="D3320">
        <f t="shared" si="257"/>
        <v>173.4003923324147</v>
      </c>
      <c r="E3320">
        <f t="shared" si="256"/>
        <v>2.4054003523093286</v>
      </c>
      <c r="F3320">
        <f t="shared" si="259"/>
        <v>1.8482384183311926</v>
      </c>
      <c r="G3320">
        <f t="shared" si="258"/>
        <v>0.55716193397813596</v>
      </c>
    </row>
    <row r="3321" spans="1:7" x14ac:dyDescent="0.2">
      <c r="A3321">
        <v>20180312</v>
      </c>
      <c r="B3321">
        <v>181.73</v>
      </c>
      <c r="C3321">
        <f t="shared" si="255"/>
        <v>176.71720919476647</v>
      </c>
      <c r="D3321">
        <f t="shared" si="257"/>
        <v>174.01740030779138</v>
      </c>
      <c r="E3321">
        <f t="shared" si="256"/>
        <v>2.6998088869750916</v>
      </c>
      <c r="F3321">
        <f t="shared" si="259"/>
        <v>2.0185525120599728</v>
      </c>
      <c r="G3321">
        <f t="shared" si="258"/>
        <v>0.68125637491511881</v>
      </c>
    </row>
    <row r="3322" spans="1:7" x14ac:dyDescent="0.2">
      <c r="A3322">
        <v>20180313</v>
      </c>
      <c r="B3322">
        <v>179.97</v>
      </c>
      <c r="C3322">
        <f t="shared" si="255"/>
        <v>177.21763854941779</v>
      </c>
      <c r="D3322">
        <f t="shared" si="257"/>
        <v>174.45833361832536</v>
      </c>
      <c r="E3322">
        <f t="shared" si="256"/>
        <v>2.75930493109243</v>
      </c>
      <c r="F3322">
        <f t="shared" si="259"/>
        <v>2.1667029958664643</v>
      </c>
      <c r="G3322">
        <f t="shared" si="258"/>
        <v>0.59260193522596571</v>
      </c>
    </row>
    <row r="3323" spans="1:7" x14ac:dyDescent="0.2">
      <c r="A3323">
        <v>20180314</v>
      </c>
      <c r="B3323">
        <v>178.44</v>
      </c>
      <c r="C3323">
        <f t="shared" si="255"/>
        <v>177.40569415719966</v>
      </c>
      <c r="D3323">
        <f t="shared" si="257"/>
        <v>174.75327186881975</v>
      </c>
      <c r="E3323">
        <f t="shared" si="256"/>
        <v>2.6524222883799098</v>
      </c>
      <c r="F3323">
        <f t="shared" si="259"/>
        <v>2.2638468543691532</v>
      </c>
      <c r="G3323">
        <f t="shared" si="258"/>
        <v>0.38857543401075656</v>
      </c>
    </row>
    <row r="3324" spans="1:7" x14ac:dyDescent="0.2">
      <c r="A3324">
        <v>20180315</v>
      </c>
      <c r="B3324">
        <v>178.65</v>
      </c>
      <c r="C3324">
        <f t="shared" si="255"/>
        <v>177.59712582532279</v>
      </c>
      <c r="D3324">
        <f t="shared" si="257"/>
        <v>175.04191839705533</v>
      </c>
      <c r="E3324">
        <f t="shared" si="256"/>
        <v>2.5552074282674653</v>
      </c>
      <c r="F3324">
        <f t="shared" si="259"/>
        <v>2.322118969148816</v>
      </c>
      <c r="G3324">
        <f t="shared" si="258"/>
        <v>0.23308845911864928</v>
      </c>
    </row>
    <row r="3325" spans="1:7" x14ac:dyDescent="0.2">
      <c r="A3325">
        <v>20180316</v>
      </c>
      <c r="B3325">
        <v>178.02</v>
      </c>
      <c r="C3325">
        <f t="shared" si="255"/>
        <v>177.66218339065773</v>
      </c>
      <c r="D3325">
        <f t="shared" si="257"/>
        <v>175.26251703431049</v>
      </c>
      <c r="E3325">
        <f t="shared" si="256"/>
        <v>2.3996663563472396</v>
      </c>
      <c r="F3325">
        <f t="shared" si="259"/>
        <v>2.3376284465885009</v>
      </c>
      <c r="G3325">
        <f t="shared" si="258"/>
        <v>6.2037909758738685E-2</v>
      </c>
    </row>
    <row r="3326" spans="1:7" x14ac:dyDescent="0.2">
      <c r="A3326">
        <v>20180319</v>
      </c>
      <c r="B3326">
        <v>175.32</v>
      </c>
      <c r="C3326">
        <f t="shared" si="255"/>
        <v>177.30184748440269</v>
      </c>
      <c r="D3326">
        <f t="shared" si="257"/>
        <v>175.26677503176899</v>
      </c>
      <c r="E3326">
        <f t="shared" si="256"/>
        <v>2.035072452633699</v>
      </c>
      <c r="F3326">
        <f t="shared" si="259"/>
        <v>2.2771172477975408</v>
      </c>
      <c r="G3326">
        <f t="shared" si="258"/>
        <v>-0.24204479516384181</v>
      </c>
    </row>
    <row r="3327" spans="1:7" x14ac:dyDescent="0.2">
      <c r="A3327">
        <v>20180320</v>
      </c>
      <c r="B3327">
        <v>175.24</v>
      </c>
      <c r="C3327">
        <f t="shared" si="255"/>
        <v>176.98464017910996</v>
      </c>
      <c r="D3327">
        <f t="shared" si="257"/>
        <v>175.2647916960824</v>
      </c>
      <c r="E3327">
        <f t="shared" si="256"/>
        <v>1.7198484830275618</v>
      </c>
      <c r="F3327">
        <f t="shared" si="259"/>
        <v>2.1656634948435451</v>
      </c>
      <c r="G3327">
        <f t="shared" si="258"/>
        <v>-0.44581501181598338</v>
      </c>
    </row>
    <row r="3328" spans="1:7" x14ac:dyDescent="0.2">
      <c r="A3328">
        <v>20180321</v>
      </c>
      <c r="B3328">
        <v>171.27</v>
      </c>
      <c r="C3328">
        <f t="shared" si="255"/>
        <v>176.10546476693918</v>
      </c>
      <c r="D3328">
        <f t="shared" si="257"/>
        <v>174.96888120007628</v>
      </c>
      <c r="E3328">
        <f t="shared" si="256"/>
        <v>1.1365835668628961</v>
      </c>
      <c r="F3328">
        <f t="shared" si="259"/>
        <v>1.9598475092474155</v>
      </c>
      <c r="G3328">
        <f t="shared" si="258"/>
        <v>-0.82326394238451939</v>
      </c>
    </row>
    <row r="3329" spans="1:7" x14ac:dyDescent="0.2">
      <c r="A3329">
        <v>20180322</v>
      </c>
      <c r="B3329">
        <v>168.75</v>
      </c>
      <c r="C3329">
        <f t="shared" si="255"/>
        <v>174.97385480279468</v>
      </c>
      <c r="D3329">
        <f t="shared" si="257"/>
        <v>174.50822333340398</v>
      </c>
      <c r="E3329">
        <f t="shared" si="256"/>
        <v>0.46563146939070066</v>
      </c>
      <c r="F3329">
        <f t="shared" si="259"/>
        <v>1.6610043012760725</v>
      </c>
      <c r="G3329">
        <f t="shared" si="258"/>
        <v>-1.1953728318853718</v>
      </c>
    </row>
    <row r="3330" spans="1:7" x14ac:dyDescent="0.2">
      <c r="A3330">
        <v>20180323</v>
      </c>
      <c r="B3330">
        <v>164.94</v>
      </c>
      <c r="C3330">
        <f t="shared" si="255"/>
        <v>173.43018483313395</v>
      </c>
      <c r="D3330">
        <f t="shared" si="257"/>
        <v>173.79946604944811</v>
      </c>
      <c r="E3330">
        <f t="shared" si="256"/>
        <v>-0.36928121631416388</v>
      </c>
      <c r="F3330">
        <f t="shared" si="259"/>
        <v>1.2549471977580253</v>
      </c>
      <c r="G3330">
        <f t="shared" si="258"/>
        <v>-1.6242284140721892</v>
      </c>
    </row>
    <row r="3331" spans="1:7" x14ac:dyDescent="0.2">
      <c r="A3331">
        <v>20180326</v>
      </c>
      <c r="B3331">
        <v>172.77</v>
      </c>
      <c r="C3331">
        <f t="shared" si="255"/>
        <v>173.32861793572874</v>
      </c>
      <c r="D3331">
        <f t="shared" si="257"/>
        <v>173.72320930504455</v>
      </c>
      <c r="E3331">
        <f t="shared" si="256"/>
        <v>-0.39459136931580474</v>
      </c>
      <c r="F3331">
        <f t="shared" si="259"/>
        <v>0.92503948434325933</v>
      </c>
      <c r="G3331">
        <f t="shared" si="258"/>
        <v>-1.319630853659064</v>
      </c>
    </row>
    <row r="3332" spans="1:7" x14ac:dyDescent="0.2">
      <c r="A3332">
        <v>20180327</v>
      </c>
      <c r="B3332">
        <v>168.34</v>
      </c>
      <c r="C3332">
        <f t="shared" si="255"/>
        <v>172.56113825330894</v>
      </c>
      <c r="D3332">
        <f t="shared" si="257"/>
        <v>173.32445306022643</v>
      </c>
      <c r="E3332">
        <f t="shared" si="256"/>
        <v>-0.76331480691749221</v>
      </c>
      <c r="F3332">
        <f t="shared" si="259"/>
        <v>0.58736862609110907</v>
      </c>
      <c r="G3332">
        <f t="shared" si="258"/>
        <v>-1.3506834330086013</v>
      </c>
    </row>
    <row r="3333" spans="1:7" x14ac:dyDescent="0.2">
      <c r="A3333">
        <v>20180328</v>
      </c>
      <c r="B3333">
        <v>166.48</v>
      </c>
      <c r="C3333">
        <f t="shared" si="255"/>
        <v>171.62557852203065</v>
      </c>
      <c r="D3333">
        <f t="shared" si="257"/>
        <v>172.81745653724667</v>
      </c>
      <c r="E3333">
        <f t="shared" si="256"/>
        <v>-1.1918780152160195</v>
      </c>
      <c r="F3333">
        <f t="shared" si="259"/>
        <v>0.23151929782968333</v>
      </c>
      <c r="G3333">
        <f t="shared" si="258"/>
        <v>-1.4233973130457029</v>
      </c>
    </row>
    <row r="3334" spans="1:7" x14ac:dyDescent="0.2">
      <c r="A3334">
        <v>20180329</v>
      </c>
      <c r="B3334">
        <v>167.78</v>
      </c>
      <c r="C3334">
        <f t="shared" si="255"/>
        <v>171.03395105710285</v>
      </c>
      <c r="D3334">
        <f t="shared" si="257"/>
        <v>172.44431160856175</v>
      </c>
      <c r="E3334">
        <f t="shared" si="256"/>
        <v>-1.4103605514588935</v>
      </c>
      <c r="F3334">
        <f t="shared" si="259"/>
        <v>-9.6856672028032026E-2</v>
      </c>
      <c r="G3334">
        <f t="shared" si="258"/>
        <v>-1.3135038794308616</v>
      </c>
    </row>
    <row r="3335" spans="1:7" x14ac:dyDescent="0.2">
      <c r="A3335">
        <v>20180402</v>
      </c>
      <c r="B3335">
        <v>166.68</v>
      </c>
      <c r="C3335">
        <f t="shared" si="255"/>
        <v>170.36411243293318</v>
      </c>
      <c r="D3335">
        <f t="shared" si="257"/>
        <v>172.0173255634831</v>
      </c>
      <c r="E3335">
        <f t="shared" si="256"/>
        <v>-1.6532131305499149</v>
      </c>
      <c r="F3335">
        <f t="shared" si="259"/>
        <v>-0.40812796373240867</v>
      </c>
      <c r="G3335">
        <f t="shared" si="258"/>
        <v>-1.2450851668175063</v>
      </c>
    </row>
    <row r="3336" spans="1:7" x14ac:dyDescent="0.2">
      <c r="A3336">
        <v>20180403</v>
      </c>
      <c r="B3336">
        <v>168.39</v>
      </c>
      <c r="C3336">
        <f t="shared" si="255"/>
        <v>170.06040282786654</v>
      </c>
      <c r="D3336">
        <f t="shared" si="257"/>
        <v>171.74863478100286</v>
      </c>
      <c r="E3336">
        <f t="shared" si="256"/>
        <v>-1.6882319531363237</v>
      </c>
      <c r="F3336">
        <f t="shared" si="259"/>
        <v>-0.6641487616131917</v>
      </c>
      <c r="G3336">
        <f t="shared" si="258"/>
        <v>-1.0240831915231321</v>
      </c>
    </row>
    <row r="3337" spans="1:7" x14ac:dyDescent="0.2">
      <c r="A3337">
        <v>20180404</v>
      </c>
      <c r="B3337">
        <v>171.61</v>
      </c>
      <c r="C3337">
        <f t="shared" si="255"/>
        <v>170.29880239281016</v>
      </c>
      <c r="D3337">
        <f t="shared" si="257"/>
        <v>171.73836553796562</v>
      </c>
      <c r="E3337">
        <f t="shared" si="256"/>
        <v>-1.4395631451554607</v>
      </c>
      <c r="F3337">
        <f t="shared" si="259"/>
        <v>-0.81923163832164558</v>
      </c>
      <c r="G3337">
        <f t="shared" si="258"/>
        <v>-0.62033150683381511</v>
      </c>
    </row>
    <row r="3338" spans="1:7" x14ac:dyDescent="0.2">
      <c r="A3338">
        <v>20180405</v>
      </c>
      <c r="B3338">
        <v>172.8</v>
      </c>
      <c r="C3338">
        <f t="shared" si="255"/>
        <v>170.68360202468551</v>
      </c>
      <c r="D3338">
        <f t="shared" si="257"/>
        <v>171.81700512774594</v>
      </c>
      <c r="E3338">
        <f t="shared" si="256"/>
        <v>-1.1334031030604308</v>
      </c>
      <c r="F3338">
        <f t="shared" si="259"/>
        <v>-0.88206593126940269</v>
      </c>
      <c r="G3338">
        <f t="shared" si="258"/>
        <v>-0.2513371717910281</v>
      </c>
    </row>
    <row r="3339" spans="1:7" x14ac:dyDescent="0.2">
      <c r="A3339">
        <v>20180406</v>
      </c>
      <c r="B3339">
        <v>168.35</v>
      </c>
      <c r="C3339">
        <f t="shared" si="255"/>
        <v>170.32458632858004</v>
      </c>
      <c r="D3339">
        <f t="shared" si="257"/>
        <v>171.56018993309812</v>
      </c>
      <c r="E3339">
        <f t="shared" si="256"/>
        <v>-1.2356036045180758</v>
      </c>
      <c r="F3339">
        <f t="shared" si="259"/>
        <v>-0.95277346591913736</v>
      </c>
      <c r="G3339">
        <f t="shared" si="258"/>
        <v>-0.28283013859893846</v>
      </c>
    </row>
    <row r="3340" spans="1:7" x14ac:dyDescent="0.2">
      <c r="A3340">
        <v>20180409</v>
      </c>
      <c r="B3340">
        <v>170.05</v>
      </c>
      <c r="C3340">
        <f t="shared" si="255"/>
        <v>170.28234227802926</v>
      </c>
      <c r="D3340">
        <f t="shared" si="257"/>
        <v>171.44832401212787</v>
      </c>
      <c r="E3340">
        <f t="shared" si="256"/>
        <v>-1.1659817340986081</v>
      </c>
      <c r="F3340">
        <f t="shared" si="259"/>
        <v>-0.99541511955503159</v>
      </c>
      <c r="G3340">
        <f t="shared" si="258"/>
        <v>-0.17056661454357647</v>
      </c>
    </row>
    <row r="3341" spans="1:7" x14ac:dyDescent="0.2">
      <c r="A3341">
        <v>20180410</v>
      </c>
      <c r="B3341">
        <v>173.31</v>
      </c>
      <c r="C3341">
        <f t="shared" si="255"/>
        <v>170.74813577371705</v>
      </c>
      <c r="D3341">
        <f t="shared" si="257"/>
        <v>171.58622593715543</v>
      </c>
      <c r="E3341">
        <f t="shared" si="256"/>
        <v>-0.83809016343838039</v>
      </c>
      <c r="F3341">
        <f t="shared" si="259"/>
        <v>-0.96395012833170135</v>
      </c>
      <c r="G3341">
        <f t="shared" si="258"/>
        <v>0.12585996489332096</v>
      </c>
    </row>
    <row r="3342" spans="1:7" x14ac:dyDescent="0.2">
      <c r="A3342">
        <v>20180411</v>
      </c>
      <c r="B3342">
        <v>172.44</v>
      </c>
      <c r="C3342">
        <f t="shared" si="255"/>
        <v>171.00842257776057</v>
      </c>
      <c r="D3342">
        <f t="shared" si="257"/>
        <v>171.6494684603291</v>
      </c>
      <c r="E3342">
        <f t="shared" si="256"/>
        <v>-0.6410458825685339</v>
      </c>
      <c r="F3342">
        <f t="shared" si="259"/>
        <v>-0.89936927917906795</v>
      </c>
      <c r="G3342">
        <f t="shared" si="258"/>
        <v>0.25832339661053405</v>
      </c>
    </row>
    <row r="3343" spans="1:7" x14ac:dyDescent="0.2">
      <c r="A3343">
        <v>20180412</v>
      </c>
      <c r="B3343">
        <v>174.14</v>
      </c>
      <c r="C3343">
        <f t="shared" ref="C3343:C3406" si="260">(B3343*(2/(12+1))+C3342*(1-(2/(12+1))))</f>
        <v>171.49020371964355</v>
      </c>
      <c r="D3343">
        <f t="shared" si="257"/>
        <v>171.83395227808251</v>
      </c>
      <c r="E3343">
        <f t="shared" si="256"/>
        <v>-0.34374855843896057</v>
      </c>
      <c r="F3343">
        <f t="shared" si="259"/>
        <v>-0.78824513503104654</v>
      </c>
      <c r="G3343">
        <f t="shared" si="258"/>
        <v>0.44449657659208597</v>
      </c>
    </row>
    <row r="3344" spans="1:7" x14ac:dyDescent="0.2">
      <c r="A3344">
        <v>20180413</v>
      </c>
      <c r="B3344">
        <v>174.73</v>
      </c>
      <c r="C3344">
        <f t="shared" si="260"/>
        <v>171.98863391662147</v>
      </c>
      <c r="D3344">
        <f t="shared" si="257"/>
        <v>172.04847433155786</v>
      </c>
      <c r="E3344">
        <f t="shared" si="256"/>
        <v>-5.9840414936388697E-2</v>
      </c>
      <c r="F3344">
        <f t="shared" si="259"/>
        <v>-0.64256419101211493</v>
      </c>
      <c r="G3344">
        <f t="shared" si="258"/>
        <v>0.58272377607572623</v>
      </c>
    </row>
    <row r="3345" spans="1:7" x14ac:dyDescent="0.2">
      <c r="A3345">
        <v>20180416</v>
      </c>
      <c r="B3345">
        <v>175.82</v>
      </c>
      <c r="C3345">
        <f t="shared" si="260"/>
        <v>172.57807485252587</v>
      </c>
      <c r="D3345">
        <f t="shared" si="257"/>
        <v>172.32784660329429</v>
      </c>
      <c r="E3345">
        <f t="shared" si="256"/>
        <v>0.25022824923158282</v>
      </c>
      <c r="F3345">
        <f t="shared" si="259"/>
        <v>-0.4640057029633754</v>
      </c>
      <c r="G3345">
        <f t="shared" si="258"/>
        <v>0.71423395219495822</v>
      </c>
    </row>
    <row r="3346" spans="1:7" x14ac:dyDescent="0.2">
      <c r="A3346">
        <v>20180417</v>
      </c>
      <c r="B3346">
        <v>178.24</v>
      </c>
      <c r="C3346">
        <f t="shared" si="260"/>
        <v>173.44914025982959</v>
      </c>
      <c r="D3346">
        <f t="shared" si="257"/>
        <v>172.76578389193918</v>
      </c>
      <c r="E3346">
        <f t="shared" si="256"/>
        <v>0.68335636789041132</v>
      </c>
      <c r="F3346">
        <f t="shared" si="259"/>
        <v>-0.23453328879261806</v>
      </c>
      <c r="G3346">
        <f t="shared" si="258"/>
        <v>0.91788965668302935</v>
      </c>
    </row>
    <row r="3347" spans="1:7" x14ac:dyDescent="0.2">
      <c r="A3347">
        <v>20180418</v>
      </c>
      <c r="B3347">
        <v>177.84</v>
      </c>
      <c r="C3347">
        <f t="shared" si="260"/>
        <v>174.12465714293273</v>
      </c>
      <c r="D3347">
        <f t="shared" si="257"/>
        <v>173.14165175179556</v>
      </c>
      <c r="E3347">
        <f t="shared" si="256"/>
        <v>0.98300539113716923</v>
      </c>
      <c r="F3347">
        <f t="shared" si="259"/>
        <v>8.9744471933393966E-3</v>
      </c>
      <c r="G3347">
        <f t="shared" si="258"/>
        <v>0.97403094394382983</v>
      </c>
    </row>
    <row r="3348" spans="1:7" x14ac:dyDescent="0.2">
      <c r="A3348">
        <v>20180419</v>
      </c>
      <c r="B3348">
        <v>172.8</v>
      </c>
      <c r="C3348">
        <f t="shared" si="260"/>
        <v>173.92086373632768</v>
      </c>
      <c r="D3348">
        <f t="shared" si="257"/>
        <v>173.11634421462554</v>
      </c>
      <c r="E3348">
        <f t="shared" si="256"/>
        <v>0.80451952170213303</v>
      </c>
      <c r="F3348">
        <f t="shared" si="259"/>
        <v>0.16808346209509814</v>
      </c>
      <c r="G3348">
        <f t="shared" si="258"/>
        <v>0.63643605960703487</v>
      </c>
    </row>
    <row r="3349" spans="1:7" x14ac:dyDescent="0.2">
      <c r="A3349">
        <v>20180420</v>
      </c>
      <c r="B3349">
        <v>165.72</v>
      </c>
      <c r="C3349">
        <f t="shared" si="260"/>
        <v>172.65919239227725</v>
      </c>
      <c r="D3349">
        <f t="shared" si="257"/>
        <v>172.56846686539402</v>
      </c>
      <c r="E3349">
        <f t="shared" si="256"/>
        <v>9.0725526883232988E-2</v>
      </c>
      <c r="F3349">
        <f t="shared" si="259"/>
        <v>0.15261187505272511</v>
      </c>
      <c r="G3349">
        <f t="shared" si="258"/>
        <v>-6.1886348169492122E-2</v>
      </c>
    </row>
    <row r="3350" spans="1:7" x14ac:dyDescent="0.2">
      <c r="A3350">
        <v>20180423</v>
      </c>
      <c r="B3350">
        <v>165.24</v>
      </c>
      <c r="C3350">
        <f t="shared" si="260"/>
        <v>171.51777817808073</v>
      </c>
      <c r="D3350">
        <f t="shared" si="257"/>
        <v>172.02561746795743</v>
      </c>
      <c r="E3350">
        <f t="shared" si="256"/>
        <v>-0.50783928987669924</v>
      </c>
      <c r="F3350">
        <f t="shared" si="259"/>
        <v>2.0521642066840248E-2</v>
      </c>
      <c r="G3350">
        <f t="shared" si="258"/>
        <v>-0.5283609319435395</v>
      </c>
    </row>
    <row r="3351" spans="1:7" x14ac:dyDescent="0.2">
      <c r="A3351">
        <v>20180424</v>
      </c>
      <c r="B3351">
        <v>162.94</v>
      </c>
      <c r="C3351">
        <f t="shared" si="260"/>
        <v>170.19811999683753</v>
      </c>
      <c r="D3351">
        <f t="shared" si="257"/>
        <v>171.35260876662724</v>
      </c>
      <c r="E3351">
        <f t="shared" si="256"/>
        <v>-1.1544887697897082</v>
      </c>
      <c r="F3351">
        <f t="shared" si="259"/>
        <v>-0.21448044030446944</v>
      </c>
      <c r="G3351">
        <f t="shared" si="258"/>
        <v>-0.94000832948523871</v>
      </c>
    </row>
    <row r="3352" spans="1:7" x14ac:dyDescent="0.2">
      <c r="A3352">
        <v>20180425</v>
      </c>
      <c r="B3352">
        <v>163.65</v>
      </c>
      <c r="C3352">
        <f t="shared" si="260"/>
        <v>169.190716920401</v>
      </c>
      <c r="D3352">
        <f t="shared" si="257"/>
        <v>170.7820451542845</v>
      </c>
      <c r="E3352">
        <f t="shared" si="256"/>
        <v>-1.5913282338835018</v>
      </c>
      <c r="F3352">
        <f t="shared" si="259"/>
        <v>-0.48984999902027593</v>
      </c>
      <c r="G3352">
        <f t="shared" si="258"/>
        <v>-1.1014782348632259</v>
      </c>
    </row>
    <row r="3353" spans="1:7" x14ac:dyDescent="0.2">
      <c r="A3353">
        <v>20180426</v>
      </c>
      <c r="B3353">
        <v>164.22</v>
      </c>
      <c r="C3353">
        <f t="shared" si="260"/>
        <v>168.4259912403393</v>
      </c>
      <c r="D3353">
        <f t="shared" si="257"/>
        <v>170.29596773544861</v>
      </c>
      <c r="E3353">
        <f t="shared" si="256"/>
        <v>-1.869976495109313</v>
      </c>
      <c r="F3353">
        <f t="shared" si="259"/>
        <v>-0.76587529823808342</v>
      </c>
      <c r="G3353">
        <f t="shared" si="258"/>
        <v>-1.1041011968712295</v>
      </c>
    </row>
    <row r="3354" spans="1:7" x14ac:dyDescent="0.2">
      <c r="A3354">
        <v>20180427</v>
      </c>
      <c r="B3354">
        <v>162.32</v>
      </c>
      <c r="C3354">
        <f t="shared" si="260"/>
        <v>167.48660797259478</v>
      </c>
      <c r="D3354">
        <f t="shared" si="257"/>
        <v>169.70515531060056</v>
      </c>
      <c r="E3354">
        <f t="shared" si="256"/>
        <v>-2.2185473380057772</v>
      </c>
      <c r="F3354">
        <f t="shared" si="259"/>
        <v>-1.0564097061916222</v>
      </c>
      <c r="G3354">
        <f t="shared" si="258"/>
        <v>-1.162137631814155</v>
      </c>
    </row>
    <row r="3355" spans="1:7" x14ac:dyDescent="0.2">
      <c r="A3355">
        <v>20180430</v>
      </c>
      <c r="B3355">
        <v>165.26</v>
      </c>
      <c r="C3355">
        <f t="shared" si="260"/>
        <v>167.1440528998879</v>
      </c>
      <c r="D3355">
        <f t="shared" si="257"/>
        <v>169.37588454685238</v>
      </c>
      <c r="E3355">
        <f t="shared" si="256"/>
        <v>-2.2318316469644799</v>
      </c>
      <c r="F3355">
        <f t="shared" si="259"/>
        <v>-1.2914940943461937</v>
      </c>
      <c r="G3355">
        <f t="shared" si="258"/>
        <v>-0.94033755261828622</v>
      </c>
    </row>
    <row r="3356" spans="1:7" x14ac:dyDescent="0.2">
      <c r="A3356">
        <v>20180501</v>
      </c>
      <c r="B3356">
        <v>169.1</v>
      </c>
      <c r="C3356">
        <f t="shared" si="260"/>
        <v>167.44496783836669</v>
      </c>
      <c r="D3356">
        <f t="shared" si="257"/>
        <v>169.35544865449293</v>
      </c>
      <c r="E3356">
        <f t="shared" ref="E3356:E3419" si="261">C3356-D3356</f>
        <v>-1.9104808161262383</v>
      </c>
      <c r="F3356">
        <f t="shared" si="259"/>
        <v>-1.4152914387022026</v>
      </c>
      <c r="G3356">
        <f t="shared" si="258"/>
        <v>-0.49518937742403568</v>
      </c>
    </row>
    <row r="3357" spans="1:7" x14ac:dyDescent="0.2">
      <c r="A3357">
        <v>20180502</v>
      </c>
      <c r="B3357">
        <v>176.64</v>
      </c>
      <c r="C3357">
        <f t="shared" si="260"/>
        <v>168.85958817092566</v>
      </c>
      <c r="D3357">
        <f t="shared" ref="D3357:D3420" si="262">B3357*(2/(26+1)) + D3356*(1-(2/(26+1)))</f>
        <v>169.89504505045642</v>
      </c>
      <c r="E3357">
        <f t="shared" si="261"/>
        <v>-1.0354568795307557</v>
      </c>
      <c r="F3357">
        <f t="shared" si="259"/>
        <v>-1.3393245268679135</v>
      </c>
      <c r="G3357">
        <f t="shared" si="258"/>
        <v>0.30386764733715776</v>
      </c>
    </row>
    <row r="3358" spans="1:7" x14ac:dyDescent="0.2">
      <c r="A3358">
        <v>20180503</v>
      </c>
      <c r="B3358">
        <v>176.89</v>
      </c>
      <c r="C3358">
        <f t="shared" si="260"/>
        <v>170.0950361446294</v>
      </c>
      <c r="D3358">
        <f t="shared" si="262"/>
        <v>170.41318986153371</v>
      </c>
      <c r="E3358">
        <f t="shared" si="261"/>
        <v>-0.31815371690430538</v>
      </c>
      <c r="F3358">
        <f t="shared" si="259"/>
        <v>-1.135090364875192</v>
      </c>
      <c r="G3358">
        <f t="shared" si="258"/>
        <v>0.81693664797088661</v>
      </c>
    </row>
    <row r="3359" spans="1:7" x14ac:dyDescent="0.2">
      <c r="A3359">
        <v>20180504</v>
      </c>
      <c r="B3359">
        <v>183.83</v>
      </c>
      <c r="C3359">
        <f t="shared" si="260"/>
        <v>172.20810750699411</v>
      </c>
      <c r="D3359">
        <f t="shared" si="262"/>
        <v>171.40702764956825</v>
      </c>
      <c r="E3359">
        <f t="shared" si="261"/>
        <v>0.80107985742586152</v>
      </c>
      <c r="F3359">
        <f t="shared" si="259"/>
        <v>-0.74785632041498129</v>
      </c>
      <c r="G3359">
        <f t="shared" si="258"/>
        <v>1.5489361778408428</v>
      </c>
    </row>
    <row r="3360" spans="1:7" x14ac:dyDescent="0.2">
      <c r="A3360">
        <v>20180507</v>
      </c>
      <c r="B3360">
        <v>185.16</v>
      </c>
      <c r="C3360">
        <f t="shared" si="260"/>
        <v>174.20070635207193</v>
      </c>
      <c r="D3360">
        <f t="shared" si="262"/>
        <v>172.42576634219284</v>
      </c>
      <c r="E3360">
        <f t="shared" si="261"/>
        <v>1.7749400098790886</v>
      </c>
      <c r="F3360">
        <f t="shared" si="259"/>
        <v>-0.24329705435616727</v>
      </c>
      <c r="G3360">
        <f t="shared" si="258"/>
        <v>2.0182370642352558</v>
      </c>
    </row>
    <row r="3361" spans="1:7" x14ac:dyDescent="0.2">
      <c r="A3361">
        <v>20180508</v>
      </c>
      <c r="B3361">
        <v>186.05</v>
      </c>
      <c r="C3361">
        <f t="shared" si="260"/>
        <v>176.02367460559933</v>
      </c>
      <c r="D3361">
        <f t="shared" si="262"/>
        <v>173.43496883536375</v>
      </c>
      <c r="E3361">
        <f t="shared" si="261"/>
        <v>2.5887057702355776</v>
      </c>
      <c r="F3361">
        <f t="shared" si="259"/>
        <v>0.32310351056218167</v>
      </c>
      <c r="G3361">
        <f t="shared" si="258"/>
        <v>2.265602259673396</v>
      </c>
    </row>
    <row r="3362" spans="1:7" x14ac:dyDescent="0.2">
      <c r="A3362">
        <v>20180509</v>
      </c>
      <c r="B3362">
        <v>187.36</v>
      </c>
      <c r="C3362">
        <f t="shared" si="260"/>
        <v>177.76772466627634</v>
      </c>
      <c r="D3362">
        <f t="shared" si="262"/>
        <v>174.46645262533681</v>
      </c>
      <c r="E3362">
        <f t="shared" si="261"/>
        <v>3.3012720409395229</v>
      </c>
      <c r="F3362">
        <f t="shared" si="259"/>
        <v>0.91873721663764996</v>
      </c>
      <c r="G3362">
        <f t="shared" si="258"/>
        <v>2.3825348243018727</v>
      </c>
    </row>
    <row r="3363" spans="1:7" x14ac:dyDescent="0.2">
      <c r="A3363">
        <v>20180510</v>
      </c>
      <c r="B3363">
        <v>190.04</v>
      </c>
      <c r="C3363">
        <f t="shared" si="260"/>
        <v>179.65576702531075</v>
      </c>
      <c r="D3363">
        <f t="shared" si="262"/>
        <v>175.62004872716372</v>
      </c>
      <c r="E3363">
        <f t="shared" si="261"/>
        <v>4.0357182981470316</v>
      </c>
      <c r="F3363">
        <f t="shared" si="259"/>
        <v>1.5421334329395264</v>
      </c>
      <c r="G3363">
        <f t="shared" si="258"/>
        <v>2.493584865207505</v>
      </c>
    </row>
    <row r="3364" spans="1:7" x14ac:dyDescent="0.2">
      <c r="A3364">
        <v>20180511</v>
      </c>
      <c r="B3364">
        <v>188.59</v>
      </c>
      <c r="C3364">
        <f t="shared" si="260"/>
        <v>181.03026440603216</v>
      </c>
      <c r="D3364">
        <f t="shared" si="262"/>
        <v>176.58078585848492</v>
      </c>
      <c r="E3364">
        <f t="shared" si="261"/>
        <v>4.449478547547244</v>
      </c>
      <c r="F3364">
        <f t="shared" si="259"/>
        <v>2.1236024558610698</v>
      </c>
      <c r="G3364">
        <f t="shared" ref="G3364:G3427" si="263">E3364-F3364</f>
        <v>2.3258760916861743</v>
      </c>
    </row>
    <row r="3365" spans="1:7" x14ac:dyDescent="0.2">
      <c r="A3365">
        <v>20180514</v>
      </c>
      <c r="B3365">
        <v>188.15</v>
      </c>
      <c r="C3365">
        <f t="shared" si="260"/>
        <v>182.12560834356566</v>
      </c>
      <c r="D3365">
        <f t="shared" si="262"/>
        <v>177.43776468378235</v>
      </c>
      <c r="E3365">
        <f t="shared" si="261"/>
        <v>4.6878436597833115</v>
      </c>
      <c r="F3365">
        <f t="shared" ref="F3365:F3428" si="264">(E3365*(2/(9+1))+F3364*(1-(2/(9+1))))</f>
        <v>2.6364506966455181</v>
      </c>
      <c r="G3365">
        <f t="shared" si="263"/>
        <v>2.0513929631377934</v>
      </c>
    </row>
    <row r="3366" spans="1:7" x14ac:dyDescent="0.2">
      <c r="A3366">
        <v>20180515</v>
      </c>
      <c r="B3366">
        <v>186.44</v>
      </c>
      <c r="C3366">
        <f t="shared" si="260"/>
        <v>182.78936090609403</v>
      </c>
      <c r="D3366">
        <f t="shared" si="262"/>
        <v>178.10459692942811</v>
      </c>
      <c r="E3366">
        <f t="shared" si="261"/>
        <v>4.6847639766659199</v>
      </c>
      <c r="F3366">
        <f t="shared" si="264"/>
        <v>3.0461133526495985</v>
      </c>
      <c r="G3366">
        <f t="shared" si="263"/>
        <v>1.6386506240163214</v>
      </c>
    </row>
    <row r="3367" spans="1:7" x14ac:dyDescent="0.2">
      <c r="A3367">
        <v>20180516</v>
      </c>
      <c r="B3367">
        <v>188.19</v>
      </c>
      <c r="C3367">
        <f t="shared" si="260"/>
        <v>183.62022845900265</v>
      </c>
      <c r="D3367">
        <f t="shared" si="262"/>
        <v>178.85166382354456</v>
      </c>
      <c r="E3367">
        <f t="shared" si="261"/>
        <v>4.7685646354580911</v>
      </c>
      <c r="F3367">
        <f t="shared" si="264"/>
        <v>3.390603609211297</v>
      </c>
      <c r="G3367">
        <f t="shared" si="263"/>
        <v>1.3779610262467941</v>
      </c>
    </row>
    <row r="3368" spans="1:7" x14ac:dyDescent="0.2">
      <c r="A3368">
        <v>20180517</v>
      </c>
      <c r="B3368">
        <v>186.99</v>
      </c>
      <c r="C3368">
        <f t="shared" si="260"/>
        <v>184.1386548499253</v>
      </c>
      <c r="D3368">
        <f t="shared" si="262"/>
        <v>179.45450354031905</v>
      </c>
      <c r="E3368">
        <f t="shared" si="261"/>
        <v>4.6841513096062499</v>
      </c>
      <c r="F3368">
        <f t="shared" si="264"/>
        <v>3.6493131492902879</v>
      </c>
      <c r="G3368">
        <f t="shared" si="263"/>
        <v>1.034838160315962</v>
      </c>
    </row>
    <row r="3369" spans="1:7" x14ac:dyDescent="0.2">
      <c r="A3369">
        <v>20180518</v>
      </c>
      <c r="B3369">
        <v>186.31</v>
      </c>
      <c r="C3369">
        <f t="shared" si="260"/>
        <v>184.47270794993679</v>
      </c>
      <c r="D3369">
        <f t="shared" si="262"/>
        <v>179.96231809288801</v>
      </c>
      <c r="E3369">
        <f t="shared" si="261"/>
        <v>4.5103898570487786</v>
      </c>
      <c r="F3369">
        <f t="shared" si="264"/>
        <v>3.8215284908419864</v>
      </c>
      <c r="G3369">
        <f t="shared" si="263"/>
        <v>0.68886136620679217</v>
      </c>
    </row>
    <row r="3370" spans="1:7" x14ac:dyDescent="0.2">
      <c r="A3370">
        <v>20180521</v>
      </c>
      <c r="B3370">
        <v>187.62</v>
      </c>
      <c r="C3370">
        <f t="shared" si="260"/>
        <v>184.95690672686959</v>
      </c>
      <c r="D3370">
        <f t="shared" si="262"/>
        <v>180.52955378971112</v>
      </c>
      <c r="E3370">
        <f t="shared" si="261"/>
        <v>4.4273529371584743</v>
      </c>
      <c r="F3370">
        <f t="shared" si="264"/>
        <v>3.9426933801052844</v>
      </c>
      <c r="G3370">
        <f t="shared" si="263"/>
        <v>0.48465955705318997</v>
      </c>
    </row>
    <row r="3371" spans="1:7" x14ac:dyDescent="0.2">
      <c r="A3371">
        <v>20180522</v>
      </c>
      <c r="B3371">
        <v>187.16</v>
      </c>
      <c r="C3371">
        <f t="shared" si="260"/>
        <v>185.29584415350502</v>
      </c>
      <c r="D3371">
        <f t="shared" si="262"/>
        <v>181.02069795343621</v>
      </c>
      <c r="E3371">
        <f t="shared" si="261"/>
        <v>4.2751462000688036</v>
      </c>
      <c r="F3371">
        <f t="shared" si="264"/>
        <v>4.0091839440979884</v>
      </c>
      <c r="G3371">
        <f t="shared" si="263"/>
        <v>0.26596225597081524</v>
      </c>
    </row>
    <row r="3372" spans="1:7" x14ac:dyDescent="0.2">
      <c r="A3372">
        <v>20180523</v>
      </c>
      <c r="B3372">
        <v>188.36</v>
      </c>
      <c r="C3372">
        <f t="shared" si="260"/>
        <v>185.76725274527348</v>
      </c>
      <c r="D3372">
        <f t="shared" si="262"/>
        <v>181.56434995688539</v>
      </c>
      <c r="E3372">
        <f t="shared" si="261"/>
        <v>4.2029027883880872</v>
      </c>
      <c r="F3372">
        <f t="shared" si="264"/>
        <v>4.0479277129560085</v>
      </c>
      <c r="G3372">
        <f t="shared" si="263"/>
        <v>0.15497507543207867</v>
      </c>
    </row>
    <row r="3373" spans="1:7" x14ac:dyDescent="0.2">
      <c r="A3373">
        <v>20180524</v>
      </c>
      <c r="B3373">
        <v>188.21</v>
      </c>
      <c r="C3373">
        <f t="shared" si="260"/>
        <v>186.14306001523141</v>
      </c>
      <c r="D3373">
        <f t="shared" si="262"/>
        <v>182.05662033044942</v>
      </c>
      <c r="E3373">
        <f t="shared" si="261"/>
        <v>4.0864396847819933</v>
      </c>
      <c r="F3373">
        <f t="shared" si="264"/>
        <v>4.055630107321206</v>
      </c>
      <c r="G3373">
        <f t="shared" si="263"/>
        <v>3.0809577460787274E-2</v>
      </c>
    </row>
    <row r="3374" spans="1:7" x14ac:dyDescent="0.2">
      <c r="A3374">
        <v>20180525</v>
      </c>
      <c r="B3374">
        <v>188.58</v>
      </c>
      <c r="C3374">
        <f t="shared" si="260"/>
        <v>186.51797385904197</v>
      </c>
      <c r="D3374">
        <f t="shared" si="262"/>
        <v>182.53983363930502</v>
      </c>
      <c r="E3374">
        <f t="shared" si="261"/>
        <v>3.9781402197369573</v>
      </c>
      <c r="F3374">
        <f t="shared" si="264"/>
        <v>4.0401321298043564</v>
      </c>
      <c r="G3374">
        <f t="shared" si="263"/>
        <v>-6.1991910067399125E-2</v>
      </c>
    </row>
    <row r="3375" spans="1:7" x14ac:dyDescent="0.2">
      <c r="A3375">
        <v>20180529</v>
      </c>
      <c r="B3375">
        <v>187.9</v>
      </c>
      <c r="C3375">
        <f t="shared" si="260"/>
        <v>186.7305932653432</v>
      </c>
      <c r="D3375">
        <f t="shared" si="262"/>
        <v>182.9368829993565</v>
      </c>
      <c r="E3375">
        <f t="shared" si="261"/>
        <v>3.7937102659867037</v>
      </c>
      <c r="F3375">
        <f t="shared" si="264"/>
        <v>3.9908477570408261</v>
      </c>
      <c r="G3375">
        <f t="shared" si="263"/>
        <v>-0.19713749105412237</v>
      </c>
    </row>
    <row r="3376" spans="1:7" x14ac:dyDescent="0.2">
      <c r="A3376">
        <v>20180530</v>
      </c>
      <c r="B3376">
        <v>187.5</v>
      </c>
      <c r="C3376">
        <f t="shared" si="260"/>
        <v>186.84896353221347</v>
      </c>
      <c r="D3376">
        <f t="shared" si="262"/>
        <v>183.27489166607083</v>
      </c>
      <c r="E3376">
        <f t="shared" si="261"/>
        <v>3.5740718661426456</v>
      </c>
      <c r="F3376">
        <f t="shared" si="264"/>
        <v>3.9074925788611901</v>
      </c>
      <c r="G3376">
        <f t="shared" si="263"/>
        <v>-0.33342071271854445</v>
      </c>
    </row>
    <row r="3377" spans="1:7" x14ac:dyDescent="0.2">
      <c r="A3377">
        <v>20180531</v>
      </c>
      <c r="B3377">
        <v>186.87</v>
      </c>
      <c r="C3377">
        <f t="shared" si="260"/>
        <v>186.85219991187293</v>
      </c>
      <c r="D3377">
        <f t="shared" si="262"/>
        <v>183.54119598710264</v>
      </c>
      <c r="E3377">
        <f t="shared" si="261"/>
        <v>3.31100392477029</v>
      </c>
      <c r="F3377">
        <f t="shared" si="264"/>
        <v>3.7881948480430103</v>
      </c>
      <c r="G3377">
        <f t="shared" si="263"/>
        <v>-0.47719092327272028</v>
      </c>
    </row>
    <row r="3378" spans="1:7" x14ac:dyDescent="0.2">
      <c r="A3378">
        <v>20180601</v>
      </c>
      <c r="B3378">
        <v>190.24</v>
      </c>
      <c r="C3378">
        <f t="shared" si="260"/>
        <v>187.37339992543093</v>
      </c>
      <c r="D3378">
        <f t="shared" si="262"/>
        <v>184.03740369176171</v>
      </c>
      <c r="E3378">
        <f t="shared" si="261"/>
        <v>3.3359962336692206</v>
      </c>
      <c r="F3378">
        <f t="shared" si="264"/>
        <v>3.6977551251682526</v>
      </c>
      <c r="G3378">
        <f t="shared" si="263"/>
        <v>-0.36175889149903195</v>
      </c>
    </row>
    <row r="3379" spans="1:7" x14ac:dyDescent="0.2">
      <c r="A3379">
        <v>20180604</v>
      </c>
      <c r="B3379">
        <v>191.83</v>
      </c>
      <c r="C3379">
        <f t="shared" si="260"/>
        <v>188.05903070613388</v>
      </c>
      <c r="D3379">
        <f t="shared" si="262"/>
        <v>184.61463304792753</v>
      </c>
      <c r="E3379">
        <f t="shared" si="261"/>
        <v>3.4443976582063556</v>
      </c>
      <c r="F3379">
        <f t="shared" si="264"/>
        <v>3.6470836317758732</v>
      </c>
      <c r="G3379">
        <f t="shared" si="263"/>
        <v>-0.20268597356951767</v>
      </c>
    </row>
    <row r="3380" spans="1:7" x14ac:dyDescent="0.2">
      <c r="A3380">
        <v>20180605</v>
      </c>
      <c r="B3380">
        <v>193.31</v>
      </c>
      <c r="C3380">
        <f t="shared" si="260"/>
        <v>188.86687213595945</v>
      </c>
      <c r="D3380">
        <f t="shared" si="262"/>
        <v>185.2587343036366</v>
      </c>
      <c r="E3380">
        <f t="shared" si="261"/>
        <v>3.6081378323228535</v>
      </c>
      <c r="F3380">
        <f t="shared" si="264"/>
        <v>3.6392944718852696</v>
      </c>
      <c r="G3380">
        <f t="shared" si="263"/>
        <v>-3.11566395624161E-2</v>
      </c>
    </row>
    <row r="3381" spans="1:7" x14ac:dyDescent="0.2">
      <c r="A3381">
        <v>20180606</v>
      </c>
      <c r="B3381">
        <v>193.98</v>
      </c>
      <c r="C3381">
        <f t="shared" si="260"/>
        <v>189.6535071919657</v>
      </c>
      <c r="D3381">
        <f t="shared" si="262"/>
        <v>185.9047539848487</v>
      </c>
      <c r="E3381">
        <f t="shared" si="261"/>
        <v>3.7487532071170051</v>
      </c>
      <c r="F3381">
        <f t="shared" si="264"/>
        <v>3.6611862189316171</v>
      </c>
      <c r="G3381">
        <f t="shared" si="263"/>
        <v>8.7566988185387995E-2</v>
      </c>
    </row>
    <row r="3382" spans="1:7" x14ac:dyDescent="0.2">
      <c r="A3382">
        <v>20180607</v>
      </c>
      <c r="B3382">
        <v>193.46</v>
      </c>
      <c r="C3382">
        <f t="shared" si="260"/>
        <v>190.23912147012484</v>
      </c>
      <c r="D3382">
        <f t="shared" si="262"/>
        <v>186.46440183782286</v>
      </c>
      <c r="E3382">
        <f t="shared" si="261"/>
        <v>3.7747196323019807</v>
      </c>
      <c r="F3382">
        <f t="shared" si="264"/>
        <v>3.6838929016056903</v>
      </c>
      <c r="G3382">
        <f t="shared" si="263"/>
        <v>9.0826730696290436E-2</v>
      </c>
    </row>
    <row r="3383" spans="1:7" x14ac:dyDescent="0.2">
      <c r="A3383">
        <v>20180608</v>
      </c>
      <c r="B3383">
        <v>191.7</v>
      </c>
      <c r="C3383">
        <f t="shared" si="260"/>
        <v>190.46387201318257</v>
      </c>
      <c r="D3383">
        <f t="shared" si="262"/>
        <v>186.85222392391006</v>
      </c>
      <c r="E3383">
        <f t="shared" si="261"/>
        <v>3.6116480892725065</v>
      </c>
      <c r="F3383">
        <f t="shared" si="264"/>
        <v>3.6694439391390539</v>
      </c>
      <c r="G3383">
        <f t="shared" si="263"/>
        <v>-5.77958498665474E-2</v>
      </c>
    </row>
    <row r="3384" spans="1:7" x14ac:dyDescent="0.2">
      <c r="A3384">
        <v>20180611</v>
      </c>
      <c r="B3384">
        <v>191.23</v>
      </c>
      <c r="C3384">
        <f t="shared" si="260"/>
        <v>190.58173785730833</v>
      </c>
      <c r="D3384">
        <f t="shared" si="262"/>
        <v>187.17650363325006</v>
      </c>
      <c r="E3384">
        <f t="shared" si="261"/>
        <v>3.4052342240582618</v>
      </c>
      <c r="F3384">
        <f t="shared" si="264"/>
        <v>3.6166019961228959</v>
      </c>
      <c r="G3384">
        <f t="shared" si="263"/>
        <v>-0.21136777206463409</v>
      </c>
    </row>
    <row r="3385" spans="1:7" x14ac:dyDescent="0.2">
      <c r="A3385">
        <v>20180612</v>
      </c>
      <c r="B3385">
        <v>192.28</v>
      </c>
      <c r="C3385">
        <f t="shared" si="260"/>
        <v>190.84300895618395</v>
      </c>
      <c r="D3385">
        <f t="shared" si="262"/>
        <v>187.55454040115748</v>
      </c>
      <c r="E3385">
        <f t="shared" si="261"/>
        <v>3.2884685550264692</v>
      </c>
      <c r="F3385">
        <f t="shared" si="264"/>
        <v>3.5509753079036108</v>
      </c>
      <c r="G3385">
        <f t="shared" si="263"/>
        <v>-0.26250675287714165</v>
      </c>
    </row>
    <row r="3386" spans="1:7" x14ac:dyDescent="0.2">
      <c r="A3386">
        <v>20180613</v>
      </c>
      <c r="B3386">
        <v>190.7</v>
      </c>
      <c r="C3386">
        <f t="shared" si="260"/>
        <v>190.82100757830949</v>
      </c>
      <c r="D3386">
        <f t="shared" si="262"/>
        <v>187.78753740847912</v>
      </c>
      <c r="E3386">
        <f t="shared" si="261"/>
        <v>3.0334701698303661</v>
      </c>
      <c r="F3386">
        <f t="shared" si="264"/>
        <v>3.447474280288962</v>
      </c>
      <c r="G3386">
        <f t="shared" si="263"/>
        <v>-0.41400411045859586</v>
      </c>
    </row>
    <row r="3387" spans="1:7" x14ac:dyDescent="0.2">
      <c r="A3387">
        <v>20180614</v>
      </c>
      <c r="B3387">
        <v>190.8</v>
      </c>
      <c r="C3387">
        <f t="shared" si="260"/>
        <v>190.81777564318494</v>
      </c>
      <c r="D3387">
        <f t="shared" si="262"/>
        <v>188.0106827856288</v>
      </c>
      <c r="E3387">
        <f t="shared" si="261"/>
        <v>2.8070928575561425</v>
      </c>
      <c r="F3387">
        <f t="shared" si="264"/>
        <v>3.3193979957423982</v>
      </c>
      <c r="G3387">
        <f t="shared" si="263"/>
        <v>-0.51230513818625578</v>
      </c>
    </row>
    <row r="3388" spans="1:7" x14ac:dyDescent="0.2">
      <c r="A3388">
        <v>20180615</v>
      </c>
      <c r="B3388">
        <v>188.84</v>
      </c>
      <c r="C3388">
        <f t="shared" si="260"/>
        <v>190.51350246731033</v>
      </c>
      <c r="D3388">
        <f t="shared" si="262"/>
        <v>188.07211369039706</v>
      </c>
      <c r="E3388">
        <f t="shared" si="261"/>
        <v>2.4413887769132714</v>
      </c>
      <c r="F3388">
        <f t="shared" si="264"/>
        <v>3.1437961519765731</v>
      </c>
      <c r="G3388">
        <f t="shared" si="263"/>
        <v>-0.70240737506330175</v>
      </c>
    </row>
    <row r="3389" spans="1:7" x14ac:dyDescent="0.2">
      <c r="A3389">
        <v>20180618</v>
      </c>
      <c r="B3389">
        <v>188.74</v>
      </c>
      <c r="C3389">
        <f t="shared" si="260"/>
        <v>190.24065593387797</v>
      </c>
      <c r="D3389">
        <f t="shared" si="262"/>
        <v>188.12158675036764</v>
      </c>
      <c r="E3389">
        <f t="shared" si="261"/>
        <v>2.1190691835103337</v>
      </c>
      <c r="F3389">
        <f t="shared" si="264"/>
        <v>2.9388507582833254</v>
      </c>
      <c r="G3389">
        <f t="shared" si="263"/>
        <v>-0.81978157477299174</v>
      </c>
    </row>
    <row r="3390" spans="1:7" x14ac:dyDescent="0.2">
      <c r="A3390">
        <v>20180619</v>
      </c>
      <c r="B3390">
        <v>185.69</v>
      </c>
      <c r="C3390">
        <f t="shared" si="260"/>
        <v>189.54055502097367</v>
      </c>
      <c r="D3390">
        <f t="shared" si="262"/>
        <v>187.94146921330338</v>
      </c>
      <c r="E3390">
        <f t="shared" si="261"/>
        <v>1.5990858076702921</v>
      </c>
      <c r="F3390">
        <f t="shared" si="264"/>
        <v>2.6708977681607191</v>
      </c>
      <c r="G3390">
        <f t="shared" si="263"/>
        <v>-1.071811960490427</v>
      </c>
    </row>
    <row r="3391" spans="1:7" x14ac:dyDescent="0.2">
      <c r="A3391">
        <v>20180620</v>
      </c>
      <c r="B3391">
        <v>186.5</v>
      </c>
      <c r="C3391">
        <f t="shared" si="260"/>
        <v>189.07277732543923</v>
      </c>
      <c r="D3391">
        <f t="shared" si="262"/>
        <v>187.83469371602163</v>
      </c>
      <c r="E3391">
        <f t="shared" si="261"/>
        <v>1.2380836094176004</v>
      </c>
      <c r="F3391">
        <f t="shared" si="264"/>
        <v>2.3843349364120954</v>
      </c>
      <c r="G3391">
        <f t="shared" si="263"/>
        <v>-1.1462513269944949</v>
      </c>
    </row>
    <row r="3392" spans="1:7" x14ac:dyDescent="0.2">
      <c r="A3392">
        <v>20180621</v>
      </c>
      <c r="B3392">
        <v>185.46</v>
      </c>
      <c r="C3392">
        <f t="shared" si="260"/>
        <v>188.51696542921781</v>
      </c>
      <c r="D3392">
        <f t="shared" si="262"/>
        <v>187.65879047779782</v>
      </c>
      <c r="E3392">
        <f t="shared" si="261"/>
        <v>0.85817495141998279</v>
      </c>
      <c r="F3392">
        <f t="shared" si="264"/>
        <v>2.0791029394136729</v>
      </c>
      <c r="G3392">
        <f t="shared" si="263"/>
        <v>-1.2209279879936901</v>
      </c>
    </row>
    <row r="3393" spans="1:7" x14ac:dyDescent="0.2">
      <c r="A3393">
        <v>20180622</v>
      </c>
      <c r="B3393">
        <v>184.92</v>
      </c>
      <c r="C3393">
        <f t="shared" si="260"/>
        <v>187.96358613241509</v>
      </c>
      <c r="D3393">
        <f t="shared" si="262"/>
        <v>187.45591710907206</v>
      </c>
      <c r="E3393">
        <f t="shared" si="261"/>
        <v>0.50766902334302699</v>
      </c>
      <c r="F3393">
        <f t="shared" si="264"/>
        <v>1.7648161561995437</v>
      </c>
      <c r="G3393">
        <f t="shared" si="263"/>
        <v>-1.2571471328565167</v>
      </c>
    </row>
    <row r="3394" spans="1:7" x14ac:dyDescent="0.2">
      <c r="A3394">
        <v>20180625</v>
      </c>
      <c r="B3394">
        <v>182.17</v>
      </c>
      <c r="C3394">
        <f t="shared" si="260"/>
        <v>187.07226518896661</v>
      </c>
      <c r="D3394">
        <f t="shared" si="262"/>
        <v>187.06436769358524</v>
      </c>
      <c r="E3394">
        <f t="shared" si="261"/>
        <v>7.8974953813713E-3</v>
      </c>
      <c r="F3394">
        <f t="shared" si="264"/>
        <v>1.4134324240359093</v>
      </c>
      <c r="G3394">
        <f t="shared" si="263"/>
        <v>-1.405534928654538</v>
      </c>
    </row>
    <row r="3395" spans="1:7" x14ac:dyDescent="0.2">
      <c r="A3395">
        <v>20180626</v>
      </c>
      <c r="B3395">
        <v>184.44</v>
      </c>
      <c r="C3395">
        <f t="shared" si="260"/>
        <v>186.66730131374101</v>
      </c>
      <c r="D3395">
        <f t="shared" si="262"/>
        <v>186.86997008665301</v>
      </c>
      <c r="E3395">
        <f t="shared" si="261"/>
        <v>-0.20266877291200558</v>
      </c>
      <c r="F3395">
        <f t="shared" si="264"/>
        <v>1.0902121846463264</v>
      </c>
      <c r="G3395">
        <f t="shared" si="263"/>
        <v>-1.292880957558332</v>
      </c>
    </row>
    <row r="3396" spans="1:7" x14ac:dyDescent="0.2">
      <c r="A3396">
        <v>20180627</v>
      </c>
      <c r="B3396">
        <v>184.16</v>
      </c>
      <c r="C3396">
        <f t="shared" si="260"/>
        <v>186.28156265008855</v>
      </c>
      <c r="D3396">
        <f t="shared" si="262"/>
        <v>186.66923156171578</v>
      </c>
      <c r="E3396">
        <f t="shared" si="261"/>
        <v>-0.38766891162723027</v>
      </c>
      <c r="F3396">
        <f t="shared" si="264"/>
        <v>0.79463596539161507</v>
      </c>
      <c r="G3396">
        <f t="shared" si="263"/>
        <v>-1.1823048770188453</v>
      </c>
    </row>
    <row r="3397" spans="1:7" x14ac:dyDescent="0.2">
      <c r="A3397">
        <v>20180628</v>
      </c>
      <c r="B3397">
        <v>185.51</v>
      </c>
      <c r="C3397">
        <f t="shared" si="260"/>
        <v>186.16286070392107</v>
      </c>
      <c r="D3397">
        <f t="shared" si="262"/>
        <v>186.58336255714426</v>
      </c>
      <c r="E3397">
        <f t="shared" si="261"/>
        <v>-0.42050185322318612</v>
      </c>
      <c r="F3397">
        <f t="shared" si="264"/>
        <v>0.55160840166865488</v>
      </c>
      <c r="G3397">
        <f t="shared" si="263"/>
        <v>-0.972110254891841</v>
      </c>
    </row>
    <row r="3398" spans="1:7" x14ac:dyDescent="0.2">
      <c r="A3398">
        <v>20180629</v>
      </c>
      <c r="B3398">
        <v>185.11</v>
      </c>
      <c r="C3398">
        <f t="shared" si="260"/>
        <v>186.00088213408705</v>
      </c>
      <c r="D3398">
        <f t="shared" si="262"/>
        <v>186.47422458994839</v>
      </c>
      <c r="E3398">
        <f t="shared" si="261"/>
        <v>-0.47334245586134216</v>
      </c>
      <c r="F3398">
        <f t="shared" si="264"/>
        <v>0.34661823016265547</v>
      </c>
      <c r="G3398">
        <f t="shared" si="263"/>
        <v>-0.81996068602399763</v>
      </c>
    </row>
    <row r="3399" spans="1:7" x14ac:dyDescent="0.2">
      <c r="A3399">
        <v>20180702</v>
      </c>
      <c r="B3399">
        <v>187.18</v>
      </c>
      <c r="C3399">
        <f t="shared" si="260"/>
        <v>186.18228488268903</v>
      </c>
      <c r="D3399">
        <f t="shared" si="262"/>
        <v>186.52650424995224</v>
      </c>
      <c r="E3399">
        <f t="shared" si="261"/>
        <v>-0.34421936726320723</v>
      </c>
      <c r="F3399">
        <f t="shared" si="264"/>
        <v>0.20845071067748291</v>
      </c>
      <c r="G3399">
        <f t="shared" si="263"/>
        <v>-0.55267007794069012</v>
      </c>
    </row>
    <row r="3400" spans="1:7" x14ac:dyDescent="0.2">
      <c r="A3400">
        <v>20180703</v>
      </c>
      <c r="B3400">
        <v>183.64</v>
      </c>
      <c r="C3400">
        <f t="shared" si="260"/>
        <v>185.79116413150609</v>
      </c>
      <c r="D3400">
        <f t="shared" si="262"/>
        <v>186.31268912032613</v>
      </c>
      <c r="E3400">
        <f t="shared" si="261"/>
        <v>-0.52152498882003329</v>
      </c>
      <c r="F3400">
        <f t="shared" si="264"/>
        <v>6.2455570777979683E-2</v>
      </c>
      <c r="G3400">
        <f t="shared" si="263"/>
        <v>-0.58398055959801298</v>
      </c>
    </row>
    <row r="3401" spans="1:7" x14ac:dyDescent="0.2">
      <c r="A3401">
        <v>20180705</v>
      </c>
      <c r="B3401">
        <v>185.4</v>
      </c>
      <c r="C3401">
        <f t="shared" si="260"/>
        <v>185.73098503435131</v>
      </c>
      <c r="D3401">
        <f t="shared" si="262"/>
        <v>186.24508251882048</v>
      </c>
      <c r="E3401">
        <f t="shared" si="261"/>
        <v>-0.51409748446917547</v>
      </c>
      <c r="F3401">
        <f t="shared" si="264"/>
        <v>-5.2855040271451353E-2</v>
      </c>
      <c r="G3401">
        <f t="shared" si="263"/>
        <v>-0.46124244419772409</v>
      </c>
    </row>
    <row r="3402" spans="1:7" x14ac:dyDescent="0.2">
      <c r="A3402">
        <v>20180706</v>
      </c>
      <c r="B3402">
        <v>187.97</v>
      </c>
      <c r="C3402">
        <f t="shared" si="260"/>
        <v>186.07544887522033</v>
      </c>
      <c r="D3402">
        <f t="shared" si="262"/>
        <v>186.37285418409303</v>
      </c>
      <c r="E3402">
        <f t="shared" si="261"/>
        <v>-0.29740530887269756</v>
      </c>
      <c r="F3402">
        <f t="shared" si="264"/>
        <v>-0.10176509399170061</v>
      </c>
      <c r="G3402">
        <f t="shared" si="263"/>
        <v>-0.19564021488099695</v>
      </c>
    </row>
    <row r="3403" spans="1:7" x14ac:dyDescent="0.2">
      <c r="A3403">
        <v>20180709</v>
      </c>
      <c r="B3403">
        <v>190.58</v>
      </c>
      <c r="C3403">
        <f t="shared" si="260"/>
        <v>186.76845674057105</v>
      </c>
      <c r="D3403">
        <f t="shared" si="262"/>
        <v>186.68449461490093</v>
      </c>
      <c r="E3403">
        <f t="shared" si="261"/>
        <v>8.3962125670126397E-2</v>
      </c>
      <c r="F3403">
        <f t="shared" si="264"/>
        <v>-6.4619650059335218E-2</v>
      </c>
      <c r="G3403">
        <f t="shared" si="263"/>
        <v>0.14858177572946163</v>
      </c>
    </row>
    <row r="3404" spans="1:7" x14ac:dyDescent="0.2">
      <c r="A3404">
        <v>20180710</v>
      </c>
      <c r="B3404">
        <v>190.35</v>
      </c>
      <c r="C3404">
        <f t="shared" si="260"/>
        <v>187.31946339586781</v>
      </c>
      <c r="D3404">
        <f t="shared" si="262"/>
        <v>186.95601353231567</v>
      </c>
      <c r="E3404">
        <f t="shared" si="261"/>
        <v>0.36344986355214814</v>
      </c>
      <c r="F3404">
        <f t="shared" si="264"/>
        <v>2.0994252662961461E-2</v>
      </c>
      <c r="G3404">
        <f t="shared" si="263"/>
        <v>0.34245561088918669</v>
      </c>
    </row>
    <row r="3405" spans="1:7" x14ac:dyDescent="0.2">
      <c r="A3405">
        <v>20180711</v>
      </c>
      <c r="B3405">
        <v>187.93</v>
      </c>
      <c r="C3405">
        <f t="shared" si="260"/>
        <v>187.41339210419585</v>
      </c>
      <c r="D3405">
        <f t="shared" si="262"/>
        <v>187.02816067807007</v>
      </c>
      <c r="E3405">
        <f t="shared" si="261"/>
        <v>0.38523142612578454</v>
      </c>
      <c r="F3405">
        <f t="shared" si="264"/>
        <v>9.3841687355526088E-2</v>
      </c>
      <c r="G3405">
        <f t="shared" si="263"/>
        <v>0.29138973877025842</v>
      </c>
    </row>
    <row r="3406" spans="1:7" x14ac:dyDescent="0.2">
      <c r="A3406">
        <v>20180712</v>
      </c>
      <c r="B3406">
        <v>191.03</v>
      </c>
      <c r="C3406">
        <f t="shared" si="260"/>
        <v>187.96979331893496</v>
      </c>
      <c r="D3406">
        <f t="shared" si="262"/>
        <v>187.32459322043525</v>
      </c>
      <c r="E3406">
        <f t="shared" si="261"/>
        <v>0.64520009849971416</v>
      </c>
      <c r="F3406">
        <f t="shared" si="264"/>
        <v>0.20411336958436371</v>
      </c>
      <c r="G3406">
        <f t="shared" si="263"/>
        <v>0.44108672891535045</v>
      </c>
    </row>
    <row r="3407" spans="1:7" x14ac:dyDescent="0.2">
      <c r="A3407">
        <v>20180713</v>
      </c>
      <c r="B3407">
        <v>191.33</v>
      </c>
      <c r="C3407">
        <f t="shared" ref="C3407:C3470" si="265">(B3407*(2/(12+1))+C3406*(1-(2/(12+1))))</f>
        <v>188.48674819294496</v>
      </c>
      <c r="D3407">
        <f t="shared" si="262"/>
        <v>187.62129001892151</v>
      </c>
      <c r="E3407">
        <f t="shared" si="261"/>
        <v>0.86545817402344483</v>
      </c>
      <c r="F3407">
        <f t="shared" si="264"/>
        <v>0.33638233047217997</v>
      </c>
      <c r="G3407">
        <f t="shared" si="263"/>
        <v>0.5290758435512648</v>
      </c>
    </row>
    <row r="3408" spans="1:7" x14ac:dyDescent="0.2">
      <c r="A3408">
        <v>20180716</v>
      </c>
      <c r="B3408">
        <v>190.91</v>
      </c>
      <c r="C3408">
        <f t="shared" si="265"/>
        <v>188.85955616326112</v>
      </c>
      <c r="D3408">
        <f t="shared" si="262"/>
        <v>187.86489816566808</v>
      </c>
      <c r="E3408">
        <f t="shared" si="261"/>
        <v>0.99465799759303763</v>
      </c>
      <c r="F3408">
        <f t="shared" si="264"/>
        <v>0.46803746389635148</v>
      </c>
      <c r="G3408">
        <f t="shared" si="263"/>
        <v>0.52662053369668615</v>
      </c>
    </row>
    <row r="3409" spans="1:7" x14ac:dyDescent="0.2">
      <c r="A3409">
        <v>20180717</v>
      </c>
      <c r="B3409">
        <v>191.47</v>
      </c>
      <c r="C3409">
        <f t="shared" si="265"/>
        <v>189.2611629073748</v>
      </c>
      <c r="D3409">
        <f t="shared" si="262"/>
        <v>188.13194274598897</v>
      </c>
      <c r="E3409">
        <f t="shared" si="261"/>
        <v>1.129220161385831</v>
      </c>
      <c r="F3409">
        <f t="shared" si="264"/>
        <v>0.60027400339424741</v>
      </c>
      <c r="G3409">
        <f t="shared" si="263"/>
        <v>0.52894615799158362</v>
      </c>
    </row>
    <row r="3410" spans="1:7" x14ac:dyDescent="0.2">
      <c r="A3410">
        <v>20180718</v>
      </c>
      <c r="B3410">
        <v>190.4</v>
      </c>
      <c r="C3410">
        <f t="shared" si="265"/>
        <v>189.43636861393253</v>
      </c>
      <c r="D3410">
        <f t="shared" si="262"/>
        <v>188.29994698702683</v>
      </c>
      <c r="E3410">
        <f t="shared" si="261"/>
        <v>1.136421626905701</v>
      </c>
      <c r="F3410">
        <f t="shared" si="264"/>
        <v>0.70750352809653816</v>
      </c>
      <c r="G3410">
        <f t="shared" si="263"/>
        <v>0.42891809880916287</v>
      </c>
    </row>
    <row r="3411" spans="1:7" x14ac:dyDescent="0.2">
      <c r="A3411">
        <v>20180719</v>
      </c>
      <c r="B3411">
        <v>191.97</v>
      </c>
      <c r="C3411">
        <f t="shared" si="265"/>
        <v>189.82615805794291</v>
      </c>
      <c r="D3411">
        <f t="shared" si="262"/>
        <v>188.57180276576557</v>
      </c>
      <c r="E3411">
        <f t="shared" si="261"/>
        <v>1.2543552921773369</v>
      </c>
      <c r="F3411">
        <f t="shared" si="264"/>
        <v>0.81687388091269786</v>
      </c>
      <c r="G3411">
        <f t="shared" si="263"/>
        <v>0.43748141126463902</v>
      </c>
    </row>
    <row r="3412" spans="1:7" x14ac:dyDescent="0.2">
      <c r="A3412">
        <v>20180720</v>
      </c>
      <c r="B3412">
        <v>191.44</v>
      </c>
      <c r="C3412">
        <f t="shared" si="265"/>
        <v>190.07444143364401</v>
      </c>
      <c r="D3412">
        <f t="shared" si="262"/>
        <v>188.78426182015329</v>
      </c>
      <c r="E3412">
        <f t="shared" si="261"/>
        <v>1.2901796134907215</v>
      </c>
      <c r="F3412">
        <f t="shared" si="264"/>
        <v>0.91153502742830272</v>
      </c>
      <c r="G3412">
        <f t="shared" si="263"/>
        <v>0.3786445860624188</v>
      </c>
    </row>
    <row r="3413" spans="1:7" x14ac:dyDescent="0.2">
      <c r="A3413">
        <v>20180723</v>
      </c>
      <c r="B3413">
        <v>191.61</v>
      </c>
      <c r="C3413">
        <f t="shared" si="265"/>
        <v>190.3106812130834</v>
      </c>
      <c r="D3413">
        <f t="shared" si="262"/>
        <v>188.99357575940118</v>
      </c>
      <c r="E3413">
        <f t="shared" si="261"/>
        <v>1.3171054536822169</v>
      </c>
      <c r="F3413">
        <f t="shared" si="264"/>
        <v>0.99264911267908562</v>
      </c>
      <c r="G3413">
        <f t="shared" si="263"/>
        <v>0.32445634100313125</v>
      </c>
    </row>
    <row r="3414" spans="1:7" x14ac:dyDescent="0.2">
      <c r="A3414">
        <v>20180724</v>
      </c>
      <c r="B3414">
        <v>193</v>
      </c>
      <c r="C3414">
        <f t="shared" si="265"/>
        <v>190.72442256491672</v>
      </c>
      <c r="D3414">
        <f t="shared" si="262"/>
        <v>189.29034792537146</v>
      </c>
      <c r="E3414">
        <f t="shared" si="261"/>
        <v>1.4340746395452584</v>
      </c>
      <c r="F3414">
        <f t="shared" si="264"/>
        <v>1.0809342180523203</v>
      </c>
      <c r="G3414">
        <f t="shared" si="263"/>
        <v>0.35314042149293812</v>
      </c>
    </row>
    <row r="3415" spans="1:7" x14ac:dyDescent="0.2">
      <c r="A3415">
        <v>20180725</v>
      </c>
      <c r="B3415">
        <v>194.82</v>
      </c>
      <c r="C3415">
        <f t="shared" si="265"/>
        <v>191.35451140108336</v>
      </c>
      <c r="D3415">
        <f t="shared" si="262"/>
        <v>189.69995178275136</v>
      </c>
      <c r="E3415">
        <f t="shared" si="261"/>
        <v>1.6545596183320015</v>
      </c>
      <c r="F3415">
        <f t="shared" si="264"/>
        <v>1.1956592981082566</v>
      </c>
      <c r="G3415">
        <f t="shared" si="263"/>
        <v>0.45890032022374494</v>
      </c>
    </row>
    <row r="3416" spans="1:7" x14ac:dyDescent="0.2">
      <c r="A3416">
        <v>20180726</v>
      </c>
      <c r="B3416">
        <v>194.21</v>
      </c>
      <c r="C3416">
        <f t="shared" si="265"/>
        <v>191.79381733937822</v>
      </c>
      <c r="D3416">
        <f t="shared" si="262"/>
        <v>190.03402942847347</v>
      </c>
      <c r="E3416">
        <f t="shared" si="261"/>
        <v>1.7597879109047483</v>
      </c>
      <c r="F3416">
        <f t="shared" si="264"/>
        <v>1.3084850206675549</v>
      </c>
      <c r="G3416">
        <f t="shared" si="263"/>
        <v>0.45130289023719339</v>
      </c>
    </row>
    <row r="3417" spans="1:7" x14ac:dyDescent="0.2">
      <c r="A3417">
        <v>20180727</v>
      </c>
      <c r="B3417">
        <v>190.98</v>
      </c>
      <c r="C3417">
        <f t="shared" si="265"/>
        <v>191.66861467178157</v>
      </c>
      <c r="D3417">
        <f t="shared" si="262"/>
        <v>190.10410132266063</v>
      </c>
      <c r="E3417">
        <f t="shared" si="261"/>
        <v>1.5645133491209435</v>
      </c>
      <c r="F3417">
        <f t="shared" si="264"/>
        <v>1.3596906863582328</v>
      </c>
      <c r="G3417">
        <f t="shared" si="263"/>
        <v>0.20482266276271077</v>
      </c>
    </row>
    <row r="3418" spans="1:7" x14ac:dyDescent="0.2">
      <c r="A3418">
        <v>20180730</v>
      </c>
      <c r="B3418">
        <v>189.72</v>
      </c>
      <c r="C3418">
        <f t="shared" si="265"/>
        <v>191.36882779919981</v>
      </c>
      <c r="D3418">
        <f t="shared" si="262"/>
        <v>190.07564937283391</v>
      </c>
      <c r="E3418">
        <f t="shared" si="261"/>
        <v>1.2931784263658983</v>
      </c>
      <c r="F3418">
        <f t="shared" si="264"/>
        <v>1.346388234359766</v>
      </c>
      <c r="G3418">
        <f t="shared" si="263"/>
        <v>-5.3209807993867653E-2</v>
      </c>
    </row>
    <row r="3419" spans="1:7" x14ac:dyDescent="0.2">
      <c r="A3419">
        <v>20180731</v>
      </c>
      <c r="B3419">
        <v>190.29</v>
      </c>
      <c r="C3419">
        <f t="shared" si="265"/>
        <v>191.20285429163059</v>
      </c>
      <c r="D3419">
        <f t="shared" si="262"/>
        <v>190.09152719706844</v>
      </c>
      <c r="E3419">
        <f t="shared" si="261"/>
        <v>1.1113270945621423</v>
      </c>
      <c r="F3419">
        <f t="shared" si="264"/>
        <v>1.2993760064002413</v>
      </c>
      <c r="G3419">
        <f t="shared" si="263"/>
        <v>-0.18804891183809902</v>
      </c>
    </row>
    <row r="3420" spans="1:7" x14ac:dyDescent="0.2">
      <c r="A3420">
        <v>20180801</v>
      </c>
      <c r="B3420">
        <v>201.62</v>
      </c>
      <c r="C3420">
        <f t="shared" si="265"/>
        <v>192.80549209291817</v>
      </c>
      <c r="D3420">
        <f t="shared" si="262"/>
        <v>190.94548814543376</v>
      </c>
      <c r="E3420">
        <f t="shared" ref="E3420:E3483" si="266">C3420-D3420</f>
        <v>1.8600039474844152</v>
      </c>
      <c r="F3420">
        <f t="shared" si="264"/>
        <v>1.4115015946170761</v>
      </c>
      <c r="G3420">
        <f t="shared" si="263"/>
        <v>0.44850235286733908</v>
      </c>
    </row>
    <row r="3421" spans="1:7" x14ac:dyDescent="0.2">
      <c r="A3421">
        <v>20180802</v>
      </c>
      <c r="B3421">
        <v>207.39</v>
      </c>
      <c r="C3421">
        <f t="shared" si="265"/>
        <v>195.04926254016152</v>
      </c>
      <c r="D3421">
        <f t="shared" ref="D3421:D3484" si="267">B3421*(2/(26+1)) + D3420*(1-(2/(26+1)))</f>
        <v>192.16360013466087</v>
      </c>
      <c r="E3421">
        <f t="shared" si="266"/>
        <v>2.8856624055006534</v>
      </c>
      <c r="F3421">
        <f t="shared" si="264"/>
        <v>1.7063337567937915</v>
      </c>
      <c r="G3421">
        <f t="shared" si="263"/>
        <v>1.1793286487068619</v>
      </c>
    </row>
    <row r="3422" spans="1:7" x14ac:dyDescent="0.2">
      <c r="A3422">
        <v>20180803</v>
      </c>
      <c r="B3422">
        <v>207.9</v>
      </c>
      <c r="C3422">
        <f t="shared" si="265"/>
        <v>197.02629907244435</v>
      </c>
      <c r="D3422">
        <f t="shared" si="267"/>
        <v>193.32925938394524</v>
      </c>
      <c r="E3422">
        <f t="shared" si="266"/>
        <v>3.6970396884991032</v>
      </c>
      <c r="F3422">
        <f t="shared" si="264"/>
        <v>2.1044749431348539</v>
      </c>
      <c r="G3422">
        <f t="shared" si="263"/>
        <v>1.5925647453642493</v>
      </c>
    </row>
    <row r="3423" spans="1:7" x14ac:dyDescent="0.2">
      <c r="A3423">
        <v>20180806</v>
      </c>
      <c r="B3423">
        <v>209.06</v>
      </c>
      <c r="C3423">
        <f t="shared" si="265"/>
        <v>198.87763767668366</v>
      </c>
      <c r="D3423">
        <f t="shared" si="267"/>
        <v>194.49449942957892</v>
      </c>
      <c r="E3423">
        <f t="shared" si="266"/>
        <v>4.3831382471047391</v>
      </c>
      <c r="F3423">
        <f t="shared" si="264"/>
        <v>2.5602076039288311</v>
      </c>
      <c r="G3423">
        <f t="shared" si="263"/>
        <v>1.822930643175908</v>
      </c>
    </row>
    <row r="3424" spans="1:7" x14ac:dyDescent="0.2">
      <c r="A3424">
        <v>20180807</v>
      </c>
      <c r="B3424">
        <v>207.11</v>
      </c>
      <c r="C3424">
        <f t="shared" si="265"/>
        <v>200.14415495719388</v>
      </c>
      <c r="D3424">
        <f t="shared" si="267"/>
        <v>195.42898095331381</v>
      </c>
      <c r="E3424">
        <f t="shared" si="266"/>
        <v>4.7151740038800654</v>
      </c>
      <c r="F3424">
        <f t="shared" si="264"/>
        <v>2.991200883919078</v>
      </c>
      <c r="G3424">
        <f t="shared" si="263"/>
        <v>1.7239731199609873</v>
      </c>
    </row>
    <row r="3425" spans="1:7" x14ac:dyDescent="0.2">
      <c r="A3425">
        <v>20180808</v>
      </c>
      <c r="B3425">
        <v>207.25</v>
      </c>
      <c r="C3425">
        <f t="shared" si="265"/>
        <v>201.23736188685635</v>
      </c>
      <c r="D3425">
        <f t="shared" si="267"/>
        <v>196.30461199380909</v>
      </c>
      <c r="E3425">
        <f t="shared" si="266"/>
        <v>4.9327498930472586</v>
      </c>
      <c r="F3425">
        <f t="shared" si="264"/>
        <v>3.3795106857447141</v>
      </c>
      <c r="G3425">
        <f t="shared" si="263"/>
        <v>1.5532392073025445</v>
      </c>
    </row>
    <row r="3426" spans="1:7" x14ac:dyDescent="0.2">
      <c r="A3426">
        <v>20180809</v>
      </c>
      <c r="B3426">
        <v>208.88</v>
      </c>
      <c r="C3426">
        <f t="shared" si="265"/>
        <v>202.41315236580152</v>
      </c>
      <c r="D3426">
        <f t="shared" si="267"/>
        <v>197.23612221648989</v>
      </c>
      <c r="E3426">
        <f t="shared" si="266"/>
        <v>5.1770301493116335</v>
      </c>
      <c r="F3426">
        <f t="shared" si="264"/>
        <v>3.7390145784580984</v>
      </c>
      <c r="G3426">
        <f t="shared" si="263"/>
        <v>1.4380155708535352</v>
      </c>
    </row>
    <row r="3427" spans="1:7" x14ac:dyDescent="0.2">
      <c r="A3427">
        <v>20180810</v>
      </c>
      <c r="B3427">
        <v>207.53</v>
      </c>
      <c r="C3427">
        <f t="shared" si="265"/>
        <v>203.20035969413976</v>
      </c>
      <c r="D3427">
        <f t="shared" si="267"/>
        <v>197.99863168193508</v>
      </c>
      <c r="E3427">
        <f t="shared" si="266"/>
        <v>5.2017280122046827</v>
      </c>
      <c r="F3427">
        <f t="shared" si="264"/>
        <v>4.0315572652074154</v>
      </c>
      <c r="G3427">
        <f t="shared" si="263"/>
        <v>1.1701707469972673</v>
      </c>
    </row>
    <row r="3428" spans="1:7" x14ac:dyDescent="0.2">
      <c r="A3428">
        <v>20180813</v>
      </c>
      <c r="B3428">
        <v>208.87</v>
      </c>
      <c r="C3428">
        <f t="shared" si="265"/>
        <v>204.07261204888749</v>
      </c>
      <c r="D3428">
        <f t="shared" si="267"/>
        <v>198.80391822401396</v>
      </c>
      <c r="E3428">
        <f t="shared" si="266"/>
        <v>5.2686938248735373</v>
      </c>
      <c r="F3428">
        <f t="shared" si="264"/>
        <v>4.2789845771406396</v>
      </c>
      <c r="G3428">
        <f t="shared" ref="G3428:G3491" si="268">E3428-F3428</f>
        <v>0.9897092477328977</v>
      </c>
    </row>
    <row r="3429" spans="1:7" x14ac:dyDescent="0.2">
      <c r="A3429">
        <v>20180814</v>
      </c>
      <c r="B3429">
        <v>209.75</v>
      </c>
      <c r="C3429">
        <f t="shared" si="265"/>
        <v>204.94605634905864</v>
      </c>
      <c r="D3429">
        <f t="shared" si="267"/>
        <v>199.61473909630922</v>
      </c>
      <c r="E3429">
        <f t="shared" si="266"/>
        <v>5.3313172527494146</v>
      </c>
      <c r="F3429">
        <f t="shared" ref="F3429:F3492" si="269">(E3429*(2/(9+1))+F3428*(1-(2/(9+1))))</f>
        <v>4.4894511122623948</v>
      </c>
      <c r="G3429">
        <f t="shared" si="268"/>
        <v>0.8418661404870198</v>
      </c>
    </row>
    <row r="3430" spans="1:7" x14ac:dyDescent="0.2">
      <c r="A3430">
        <v>20180815</v>
      </c>
      <c r="B3430">
        <v>210.24</v>
      </c>
      <c r="C3430">
        <f t="shared" si="265"/>
        <v>205.76050921843424</v>
      </c>
      <c r="D3430">
        <f t="shared" si="267"/>
        <v>200.40179545954555</v>
      </c>
      <c r="E3430">
        <f t="shared" si="266"/>
        <v>5.3587137588886833</v>
      </c>
      <c r="F3430">
        <f t="shared" si="269"/>
        <v>4.6633036415876523</v>
      </c>
      <c r="G3430">
        <f t="shared" si="268"/>
        <v>0.69541011730103097</v>
      </c>
    </row>
    <row r="3431" spans="1:7" x14ac:dyDescent="0.2">
      <c r="A3431">
        <v>20180816</v>
      </c>
      <c r="B3431">
        <v>213.48</v>
      </c>
      <c r="C3431">
        <f t="shared" si="265"/>
        <v>206.94812318482897</v>
      </c>
      <c r="D3431">
        <f t="shared" si="267"/>
        <v>201.37055135143106</v>
      </c>
      <c r="E3431">
        <f t="shared" si="266"/>
        <v>5.5775718333979114</v>
      </c>
      <c r="F3431">
        <f t="shared" si="269"/>
        <v>4.8461572799497041</v>
      </c>
      <c r="G3431">
        <f t="shared" si="268"/>
        <v>0.73141455344820727</v>
      </c>
    </row>
    <row r="3432" spans="1:7" x14ac:dyDescent="0.2">
      <c r="A3432">
        <v>20180817</v>
      </c>
      <c r="B3432">
        <v>217.58</v>
      </c>
      <c r="C3432">
        <f t="shared" si="265"/>
        <v>208.58379654100912</v>
      </c>
      <c r="D3432">
        <f t="shared" si="267"/>
        <v>202.57125125132507</v>
      </c>
      <c r="E3432">
        <f t="shared" si="266"/>
        <v>6.0125452896840557</v>
      </c>
      <c r="F3432">
        <f t="shared" si="269"/>
        <v>5.0794348818965744</v>
      </c>
      <c r="G3432">
        <f t="shared" si="268"/>
        <v>0.93311040778748122</v>
      </c>
    </row>
    <row r="3433" spans="1:7" x14ac:dyDescent="0.2">
      <c r="A3433">
        <v>20180820</v>
      </c>
      <c r="B3433">
        <v>215.46</v>
      </c>
      <c r="C3433">
        <f t="shared" si="265"/>
        <v>209.64167399623847</v>
      </c>
      <c r="D3433">
        <f t="shared" si="267"/>
        <v>203.52597338085656</v>
      </c>
      <c r="E3433">
        <f t="shared" si="266"/>
        <v>6.1157006153819111</v>
      </c>
      <c r="F3433">
        <f t="shared" si="269"/>
        <v>5.2866880285936428</v>
      </c>
      <c r="G3433">
        <f t="shared" si="268"/>
        <v>0.82901258678826828</v>
      </c>
    </row>
    <row r="3434" spans="1:7" x14ac:dyDescent="0.2">
      <c r="A3434">
        <v>20180821</v>
      </c>
      <c r="B3434">
        <v>215.06</v>
      </c>
      <c r="C3434">
        <f t="shared" si="265"/>
        <v>210.47526261220179</v>
      </c>
      <c r="D3434">
        <f t="shared" si="267"/>
        <v>204.38034572301535</v>
      </c>
      <c r="E3434">
        <f t="shared" si="266"/>
        <v>6.094916889186436</v>
      </c>
      <c r="F3434">
        <f t="shared" si="269"/>
        <v>5.4483338007122022</v>
      </c>
      <c r="G3434">
        <f t="shared" si="268"/>
        <v>0.64658308847423385</v>
      </c>
    </row>
    <row r="3435" spans="1:7" x14ac:dyDescent="0.2">
      <c r="A3435">
        <v>20180822</v>
      </c>
      <c r="B3435">
        <v>215.05</v>
      </c>
      <c r="C3435">
        <f t="shared" si="265"/>
        <v>211.17906836417075</v>
      </c>
      <c r="D3435">
        <f t="shared" si="267"/>
        <v>205.17069048427348</v>
      </c>
      <c r="E3435">
        <f t="shared" si="266"/>
        <v>6.0083778798972673</v>
      </c>
      <c r="F3435">
        <f t="shared" si="269"/>
        <v>5.5603426165492156</v>
      </c>
      <c r="G3435">
        <f t="shared" si="268"/>
        <v>0.44803526334805177</v>
      </c>
    </row>
    <row r="3436" spans="1:7" x14ac:dyDescent="0.2">
      <c r="A3436">
        <v>20180823</v>
      </c>
      <c r="B3436">
        <v>215.49</v>
      </c>
      <c r="C3436">
        <f t="shared" si="265"/>
        <v>211.84228861583676</v>
      </c>
      <c r="D3436">
        <f t="shared" si="267"/>
        <v>205.9350837817347</v>
      </c>
      <c r="E3436">
        <f t="shared" si="266"/>
        <v>5.9072048341020604</v>
      </c>
      <c r="F3436">
        <f t="shared" si="269"/>
        <v>5.6297150600597847</v>
      </c>
      <c r="G3436">
        <f t="shared" si="268"/>
        <v>0.27748977404227571</v>
      </c>
    </row>
    <row r="3437" spans="1:7" x14ac:dyDescent="0.2">
      <c r="A3437">
        <v>20180824</v>
      </c>
      <c r="B3437">
        <v>216.16</v>
      </c>
      <c r="C3437">
        <f t="shared" si="265"/>
        <v>212.50655190570802</v>
      </c>
      <c r="D3437">
        <f t="shared" si="267"/>
        <v>206.6924849830877</v>
      </c>
      <c r="E3437">
        <f t="shared" si="266"/>
        <v>5.8140669226203272</v>
      </c>
      <c r="F3437">
        <f t="shared" si="269"/>
        <v>5.6665854325718934</v>
      </c>
      <c r="G3437">
        <f t="shared" si="268"/>
        <v>0.14748149004843381</v>
      </c>
    </row>
    <row r="3438" spans="1:7" x14ac:dyDescent="0.2">
      <c r="A3438">
        <v>20180827</v>
      </c>
      <c r="B3438">
        <v>217.94</v>
      </c>
      <c r="C3438">
        <f t="shared" si="265"/>
        <v>213.34246699713756</v>
      </c>
      <c r="D3438">
        <f t="shared" si="267"/>
        <v>207.52563424359971</v>
      </c>
      <c r="E3438">
        <f t="shared" si="266"/>
        <v>5.8168327535378523</v>
      </c>
      <c r="F3438">
        <f t="shared" si="269"/>
        <v>5.6966348967650848</v>
      </c>
      <c r="G3438">
        <f t="shared" si="268"/>
        <v>0.12019785677276751</v>
      </c>
    </row>
    <row r="3439" spans="1:7" x14ac:dyDescent="0.2">
      <c r="A3439">
        <v>20180828</v>
      </c>
      <c r="B3439">
        <v>219.7</v>
      </c>
      <c r="C3439">
        <f t="shared" si="265"/>
        <v>214.32054899757793</v>
      </c>
      <c r="D3439">
        <f t="shared" si="267"/>
        <v>208.42743911444416</v>
      </c>
      <c r="E3439">
        <f t="shared" si="266"/>
        <v>5.8931098831337749</v>
      </c>
      <c r="F3439">
        <f t="shared" si="269"/>
        <v>5.735929894038823</v>
      </c>
      <c r="G3439">
        <f t="shared" si="268"/>
        <v>0.1571799890949519</v>
      </c>
    </row>
    <row r="3440" spans="1:7" x14ac:dyDescent="0.2">
      <c r="A3440">
        <v>20180829</v>
      </c>
      <c r="B3440">
        <v>222.98</v>
      </c>
      <c r="C3440">
        <f t="shared" si="265"/>
        <v>215.65277222871978</v>
      </c>
      <c r="D3440">
        <f t="shared" si="267"/>
        <v>209.50540658744828</v>
      </c>
      <c r="E3440">
        <f t="shared" si="266"/>
        <v>6.1473656412715059</v>
      </c>
      <c r="F3440">
        <f t="shared" si="269"/>
        <v>5.81821704348536</v>
      </c>
      <c r="G3440">
        <f t="shared" si="268"/>
        <v>0.32914859778614591</v>
      </c>
    </row>
    <row r="3441" spans="1:7" x14ac:dyDescent="0.2">
      <c r="A3441">
        <v>20180830</v>
      </c>
      <c r="B3441">
        <v>225.03</v>
      </c>
      <c r="C3441">
        <f t="shared" si="265"/>
        <v>217.09542265507059</v>
      </c>
      <c r="D3441">
        <f t="shared" si="267"/>
        <v>210.6553764698595</v>
      </c>
      <c r="E3441">
        <f t="shared" si="266"/>
        <v>6.440046185211088</v>
      </c>
      <c r="F3441">
        <f t="shared" si="269"/>
        <v>5.9425828718305054</v>
      </c>
      <c r="G3441">
        <f t="shared" si="268"/>
        <v>0.49746331338058258</v>
      </c>
    </row>
    <row r="3442" spans="1:7" x14ac:dyDescent="0.2">
      <c r="A3442">
        <v>20180831</v>
      </c>
      <c r="B3442">
        <v>227.63</v>
      </c>
      <c r="C3442">
        <f t="shared" si="265"/>
        <v>218.71612686198281</v>
      </c>
      <c r="D3442">
        <f t="shared" si="267"/>
        <v>211.91275599061066</v>
      </c>
      <c r="E3442">
        <f t="shared" si="266"/>
        <v>6.8033708713721524</v>
      </c>
      <c r="F3442">
        <f t="shared" si="269"/>
        <v>6.1147404717388349</v>
      </c>
      <c r="G3442">
        <f t="shared" si="268"/>
        <v>0.6886303996333174</v>
      </c>
    </row>
    <row r="3443" spans="1:7" x14ac:dyDescent="0.2">
      <c r="A3443">
        <v>20180904</v>
      </c>
      <c r="B3443">
        <v>228.36</v>
      </c>
      <c r="C3443">
        <f t="shared" si="265"/>
        <v>220.19979965244701</v>
      </c>
      <c r="D3443">
        <f t="shared" si="267"/>
        <v>213.13107036167654</v>
      </c>
      <c r="E3443">
        <f t="shared" si="266"/>
        <v>7.0687292907704773</v>
      </c>
      <c r="F3443">
        <f t="shared" si="269"/>
        <v>6.3055382355451641</v>
      </c>
      <c r="G3443">
        <f t="shared" si="268"/>
        <v>0.76319105522531316</v>
      </c>
    </row>
    <row r="3444" spans="1:7" x14ac:dyDescent="0.2">
      <c r="A3444">
        <v>20180905</v>
      </c>
      <c r="B3444">
        <v>226.87</v>
      </c>
      <c r="C3444">
        <f t="shared" si="265"/>
        <v>221.22598432130133</v>
      </c>
      <c r="D3444">
        <f t="shared" si="267"/>
        <v>214.14876885340422</v>
      </c>
      <c r="E3444">
        <f t="shared" si="266"/>
        <v>7.0772154678971049</v>
      </c>
      <c r="F3444">
        <f t="shared" si="269"/>
        <v>6.4598736820155533</v>
      </c>
      <c r="G3444">
        <f t="shared" si="268"/>
        <v>0.61734178588155153</v>
      </c>
    </row>
    <row r="3445" spans="1:7" x14ac:dyDescent="0.2">
      <c r="A3445">
        <v>20180906</v>
      </c>
      <c r="B3445">
        <v>223.1</v>
      </c>
      <c r="C3445">
        <f t="shared" si="265"/>
        <v>221.51429442571651</v>
      </c>
      <c r="D3445">
        <f t="shared" si="267"/>
        <v>214.81182301241131</v>
      </c>
      <c r="E3445">
        <f t="shared" si="266"/>
        <v>6.7024714133052044</v>
      </c>
      <c r="F3445">
        <f t="shared" si="269"/>
        <v>6.5083932282734835</v>
      </c>
      <c r="G3445">
        <f t="shared" si="268"/>
        <v>0.19407818503172081</v>
      </c>
    </row>
    <row r="3446" spans="1:7" x14ac:dyDescent="0.2">
      <c r="A3446">
        <v>20180907</v>
      </c>
      <c r="B3446">
        <v>221.3</v>
      </c>
      <c r="C3446">
        <f t="shared" si="265"/>
        <v>221.48132605252937</v>
      </c>
      <c r="D3446">
        <f t="shared" si="267"/>
        <v>215.29242871519565</v>
      </c>
      <c r="E3446">
        <f t="shared" si="266"/>
        <v>6.1888973373337137</v>
      </c>
      <c r="F3446">
        <f t="shared" si="269"/>
        <v>6.4444940500855292</v>
      </c>
      <c r="G3446">
        <f t="shared" si="268"/>
        <v>-0.2555967127518155</v>
      </c>
    </row>
    <row r="3447" spans="1:7" x14ac:dyDescent="0.2">
      <c r="A3447">
        <v>20180910</v>
      </c>
      <c r="B3447">
        <v>218.33</v>
      </c>
      <c r="C3447">
        <f t="shared" si="265"/>
        <v>220.99650665983253</v>
      </c>
      <c r="D3447">
        <f t="shared" si="267"/>
        <v>215.51743399555153</v>
      </c>
      <c r="E3447">
        <f t="shared" si="266"/>
        <v>5.4790726642810057</v>
      </c>
      <c r="F3447">
        <f t="shared" si="269"/>
        <v>6.2514097729246245</v>
      </c>
      <c r="G3447">
        <f t="shared" si="268"/>
        <v>-0.77233710864361882</v>
      </c>
    </row>
    <row r="3448" spans="1:7" x14ac:dyDescent="0.2">
      <c r="A3448">
        <v>20180911</v>
      </c>
      <c r="B3448">
        <v>223.85</v>
      </c>
      <c r="C3448">
        <f t="shared" si="265"/>
        <v>221.43550563524292</v>
      </c>
      <c r="D3448">
        <f t="shared" si="267"/>
        <v>216.13466110699216</v>
      </c>
      <c r="E3448">
        <f t="shared" si="266"/>
        <v>5.3008445282507637</v>
      </c>
      <c r="F3448">
        <f t="shared" si="269"/>
        <v>6.0612967239898534</v>
      </c>
      <c r="G3448">
        <f t="shared" si="268"/>
        <v>-0.76045219573908973</v>
      </c>
    </row>
    <row r="3449" spans="1:7" x14ac:dyDescent="0.2">
      <c r="A3449">
        <v>20180912</v>
      </c>
      <c r="B3449">
        <v>221.06</v>
      </c>
      <c r="C3449">
        <f t="shared" si="265"/>
        <v>221.37773553751322</v>
      </c>
      <c r="D3449">
        <f t="shared" si="267"/>
        <v>216.49950102499272</v>
      </c>
      <c r="E3449">
        <f t="shared" si="266"/>
        <v>4.8782345125204927</v>
      </c>
      <c r="F3449">
        <f t="shared" si="269"/>
        <v>5.8246842816959816</v>
      </c>
      <c r="G3449">
        <f t="shared" si="268"/>
        <v>-0.94644976917548895</v>
      </c>
    </row>
    <row r="3450" spans="1:7" x14ac:dyDescent="0.2">
      <c r="A3450">
        <v>20180913</v>
      </c>
      <c r="B3450">
        <v>226.41</v>
      </c>
      <c r="C3450">
        <f t="shared" si="265"/>
        <v>222.15193007020349</v>
      </c>
      <c r="D3450">
        <f t="shared" si="267"/>
        <v>217.23361206017844</v>
      </c>
      <c r="E3450">
        <f t="shared" si="266"/>
        <v>4.9183180100250468</v>
      </c>
      <c r="F3450">
        <f t="shared" si="269"/>
        <v>5.643411027361795</v>
      </c>
      <c r="G3450">
        <f t="shared" si="268"/>
        <v>-0.72509301733674825</v>
      </c>
    </row>
    <row r="3451" spans="1:7" x14ac:dyDescent="0.2">
      <c r="A3451">
        <v>20180914</v>
      </c>
      <c r="B3451">
        <v>223.84</v>
      </c>
      <c r="C3451">
        <f t="shared" si="265"/>
        <v>222.41163313632603</v>
      </c>
      <c r="D3451">
        <f t="shared" si="267"/>
        <v>217.72297412979486</v>
      </c>
      <c r="E3451">
        <f t="shared" si="266"/>
        <v>4.688659006531168</v>
      </c>
      <c r="F3451">
        <f t="shared" si="269"/>
        <v>5.4524606231956696</v>
      </c>
      <c r="G3451">
        <f t="shared" si="268"/>
        <v>-0.76380161666450164</v>
      </c>
    </row>
    <row r="3452" spans="1:7" x14ac:dyDescent="0.2">
      <c r="A3452">
        <v>20180917</v>
      </c>
      <c r="B3452">
        <v>217.88</v>
      </c>
      <c r="C3452">
        <f t="shared" si="265"/>
        <v>221.71445880766049</v>
      </c>
      <c r="D3452">
        <f t="shared" si="267"/>
        <v>217.73460567573599</v>
      </c>
      <c r="E3452">
        <f t="shared" si="266"/>
        <v>3.9798531319245001</v>
      </c>
      <c r="F3452">
        <f t="shared" si="269"/>
        <v>5.1579391249414357</v>
      </c>
      <c r="G3452">
        <f t="shared" si="268"/>
        <v>-1.1780859930169356</v>
      </c>
    </row>
    <row r="3453" spans="1:7" x14ac:dyDescent="0.2">
      <c r="A3453">
        <v>20180918</v>
      </c>
      <c r="B3453">
        <v>218.24</v>
      </c>
      <c r="C3453">
        <f t="shared" si="265"/>
        <v>221.17992668340503</v>
      </c>
      <c r="D3453">
        <f t="shared" si="267"/>
        <v>217.77204229234815</v>
      </c>
      <c r="E3453">
        <f t="shared" si="266"/>
        <v>3.4078843910568821</v>
      </c>
      <c r="F3453">
        <f t="shared" si="269"/>
        <v>4.8079281781645253</v>
      </c>
      <c r="G3453">
        <f t="shared" si="268"/>
        <v>-1.4000437871076432</v>
      </c>
    </row>
    <row r="3454" spans="1:7" x14ac:dyDescent="0.2">
      <c r="A3454">
        <v>20180919</v>
      </c>
      <c r="B3454">
        <v>218.37</v>
      </c>
      <c r="C3454">
        <f t="shared" si="265"/>
        <v>220.7476302705735</v>
      </c>
      <c r="D3454">
        <f t="shared" si="267"/>
        <v>217.81633545587792</v>
      </c>
      <c r="E3454">
        <f t="shared" si="266"/>
        <v>2.9312948146955762</v>
      </c>
      <c r="F3454">
        <f t="shared" si="269"/>
        <v>4.4326015054707355</v>
      </c>
      <c r="G3454">
        <f t="shared" si="268"/>
        <v>-1.5013066907751593</v>
      </c>
    </row>
    <row r="3455" spans="1:7" x14ac:dyDescent="0.2">
      <c r="A3455">
        <v>20180920</v>
      </c>
      <c r="B3455">
        <v>220.03</v>
      </c>
      <c r="C3455">
        <f t="shared" si="265"/>
        <v>220.63722561356218</v>
      </c>
      <c r="D3455">
        <f t="shared" si="267"/>
        <v>217.98031060729437</v>
      </c>
      <c r="E3455">
        <f t="shared" si="266"/>
        <v>2.6569150062678091</v>
      </c>
      <c r="F3455">
        <f t="shared" si="269"/>
        <v>4.0774642056301502</v>
      </c>
      <c r="G3455">
        <f t="shared" si="268"/>
        <v>-1.4205491993623411</v>
      </c>
    </row>
    <row r="3456" spans="1:7" x14ac:dyDescent="0.2">
      <c r="A3456">
        <v>20180921</v>
      </c>
      <c r="B3456">
        <v>217.66</v>
      </c>
      <c r="C3456">
        <f t="shared" si="265"/>
        <v>220.17919090378339</v>
      </c>
      <c r="D3456">
        <f t="shared" si="267"/>
        <v>217.95658389564292</v>
      </c>
      <c r="E3456">
        <f t="shared" si="266"/>
        <v>2.2226070081404714</v>
      </c>
      <c r="F3456">
        <f t="shared" si="269"/>
        <v>3.7064927661322145</v>
      </c>
      <c r="G3456">
        <f t="shared" si="268"/>
        <v>-1.483885757991743</v>
      </c>
    </row>
    <row r="3457" spans="1:7" x14ac:dyDescent="0.2">
      <c r="A3457">
        <v>20180924</v>
      </c>
      <c r="B3457">
        <v>220.79</v>
      </c>
      <c r="C3457">
        <f t="shared" si="265"/>
        <v>220.27316153397058</v>
      </c>
      <c r="D3457">
        <f t="shared" si="267"/>
        <v>218.16646657003972</v>
      </c>
      <c r="E3457">
        <f t="shared" si="266"/>
        <v>2.1066949639308632</v>
      </c>
      <c r="F3457">
        <f t="shared" si="269"/>
        <v>3.3865332056919444</v>
      </c>
      <c r="G3457">
        <f t="shared" si="268"/>
        <v>-1.2798382417610812</v>
      </c>
    </row>
    <row r="3458" spans="1:7" x14ac:dyDescent="0.2">
      <c r="A3458">
        <v>20180925</v>
      </c>
      <c r="B3458">
        <v>222.19</v>
      </c>
      <c r="C3458">
        <f t="shared" si="265"/>
        <v>220.56805975951357</v>
      </c>
      <c r="D3458">
        <f t="shared" si="267"/>
        <v>218.46450608337011</v>
      </c>
      <c r="E3458">
        <f t="shared" si="266"/>
        <v>2.1035536761434628</v>
      </c>
      <c r="F3458">
        <f t="shared" si="269"/>
        <v>3.1299372997822483</v>
      </c>
      <c r="G3458">
        <f t="shared" si="268"/>
        <v>-1.0263836236387855</v>
      </c>
    </row>
    <row r="3459" spans="1:7" x14ac:dyDescent="0.2">
      <c r="A3459">
        <v>20180926</v>
      </c>
      <c r="B3459">
        <v>220.42</v>
      </c>
      <c r="C3459">
        <f t="shared" si="265"/>
        <v>220.54528133497303</v>
      </c>
      <c r="D3459">
        <f t="shared" si="267"/>
        <v>218.60935748460196</v>
      </c>
      <c r="E3459">
        <f t="shared" si="266"/>
        <v>1.9359238503710685</v>
      </c>
      <c r="F3459">
        <f t="shared" si="269"/>
        <v>2.8911346099000124</v>
      </c>
      <c r="G3459">
        <f t="shared" si="268"/>
        <v>-0.95521075952894385</v>
      </c>
    </row>
    <row r="3460" spans="1:7" x14ac:dyDescent="0.2">
      <c r="A3460">
        <v>20180927</v>
      </c>
      <c r="B3460">
        <v>224.95</v>
      </c>
      <c r="C3460">
        <f t="shared" si="265"/>
        <v>221.22293036036177</v>
      </c>
      <c r="D3460">
        <f t="shared" si="267"/>
        <v>219.07903470796475</v>
      </c>
      <c r="E3460">
        <f t="shared" si="266"/>
        <v>2.1438956523970205</v>
      </c>
      <c r="F3460">
        <f t="shared" si="269"/>
        <v>2.7416868183994141</v>
      </c>
      <c r="G3460">
        <f t="shared" si="268"/>
        <v>-0.59779116600239357</v>
      </c>
    </row>
    <row r="3461" spans="1:7" x14ac:dyDescent="0.2">
      <c r="A3461">
        <v>20180928</v>
      </c>
      <c r="B3461">
        <v>225.74</v>
      </c>
      <c r="C3461">
        <f t="shared" si="265"/>
        <v>221.91786415107535</v>
      </c>
      <c r="D3461">
        <f t="shared" si="267"/>
        <v>219.57243954441179</v>
      </c>
      <c r="E3461">
        <f t="shared" si="266"/>
        <v>2.3454246066635562</v>
      </c>
      <c r="F3461">
        <f t="shared" si="269"/>
        <v>2.6624343760522429</v>
      </c>
      <c r="G3461">
        <f t="shared" si="268"/>
        <v>-0.31700976938868664</v>
      </c>
    </row>
    <row r="3462" spans="1:7" x14ac:dyDescent="0.2">
      <c r="A3462">
        <v>20181001</v>
      </c>
      <c r="B3462">
        <v>227.26</v>
      </c>
      <c r="C3462">
        <f t="shared" si="265"/>
        <v>222.73973120475605</v>
      </c>
      <c r="D3462">
        <f t="shared" si="267"/>
        <v>220.14188846704795</v>
      </c>
      <c r="E3462">
        <f t="shared" si="266"/>
        <v>2.5978427377081061</v>
      </c>
      <c r="F3462">
        <f t="shared" si="269"/>
        <v>2.6495160483834157</v>
      </c>
      <c r="G3462">
        <f t="shared" si="268"/>
        <v>-5.1673310675309558E-2</v>
      </c>
    </row>
    <row r="3463" spans="1:7" x14ac:dyDescent="0.2">
      <c r="A3463">
        <v>20181002</v>
      </c>
      <c r="B3463">
        <v>229.28</v>
      </c>
      <c r="C3463">
        <f t="shared" si="265"/>
        <v>223.74592640402437</v>
      </c>
      <c r="D3463">
        <f t="shared" si="267"/>
        <v>220.81878561763699</v>
      </c>
      <c r="E3463">
        <f t="shared" si="266"/>
        <v>2.9271407863873833</v>
      </c>
      <c r="F3463">
        <f t="shared" si="269"/>
        <v>2.7050409959842092</v>
      </c>
      <c r="G3463">
        <f t="shared" si="268"/>
        <v>0.22209979040317407</v>
      </c>
    </row>
    <row r="3464" spans="1:7" x14ac:dyDescent="0.2">
      <c r="A3464">
        <v>20181003</v>
      </c>
      <c r="B3464">
        <v>232.1</v>
      </c>
      <c r="C3464">
        <f t="shared" si="265"/>
        <v>225.03116849571296</v>
      </c>
      <c r="D3464">
        <f t="shared" si="267"/>
        <v>221.65443112744168</v>
      </c>
      <c r="E3464">
        <f t="shared" si="266"/>
        <v>3.3767373682712787</v>
      </c>
      <c r="F3464">
        <f t="shared" si="269"/>
        <v>2.8393802704416231</v>
      </c>
      <c r="G3464">
        <f t="shared" si="268"/>
        <v>0.53735709782965557</v>
      </c>
    </row>
    <row r="3465" spans="1:7" x14ac:dyDescent="0.2">
      <c r="A3465">
        <v>20181004</v>
      </c>
      <c r="B3465">
        <v>227.99</v>
      </c>
      <c r="C3465">
        <f t="shared" si="265"/>
        <v>225.48637334252635</v>
      </c>
      <c r="D3465">
        <f t="shared" si="267"/>
        <v>222.12373252540897</v>
      </c>
      <c r="E3465">
        <f t="shared" si="266"/>
        <v>3.3626408171173807</v>
      </c>
      <c r="F3465">
        <f t="shared" si="269"/>
        <v>2.9440323797767749</v>
      </c>
      <c r="G3465">
        <f t="shared" si="268"/>
        <v>0.41860843734060582</v>
      </c>
    </row>
    <row r="3466" spans="1:7" x14ac:dyDescent="0.2">
      <c r="A3466">
        <v>20181005</v>
      </c>
      <c r="B3466">
        <v>224.29</v>
      </c>
      <c r="C3466">
        <f t="shared" si="265"/>
        <v>225.30231590521458</v>
      </c>
      <c r="D3466">
        <f t="shared" si="267"/>
        <v>222.28419678278607</v>
      </c>
      <c r="E3466">
        <f t="shared" si="266"/>
        <v>3.0181191224285158</v>
      </c>
      <c r="F3466">
        <f t="shared" si="269"/>
        <v>2.9588497283071229</v>
      </c>
      <c r="G3466">
        <f t="shared" si="268"/>
        <v>5.9269394121392871E-2</v>
      </c>
    </row>
    <row r="3467" spans="1:7" x14ac:dyDescent="0.2">
      <c r="A3467">
        <v>20181008</v>
      </c>
      <c r="B3467">
        <v>223.76</v>
      </c>
      <c r="C3467">
        <f t="shared" si="265"/>
        <v>225.06503653518158</v>
      </c>
      <c r="D3467">
        <f t="shared" si="267"/>
        <v>222.39351553961671</v>
      </c>
      <c r="E3467">
        <f t="shared" si="266"/>
        <v>2.6715209955648618</v>
      </c>
      <c r="F3467">
        <f t="shared" si="269"/>
        <v>2.9013839817586708</v>
      </c>
      <c r="G3467">
        <f t="shared" si="268"/>
        <v>-0.22986298619380907</v>
      </c>
    </row>
    <row r="3468" spans="1:7" x14ac:dyDescent="0.2">
      <c r="A3468">
        <v>20181009</v>
      </c>
      <c r="B3468">
        <v>226.91</v>
      </c>
      <c r="C3468">
        <f t="shared" si="265"/>
        <v>225.34887706823059</v>
      </c>
      <c r="D3468">
        <f t="shared" si="267"/>
        <v>222.72806994408955</v>
      </c>
      <c r="E3468">
        <f t="shared" si="266"/>
        <v>2.620807124141038</v>
      </c>
      <c r="F3468">
        <f t="shared" si="269"/>
        <v>2.8452686102351445</v>
      </c>
      <c r="G3468">
        <f t="shared" si="268"/>
        <v>-0.22446148609410654</v>
      </c>
    </row>
    <row r="3469" spans="1:7" x14ac:dyDescent="0.2">
      <c r="A3469">
        <v>20181010</v>
      </c>
      <c r="B3469">
        <v>216.36</v>
      </c>
      <c r="C3469">
        <f t="shared" si="265"/>
        <v>223.9659729038874</v>
      </c>
      <c r="D3469">
        <f t="shared" si="267"/>
        <v>222.2563610593422</v>
      </c>
      <c r="E3469">
        <f t="shared" si="266"/>
        <v>1.7096118445452078</v>
      </c>
      <c r="F3469">
        <f t="shared" si="269"/>
        <v>2.6181372570971577</v>
      </c>
      <c r="G3469">
        <f t="shared" si="268"/>
        <v>-0.90852541255194996</v>
      </c>
    </row>
    <row r="3470" spans="1:7" x14ac:dyDescent="0.2">
      <c r="A3470">
        <v>20181011</v>
      </c>
      <c r="B3470">
        <v>214.45</v>
      </c>
      <c r="C3470">
        <f t="shared" si="265"/>
        <v>222.50197707252011</v>
      </c>
      <c r="D3470">
        <f t="shared" si="267"/>
        <v>221.67811209198351</v>
      </c>
      <c r="E3470">
        <f t="shared" si="266"/>
        <v>0.82386498053659807</v>
      </c>
      <c r="F3470">
        <f t="shared" si="269"/>
        <v>2.2592828017850457</v>
      </c>
      <c r="G3470">
        <f t="shared" si="268"/>
        <v>-1.4354178212484476</v>
      </c>
    </row>
    <row r="3471" spans="1:7" x14ac:dyDescent="0.2">
      <c r="A3471">
        <v>20181012</v>
      </c>
      <c r="B3471">
        <v>222.11</v>
      </c>
      <c r="C3471">
        <f t="shared" ref="C3471:C3534" si="270">(B3471*(2/(12+1))+C3470*(1-(2/(12+1))))</f>
        <v>222.44167290751702</v>
      </c>
      <c r="D3471">
        <f t="shared" si="267"/>
        <v>221.71010378887362</v>
      </c>
      <c r="E3471">
        <f t="shared" si="266"/>
        <v>0.73156911864339236</v>
      </c>
      <c r="F3471">
        <f t="shared" si="269"/>
        <v>1.9537400651567152</v>
      </c>
      <c r="G3471">
        <f t="shared" si="268"/>
        <v>-1.2221709465133228</v>
      </c>
    </row>
    <row r="3472" spans="1:7" x14ac:dyDescent="0.2">
      <c r="A3472">
        <v>20181015</v>
      </c>
      <c r="B3472">
        <v>217.36</v>
      </c>
      <c r="C3472">
        <f t="shared" si="270"/>
        <v>221.65987707559131</v>
      </c>
      <c r="D3472">
        <f t="shared" si="267"/>
        <v>221.3878738785867</v>
      </c>
      <c r="E3472">
        <f t="shared" si="266"/>
        <v>0.27200319700460796</v>
      </c>
      <c r="F3472">
        <f t="shared" si="269"/>
        <v>1.6173926915262937</v>
      </c>
      <c r="G3472">
        <f t="shared" si="268"/>
        <v>-1.3453894945216858</v>
      </c>
    </row>
    <row r="3473" spans="1:7" x14ac:dyDescent="0.2">
      <c r="A3473">
        <v>20181016</v>
      </c>
      <c r="B3473">
        <v>222.15</v>
      </c>
      <c r="C3473">
        <f t="shared" si="270"/>
        <v>221.73528060242342</v>
      </c>
      <c r="D3473">
        <f t="shared" si="267"/>
        <v>221.44432766535806</v>
      </c>
      <c r="E3473">
        <f t="shared" si="266"/>
        <v>0.29095293706535585</v>
      </c>
      <c r="F3473">
        <f t="shared" si="269"/>
        <v>1.3521047406341062</v>
      </c>
      <c r="G3473">
        <f t="shared" si="268"/>
        <v>-1.0611518035687504</v>
      </c>
    </row>
    <row r="3474" spans="1:7" x14ac:dyDescent="0.2">
      <c r="A3474">
        <v>20181017</v>
      </c>
      <c r="B3474">
        <v>221.2</v>
      </c>
      <c r="C3474">
        <f t="shared" si="270"/>
        <v>221.65292974051212</v>
      </c>
      <c r="D3474">
        <f t="shared" si="267"/>
        <v>221.42622931977598</v>
      </c>
      <c r="E3474">
        <f t="shared" si="266"/>
        <v>0.22670042073613672</v>
      </c>
      <c r="F3474">
        <f t="shared" si="269"/>
        <v>1.1270238766545124</v>
      </c>
      <c r="G3474">
        <f t="shared" si="268"/>
        <v>-0.9003234559183757</v>
      </c>
    </row>
    <row r="3475" spans="1:7" x14ac:dyDescent="0.2">
      <c r="A3475">
        <v>20181018</v>
      </c>
      <c r="B3475">
        <v>216.02</v>
      </c>
      <c r="C3475">
        <f t="shared" si="270"/>
        <v>220.78632516504871</v>
      </c>
      <c r="D3475">
        <f t="shared" si="267"/>
        <v>221.02576788868146</v>
      </c>
      <c r="E3475">
        <f t="shared" si="266"/>
        <v>-0.23944272363274877</v>
      </c>
      <c r="F3475">
        <f t="shared" si="269"/>
        <v>0.85373055659706021</v>
      </c>
      <c r="G3475">
        <f t="shared" si="268"/>
        <v>-1.0931732802298089</v>
      </c>
    </row>
    <row r="3476" spans="1:7" x14ac:dyDescent="0.2">
      <c r="A3476">
        <v>20181019</v>
      </c>
      <c r="B3476">
        <v>219.31</v>
      </c>
      <c r="C3476">
        <f t="shared" si="270"/>
        <v>220.55919821657969</v>
      </c>
      <c r="D3476">
        <f t="shared" si="267"/>
        <v>220.89867397100136</v>
      </c>
      <c r="E3476">
        <f t="shared" si="266"/>
        <v>-0.33947575442167022</v>
      </c>
      <c r="F3476">
        <f t="shared" si="269"/>
        <v>0.61508929439331417</v>
      </c>
      <c r="G3476">
        <f t="shared" si="268"/>
        <v>-0.95456504881498438</v>
      </c>
    </row>
    <row r="3477" spans="1:7" x14ac:dyDescent="0.2">
      <c r="A3477">
        <v>20181022</v>
      </c>
      <c r="B3477">
        <v>220.59</v>
      </c>
      <c r="C3477">
        <f t="shared" si="270"/>
        <v>220.56393695249051</v>
      </c>
      <c r="D3477">
        <f t="shared" si="267"/>
        <v>220.87580923240867</v>
      </c>
      <c r="E3477">
        <f t="shared" si="266"/>
        <v>-0.31187227991816258</v>
      </c>
      <c r="F3477">
        <f t="shared" si="269"/>
        <v>0.42969697953101887</v>
      </c>
      <c r="G3477">
        <f t="shared" si="268"/>
        <v>-0.74156925944918139</v>
      </c>
    </row>
    <row r="3478" spans="1:7" x14ac:dyDescent="0.2">
      <c r="A3478">
        <v>20181023</v>
      </c>
      <c r="B3478">
        <v>222.73</v>
      </c>
      <c r="C3478">
        <f t="shared" si="270"/>
        <v>220.89717742133814</v>
      </c>
      <c r="D3478">
        <f t="shared" si="267"/>
        <v>221.01315669667471</v>
      </c>
      <c r="E3478">
        <f t="shared" si="266"/>
        <v>-0.11597927533657071</v>
      </c>
      <c r="F3478">
        <f t="shared" si="269"/>
        <v>0.32056172855750098</v>
      </c>
      <c r="G3478">
        <f t="shared" si="268"/>
        <v>-0.43654100389407169</v>
      </c>
    </row>
    <row r="3479" spans="1:7" x14ac:dyDescent="0.2">
      <c r="A3479">
        <v>20181024</v>
      </c>
      <c r="B3479">
        <v>215.09</v>
      </c>
      <c r="C3479">
        <f t="shared" si="270"/>
        <v>220.00376551036305</v>
      </c>
      <c r="D3479">
        <f t="shared" si="267"/>
        <v>220.57440434877287</v>
      </c>
      <c r="E3479">
        <f t="shared" si="266"/>
        <v>-0.57063883840982044</v>
      </c>
      <c r="F3479">
        <f t="shared" si="269"/>
        <v>0.14232161516403669</v>
      </c>
      <c r="G3479">
        <f t="shared" si="268"/>
        <v>-0.71296045357385718</v>
      </c>
    </row>
    <row r="3480" spans="1:7" x14ac:dyDescent="0.2">
      <c r="A3480">
        <v>20181025</v>
      </c>
      <c r="B3480">
        <v>219.8</v>
      </c>
      <c r="C3480">
        <f t="shared" si="270"/>
        <v>219.97241697030722</v>
      </c>
      <c r="D3480">
        <f t="shared" si="267"/>
        <v>220.51704106367859</v>
      </c>
      <c r="E3480">
        <f t="shared" si="266"/>
        <v>-0.54462409337136819</v>
      </c>
      <c r="F3480">
        <f t="shared" si="269"/>
        <v>4.932473456955716E-3</v>
      </c>
      <c r="G3480">
        <f t="shared" si="268"/>
        <v>-0.54955656682832388</v>
      </c>
    </row>
    <row r="3481" spans="1:7" x14ac:dyDescent="0.2">
      <c r="A3481">
        <v>20181026</v>
      </c>
      <c r="B3481">
        <v>216.3</v>
      </c>
      <c r="C3481">
        <f t="shared" si="270"/>
        <v>219.40742974410611</v>
      </c>
      <c r="D3481">
        <f t="shared" si="267"/>
        <v>220.20466765155425</v>
      </c>
      <c r="E3481">
        <f t="shared" si="266"/>
        <v>-0.79723790744813527</v>
      </c>
      <c r="F3481">
        <f t="shared" si="269"/>
        <v>-0.15550160272406249</v>
      </c>
      <c r="G3481">
        <f t="shared" si="268"/>
        <v>-0.64173630472407273</v>
      </c>
    </row>
    <row r="3482" spans="1:7" x14ac:dyDescent="0.2">
      <c r="A3482">
        <v>20181029</v>
      </c>
      <c r="B3482">
        <v>212.24</v>
      </c>
      <c r="C3482">
        <f t="shared" si="270"/>
        <v>218.30474824501286</v>
      </c>
      <c r="D3482">
        <f t="shared" si="267"/>
        <v>219.61469226995763</v>
      </c>
      <c r="E3482">
        <f t="shared" si="266"/>
        <v>-1.3099440249447696</v>
      </c>
      <c r="F3482">
        <f t="shared" si="269"/>
        <v>-0.38639008716820394</v>
      </c>
      <c r="G3482">
        <f t="shared" si="268"/>
        <v>-0.92355393777656558</v>
      </c>
    </row>
    <row r="3483" spans="1:7" x14ac:dyDescent="0.2">
      <c r="A3483">
        <v>20181030</v>
      </c>
      <c r="B3483">
        <v>213.3</v>
      </c>
      <c r="C3483">
        <f t="shared" si="270"/>
        <v>217.53478697654936</v>
      </c>
      <c r="D3483">
        <f t="shared" si="267"/>
        <v>219.14693728699783</v>
      </c>
      <c r="E3483">
        <f t="shared" si="266"/>
        <v>-1.6121503104484702</v>
      </c>
      <c r="F3483">
        <f t="shared" si="269"/>
        <v>-0.63154213182425722</v>
      </c>
      <c r="G3483">
        <f t="shared" si="268"/>
        <v>-0.98060817862421301</v>
      </c>
    </row>
    <row r="3484" spans="1:7" x14ac:dyDescent="0.2">
      <c r="A3484">
        <v>20181031</v>
      </c>
      <c r="B3484">
        <v>218.86</v>
      </c>
      <c r="C3484">
        <f t="shared" si="270"/>
        <v>217.73866590323405</v>
      </c>
      <c r="D3484">
        <f t="shared" si="267"/>
        <v>219.12568267314614</v>
      </c>
      <c r="E3484">
        <f t="shared" ref="E3484:E3547" si="271">C3484-D3484</f>
        <v>-1.3870167699120941</v>
      </c>
      <c r="F3484">
        <f t="shared" si="269"/>
        <v>-0.7826370594418246</v>
      </c>
      <c r="G3484">
        <f t="shared" si="268"/>
        <v>-0.6043797104702695</v>
      </c>
    </row>
    <row r="3485" spans="1:7" x14ac:dyDescent="0.2">
      <c r="A3485">
        <v>20181101</v>
      </c>
      <c r="B3485">
        <v>222.22</v>
      </c>
      <c r="C3485">
        <f t="shared" si="270"/>
        <v>218.42810191812111</v>
      </c>
      <c r="D3485">
        <f t="shared" ref="D3485:D3548" si="272">B3485*(2/(26+1)) + D3484*(1-(2/(26+1)))</f>
        <v>219.35489136402421</v>
      </c>
      <c r="E3485">
        <f t="shared" si="271"/>
        <v>-0.92678944590309698</v>
      </c>
      <c r="F3485">
        <f t="shared" si="269"/>
        <v>-0.81146753673407912</v>
      </c>
      <c r="G3485">
        <f t="shared" si="268"/>
        <v>-0.11532190916901786</v>
      </c>
    </row>
    <row r="3486" spans="1:7" x14ac:dyDescent="0.2">
      <c r="A3486">
        <v>20181102</v>
      </c>
      <c r="B3486">
        <v>207.48</v>
      </c>
      <c r="C3486">
        <f t="shared" si="270"/>
        <v>216.74377854610248</v>
      </c>
      <c r="D3486">
        <f t="shared" si="272"/>
        <v>218.4752697815039</v>
      </c>
      <c r="E3486">
        <f t="shared" si="271"/>
        <v>-1.7314912354014211</v>
      </c>
      <c r="F3486">
        <f t="shared" si="269"/>
        <v>-0.99547227646754755</v>
      </c>
      <c r="G3486">
        <f t="shared" si="268"/>
        <v>-0.73601895893387359</v>
      </c>
    </row>
    <row r="3487" spans="1:7" x14ac:dyDescent="0.2">
      <c r="A3487">
        <v>20181105</v>
      </c>
      <c r="B3487">
        <v>201.59</v>
      </c>
      <c r="C3487">
        <f t="shared" si="270"/>
        <v>214.41242800054823</v>
      </c>
      <c r="D3487">
        <f t="shared" si="272"/>
        <v>217.22450905694805</v>
      </c>
      <c r="E3487">
        <f t="shared" si="271"/>
        <v>-2.8120810563998191</v>
      </c>
      <c r="F3487">
        <f t="shared" si="269"/>
        <v>-1.358794032454002</v>
      </c>
      <c r="G3487">
        <f t="shared" si="268"/>
        <v>-1.4532870239458171</v>
      </c>
    </row>
    <row r="3488" spans="1:7" x14ac:dyDescent="0.2">
      <c r="A3488">
        <v>20181106</v>
      </c>
      <c r="B3488">
        <v>203.77</v>
      </c>
      <c r="C3488">
        <f t="shared" si="270"/>
        <v>212.77513138507925</v>
      </c>
      <c r="D3488">
        <f t="shared" si="272"/>
        <v>216.2278787564334</v>
      </c>
      <c r="E3488">
        <f t="shared" si="271"/>
        <v>-3.4527473713541497</v>
      </c>
      <c r="F3488">
        <f t="shared" si="269"/>
        <v>-1.7775847002340317</v>
      </c>
      <c r="G3488">
        <f t="shared" si="268"/>
        <v>-1.675162671120118</v>
      </c>
    </row>
    <row r="3489" spans="1:7" x14ac:dyDescent="0.2">
      <c r="A3489">
        <v>20181107</v>
      </c>
      <c r="B3489">
        <v>209.95</v>
      </c>
      <c r="C3489">
        <f t="shared" si="270"/>
        <v>212.34049578737472</v>
      </c>
      <c r="D3489">
        <f t="shared" si="272"/>
        <v>215.76285070040132</v>
      </c>
      <c r="E3489">
        <f t="shared" si="271"/>
        <v>-3.4223549130265951</v>
      </c>
      <c r="F3489">
        <f t="shared" si="269"/>
        <v>-2.1065387427925444</v>
      </c>
      <c r="G3489">
        <f t="shared" si="268"/>
        <v>-1.3158161702340507</v>
      </c>
    </row>
    <row r="3490" spans="1:7" x14ac:dyDescent="0.2">
      <c r="A3490">
        <v>20181108</v>
      </c>
      <c r="B3490">
        <v>208.49</v>
      </c>
      <c r="C3490">
        <f t="shared" si="270"/>
        <v>211.74811182008631</v>
      </c>
      <c r="D3490">
        <f t="shared" si="272"/>
        <v>215.22412101889012</v>
      </c>
      <c r="E3490">
        <f t="shared" si="271"/>
        <v>-3.4760091988038084</v>
      </c>
      <c r="F3490">
        <f t="shared" si="269"/>
        <v>-2.3804328339947975</v>
      </c>
      <c r="G3490">
        <f t="shared" si="268"/>
        <v>-1.0955763648090109</v>
      </c>
    </row>
    <row r="3491" spans="1:7" x14ac:dyDescent="0.2">
      <c r="A3491">
        <v>20181109</v>
      </c>
      <c r="B3491">
        <v>204.47</v>
      </c>
      <c r="C3491">
        <f t="shared" si="270"/>
        <v>210.62840230930382</v>
      </c>
      <c r="D3491">
        <f t="shared" si="272"/>
        <v>214.4275194619353</v>
      </c>
      <c r="E3491">
        <f t="shared" si="271"/>
        <v>-3.7991171526314815</v>
      </c>
      <c r="F3491">
        <f t="shared" si="269"/>
        <v>-2.6641696977221345</v>
      </c>
      <c r="G3491">
        <f t="shared" si="268"/>
        <v>-1.134947454909347</v>
      </c>
    </row>
    <row r="3492" spans="1:7" x14ac:dyDescent="0.2">
      <c r="A3492">
        <v>20181112</v>
      </c>
      <c r="B3492">
        <v>194.17</v>
      </c>
      <c r="C3492">
        <f t="shared" si="270"/>
        <v>208.09634041556475</v>
      </c>
      <c r="D3492">
        <f t="shared" si="272"/>
        <v>212.92696246475489</v>
      </c>
      <c r="E3492">
        <f t="shared" si="271"/>
        <v>-4.8306220491901399</v>
      </c>
      <c r="F3492">
        <f t="shared" si="269"/>
        <v>-3.0974601680157359</v>
      </c>
      <c r="G3492">
        <f t="shared" ref="G3492:G3555" si="273">E3492-F3492</f>
        <v>-1.7331618811744041</v>
      </c>
    </row>
    <row r="3493" spans="1:7" x14ac:dyDescent="0.2">
      <c r="A3493">
        <v>20181113</v>
      </c>
      <c r="B3493">
        <v>192.23</v>
      </c>
      <c r="C3493">
        <f t="shared" si="270"/>
        <v>205.65536496701631</v>
      </c>
      <c r="D3493">
        <f t="shared" si="272"/>
        <v>211.3938541340323</v>
      </c>
      <c r="E3493">
        <f t="shared" si="271"/>
        <v>-5.7384891670159845</v>
      </c>
      <c r="F3493">
        <f t="shared" ref="F3493:F3556" si="274">(E3493*(2/(9+1))+F3492*(1-(2/(9+1))))</f>
        <v>-3.6256659678157854</v>
      </c>
      <c r="G3493">
        <f t="shared" si="273"/>
        <v>-2.1128231992001991</v>
      </c>
    </row>
    <row r="3494" spans="1:7" x14ac:dyDescent="0.2">
      <c r="A3494">
        <v>20181114</v>
      </c>
      <c r="B3494">
        <v>186.8</v>
      </c>
      <c r="C3494">
        <f t="shared" si="270"/>
        <v>202.75453958747534</v>
      </c>
      <c r="D3494">
        <f t="shared" si="272"/>
        <v>209.57208716114104</v>
      </c>
      <c r="E3494">
        <f t="shared" si="271"/>
        <v>-6.8175475736657063</v>
      </c>
      <c r="F3494">
        <f t="shared" si="274"/>
        <v>-4.2640422889857694</v>
      </c>
      <c r="G3494">
        <f t="shared" si="273"/>
        <v>-2.5535052846799369</v>
      </c>
    </row>
    <row r="3495" spans="1:7" x14ac:dyDescent="0.2">
      <c r="A3495">
        <v>20181115</v>
      </c>
      <c r="B3495">
        <v>191.41</v>
      </c>
      <c r="C3495">
        <f t="shared" si="270"/>
        <v>201.00922580478681</v>
      </c>
      <c r="D3495">
        <f t="shared" si="272"/>
        <v>208.22674737142691</v>
      </c>
      <c r="E3495">
        <f t="shared" si="271"/>
        <v>-7.2175215666401016</v>
      </c>
      <c r="F3495">
        <f t="shared" si="274"/>
        <v>-4.8547381445166362</v>
      </c>
      <c r="G3495">
        <f t="shared" si="273"/>
        <v>-2.3627834221234654</v>
      </c>
    </row>
    <row r="3496" spans="1:7" x14ac:dyDescent="0.2">
      <c r="A3496">
        <v>20181116</v>
      </c>
      <c r="B3496">
        <v>193.53</v>
      </c>
      <c r="C3496">
        <f t="shared" si="270"/>
        <v>199.85857568097347</v>
      </c>
      <c r="D3496">
        <f t="shared" si="272"/>
        <v>207.13809941798786</v>
      </c>
      <c r="E3496">
        <f t="shared" si="271"/>
        <v>-7.2795237370143866</v>
      </c>
      <c r="F3496">
        <f t="shared" si="274"/>
        <v>-5.3396952630161865</v>
      </c>
      <c r="G3496">
        <f t="shared" si="273"/>
        <v>-1.9398284739982001</v>
      </c>
    </row>
    <row r="3497" spans="1:7" x14ac:dyDescent="0.2">
      <c r="A3497">
        <v>20181119</v>
      </c>
      <c r="B3497">
        <v>185.86</v>
      </c>
      <c r="C3497">
        <f t="shared" si="270"/>
        <v>197.7049486531314</v>
      </c>
      <c r="D3497">
        <f t="shared" si="272"/>
        <v>205.56194390554433</v>
      </c>
      <c r="E3497">
        <f t="shared" si="271"/>
        <v>-7.8569952524129292</v>
      </c>
      <c r="F3497">
        <f t="shared" si="274"/>
        <v>-5.8431552608955348</v>
      </c>
      <c r="G3497">
        <f t="shared" si="273"/>
        <v>-2.0138399915173943</v>
      </c>
    </row>
    <row r="3498" spans="1:7" x14ac:dyDescent="0.2">
      <c r="A3498">
        <v>20181120</v>
      </c>
      <c r="B3498">
        <v>176.94</v>
      </c>
      <c r="C3498">
        <f t="shared" si="270"/>
        <v>194.51034116803427</v>
      </c>
      <c r="D3498">
        <f t="shared" si="272"/>
        <v>203.44179991254103</v>
      </c>
      <c r="E3498">
        <f t="shared" si="271"/>
        <v>-8.9314587445067559</v>
      </c>
      <c r="F3498">
        <f t="shared" si="274"/>
        <v>-6.460815957617779</v>
      </c>
      <c r="G3498">
        <f t="shared" si="273"/>
        <v>-2.4706427868889769</v>
      </c>
    </row>
    <row r="3499" spans="1:7" x14ac:dyDescent="0.2">
      <c r="A3499">
        <v>20181121</v>
      </c>
      <c r="B3499">
        <v>176.76</v>
      </c>
      <c r="C3499">
        <f t="shared" si="270"/>
        <v>191.77951944987515</v>
      </c>
      <c r="D3499">
        <f t="shared" si="272"/>
        <v>201.46537028938985</v>
      </c>
      <c r="E3499">
        <f t="shared" si="271"/>
        <v>-9.6858508395146998</v>
      </c>
      <c r="F3499">
        <f t="shared" si="274"/>
        <v>-7.1058229339971639</v>
      </c>
      <c r="G3499">
        <f t="shared" si="273"/>
        <v>-2.5800279055175359</v>
      </c>
    </row>
    <row r="3500" spans="1:7" x14ac:dyDescent="0.2">
      <c r="A3500">
        <v>20181123</v>
      </c>
      <c r="B3500">
        <v>172.29</v>
      </c>
      <c r="C3500">
        <f t="shared" si="270"/>
        <v>188.78113184220203</v>
      </c>
      <c r="D3500">
        <f t="shared" si="272"/>
        <v>199.30423174943505</v>
      </c>
      <c r="E3500">
        <f t="shared" si="271"/>
        <v>-10.523099907233018</v>
      </c>
      <c r="F3500">
        <f t="shared" si="274"/>
        <v>-7.7892783286443352</v>
      </c>
      <c r="G3500">
        <f t="shared" si="273"/>
        <v>-2.7338215785886826</v>
      </c>
    </row>
    <row r="3501" spans="1:7" x14ac:dyDescent="0.2">
      <c r="A3501">
        <v>20181126</v>
      </c>
      <c r="B3501">
        <v>174.62</v>
      </c>
      <c r="C3501">
        <f t="shared" si="270"/>
        <v>186.60249617417094</v>
      </c>
      <c r="D3501">
        <f t="shared" si="272"/>
        <v>197.47577013836579</v>
      </c>
      <c r="E3501">
        <f t="shared" si="271"/>
        <v>-10.873273964194851</v>
      </c>
      <c r="F3501">
        <f t="shared" si="274"/>
        <v>-8.4060774557544384</v>
      </c>
      <c r="G3501">
        <f t="shared" si="273"/>
        <v>-2.4671965084404128</v>
      </c>
    </row>
    <row r="3502" spans="1:7" x14ac:dyDescent="0.2">
      <c r="A3502">
        <v>20181127</v>
      </c>
      <c r="B3502">
        <v>174.25</v>
      </c>
      <c r="C3502">
        <f t="shared" si="270"/>
        <v>184.70211214737543</v>
      </c>
      <c r="D3502">
        <f t="shared" si="272"/>
        <v>195.75534272070908</v>
      </c>
      <c r="E3502">
        <f t="shared" si="271"/>
        <v>-11.05323057333365</v>
      </c>
      <c r="F3502">
        <f t="shared" si="274"/>
        <v>-8.9355080792702815</v>
      </c>
      <c r="G3502">
        <f t="shared" si="273"/>
        <v>-2.1177224940633685</v>
      </c>
    </row>
    <row r="3503" spans="1:7" x14ac:dyDescent="0.2">
      <c r="A3503">
        <v>20181128</v>
      </c>
      <c r="B3503">
        <v>180.94</v>
      </c>
      <c r="C3503">
        <f t="shared" si="270"/>
        <v>184.12332566316383</v>
      </c>
      <c r="D3503">
        <f t="shared" si="272"/>
        <v>194.65790992658248</v>
      </c>
      <c r="E3503">
        <f t="shared" si="271"/>
        <v>-10.534584263418651</v>
      </c>
      <c r="F3503">
        <f t="shared" si="274"/>
        <v>-9.2553233160999557</v>
      </c>
      <c r="G3503">
        <f t="shared" si="273"/>
        <v>-1.2792609473186953</v>
      </c>
    </row>
    <row r="3504" spans="1:7" x14ac:dyDescent="0.2">
      <c r="A3504">
        <v>20181129</v>
      </c>
      <c r="B3504">
        <v>179.55</v>
      </c>
      <c r="C3504">
        <f t="shared" si="270"/>
        <v>183.41973709960016</v>
      </c>
      <c r="D3504">
        <f t="shared" si="272"/>
        <v>193.53880548757638</v>
      </c>
      <c r="E3504">
        <f t="shared" si="271"/>
        <v>-10.119068387976228</v>
      </c>
      <c r="F3504">
        <f t="shared" si="274"/>
        <v>-9.4280723304752101</v>
      </c>
      <c r="G3504">
        <f t="shared" si="273"/>
        <v>-0.69099605750101745</v>
      </c>
    </row>
    <row r="3505" spans="1:7" x14ac:dyDescent="0.2">
      <c r="A3505">
        <v>20181130</v>
      </c>
      <c r="B3505">
        <v>178.58</v>
      </c>
      <c r="C3505">
        <f t="shared" si="270"/>
        <v>182.67516216120012</v>
      </c>
      <c r="D3505">
        <f t="shared" si="272"/>
        <v>192.43074582182999</v>
      </c>
      <c r="E3505">
        <f t="shared" si="271"/>
        <v>-9.7555836606298669</v>
      </c>
      <c r="F3505">
        <f t="shared" si="274"/>
        <v>-9.4935745965061411</v>
      </c>
      <c r="G3505">
        <f t="shared" si="273"/>
        <v>-0.26200906412372582</v>
      </c>
    </row>
    <row r="3506" spans="1:7" x14ac:dyDescent="0.2">
      <c r="A3506">
        <v>20181203</v>
      </c>
      <c r="B3506">
        <v>184.82</v>
      </c>
      <c r="C3506">
        <f t="shared" si="270"/>
        <v>183.0051372133232</v>
      </c>
      <c r="D3506">
        <f t="shared" si="272"/>
        <v>191.86698687206481</v>
      </c>
      <c r="E3506">
        <f t="shared" si="271"/>
        <v>-8.8618496587416189</v>
      </c>
      <c r="F3506">
        <f t="shared" si="274"/>
        <v>-9.3672296089532363</v>
      </c>
      <c r="G3506">
        <f t="shared" si="273"/>
        <v>0.50537995021161741</v>
      </c>
    </row>
    <row r="3507" spans="1:7" x14ac:dyDescent="0.2">
      <c r="A3507">
        <v>20181204</v>
      </c>
      <c r="B3507">
        <v>176.69</v>
      </c>
      <c r="C3507">
        <f t="shared" si="270"/>
        <v>182.0335776420427</v>
      </c>
      <c r="D3507">
        <f t="shared" si="272"/>
        <v>190.74276562228223</v>
      </c>
      <c r="E3507">
        <f t="shared" si="271"/>
        <v>-8.709187980239534</v>
      </c>
      <c r="F3507">
        <f t="shared" si="274"/>
        <v>-9.2356212832104969</v>
      </c>
      <c r="G3507">
        <f t="shared" si="273"/>
        <v>0.52643330297096291</v>
      </c>
    </row>
    <row r="3508" spans="1:7" x14ac:dyDescent="0.2">
      <c r="A3508">
        <v>20181206</v>
      </c>
      <c r="B3508">
        <v>174.72</v>
      </c>
      <c r="C3508">
        <f t="shared" si="270"/>
        <v>180.9084118509592</v>
      </c>
      <c r="D3508">
        <f t="shared" si="272"/>
        <v>189.55589409470579</v>
      </c>
      <c r="E3508">
        <f t="shared" si="271"/>
        <v>-8.6474822437465946</v>
      </c>
      <c r="F3508">
        <f t="shared" si="274"/>
        <v>-9.1179934753177179</v>
      </c>
      <c r="G3508">
        <f t="shared" si="273"/>
        <v>0.47051123157112329</v>
      </c>
    </row>
    <row r="3509" spans="1:7" x14ac:dyDescent="0.2">
      <c r="A3509">
        <v>20181207</v>
      </c>
      <c r="B3509">
        <v>168.49</v>
      </c>
      <c r="C3509">
        <f t="shared" si="270"/>
        <v>178.99788695081162</v>
      </c>
      <c r="D3509">
        <f t="shared" si="272"/>
        <v>187.99545749509795</v>
      </c>
      <c r="E3509">
        <f t="shared" si="271"/>
        <v>-8.997570544286333</v>
      </c>
      <c r="F3509">
        <f t="shared" si="274"/>
        <v>-9.0939088891114412</v>
      </c>
      <c r="G3509">
        <f t="shared" si="273"/>
        <v>9.633834482510828E-2</v>
      </c>
    </row>
    <row r="3510" spans="1:7" x14ac:dyDescent="0.2">
      <c r="A3510">
        <v>20181210</v>
      </c>
      <c r="B3510">
        <v>169.6</v>
      </c>
      <c r="C3510">
        <f t="shared" si="270"/>
        <v>177.55205818914828</v>
      </c>
      <c r="D3510">
        <f t="shared" si="272"/>
        <v>186.63283101397957</v>
      </c>
      <c r="E3510">
        <f t="shared" si="271"/>
        <v>-9.0807728248312856</v>
      </c>
      <c r="F3510">
        <f t="shared" si="274"/>
        <v>-9.0912816762554112</v>
      </c>
      <c r="G3510">
        <f t="shared" si="273"/>
        <v>1.0508851424125609E-2</v>
      </c>
    </row>
    <row r="3511" spans="1:7" x14ac:dyDescent="0.2">
      <c r="A3511">
        <v>20181211</v>
      </c>
      <c r="B3511">
        <v>168.63</v>
      </c>
      <c r="C3511">
        <f t="shared" si="270"/>
        <v>176.17943385235623</v>
      </c>
      <c r="D3511">
        <f t="shared" si="272"/>
        <v>185.29928797590702</v>
      </c>
      <c r="E3511">
        <f t="shared" si="271"/>
        <v>-9.1198541235507946</v>
      </c>
      <c r="F3511">
        <f t="shared" si="274"/>
        <v>-9.0969961657144882</v>
      </c>
      <c r="G3511">
        <f t="shared" si="273"/>
        <v>-2.2857957836306397E-2</v>
      </c>
    </row>
    <row r="3512" spans="1:7" x14ac:dyDescent="0.2">
      <c r="A3512">
        <v>20181212</v>
      </c>
      <c r="B3512">
        <v>169.1</v>
      </c>
      <c r="C3512">
        <f t="shared" si="270"/>
        <v>175.09029018276297</v>
      </c>
      <c r="D3512">
        <f t="shared" si="272"/>
        <v>184.09934071843242</v>
      </c>
      <c r="E3512">
        <f t="shared" si="271"/>
        <v>-9.009050535669445</v>
      </c>
      <c r="F3512">
        <f t="shared" si="274"/>
        <v>-9.0794070397054796</v>
      </c>
      <c r="G3512">
        <f t="shared" si="273"/>
        <v>7.0356504036034551E-2</v>
      </c>
    </row>
    <row r="3513" spans="1:7" x14ac:dyDescent="0.2">
      <c r="A3513">
        <v>20181213</v>
      </c>
      <c r="B3513">
        <v>170.95</v>
      </c>
      <c r="C3513">
        <f t="shared" si="270"/>
        <v>174.45332246233789</v>
      </c>
      <c r="D3513">
        <f t="shared" si="272"/>
        <v>183.12531548003</v>
      </c>
      <c r="E3513">
        <f t="shared" si="271"/>
        <v>-8.6719930176921025</v>
      </c>
      <c r="F3513">
        <f t="shared" si="274"/>
        <v>-8.9979242353028042</v>
      </c>
      <c r="G3513">
        <f t="shared" si="273"/>
        <v>0.32593121761070165</v>
      </c>
    </row>
    <row r="3514" spans="1:7" x14ac:dyDescent="0.2">
      <c r="A3514">
        <v>20181214</v>
      </c>
      <c r="B3514">
        <v>165.48</v>
      </c>
      <c r="C3514">
        <f t="shared" si="270"/>
        <v>173.0728113142859</v>
      </c>
      <c r="D3514">
        <f t="shared" si="272"/>
        <v>181.81825507410187</v>
      </c>
      <c r="E3514">
        <f t="shared" si="271"/>
        <v>-8.74544375981597</v>
      </c>
      <c r="F3514">
        <f t="shared" si="274"/>
        <v>-8.947428140205437</v>
      </c>
      <c r="G3514">
        <f t="shared" si="273"/>
        <v>0.20198438038946698</v>
      </c>
    </row>
    <row r="3515" spans="1:7" x14ac:dyDescent="0.2">
      <c r="A3515">
        <v>20181217</v>
      </c>
      <c r="B3515">
        <v>163.94</v>
      </c>
      <c r="C3515">
        <f t="shared" si="270"/>
        <v>171.66776341978039</v>
      </c>
      <c r="D3515">
        <f t="shared" si="272"/>
        <v>180.49393988342766</v>
      </c>
      <c r="E3515">
        <f t="shared" si="271"/>
        <v>-8.8261764636472719</v>
      </c>
      <c r="F3515">
        <f t="shared" si="274"/>
        <v>-8.923177804893804</v>
      </c>
      <c r="G3515">
        <f t="shared" si="273"/>
        <v>9.7001341246532036E-2</v>
      </c>
    </row>
    <row r="3516" spans="1:7" x14ac:dyDescent="0.2">
      <c r="A3516">
        <v>20181218</v>
      </c>
      <c r="B3516">
        <v>166.07</v>
      </c>
      <c r="C3516">
        <f t="shared" si="270"/>
        <v>170.80656904750649</v>
      </c>
      <c r="D3516">
        <f t="shared" si="272"/>
        <v>179.42549989206265</v>
      </c>
      <c r="E3516">
        <f t="shared" si="271"/>
        <v>-8.6189308445561608</v>
      </c>
      <c r="F3516">
        <f t="shared" si="274"/>
        <v>-8.862328412826276</v>
      </c>
      <c r="G3516">
        <f t="shared" si="273"/>
        <v>0.24339756827011527</v>
      </c>
    </row>
    <row r="3517" spans="1:7" x14ac:dyDescent="0.2">
      <c r="A3517">
        <v>20181219</v>
      </c>
      <c r="B3517">
        <v>160.88999999999999</v>
      </c>
      <c r="C3517">
        <f t="shared" si="270"/>
        <v>169.28094304019777</v>
      </c>
      <c r="D3517">
        <f t="shared" si="272"/>
        <v>178.05249990005802</v>
      </c>
      <c r="E3517">
        <f t="shared" si="271"/>
        <v>-8.7715568598602545</v>
      </c>
      <c r="F3517">
        <f t="shared" si="274"/>
        <v>-8.8441741022330724</v>
      </c>
      <c r="G3517">
        <f t="shared" si="273"/>
        <v>7.2617242372817969E-2</v>
      </c>
    </row>
    <row r="3518" spans="1:7" x14ac:dyDescent="0.2">
      <c r="A3518">
        <v>20181220</v>
      </c>
      <c r="B3518">
        <v>156.83000000000001</v>
      </c>
      <c r="C3518">
        <f t="shared" si="270"/>
        <v>167.36541334170582</v>
      </c>
      <c r="D3518">
        <f t="shared" si="272"/>
        <v>176.48046287042411</v>
      </c>
      <c r="E3518">
        <f t="shared" si="271"/>
        <v>-9.1150495287182878</v>
      </c>
      <c r="F3518">
        <f t="shared" si="274"/>
        <v>-8.8983491875301155</v>
      </c>
      <c r="G3518">
        <f t="shared" si="273"/>
        <v>-0.21670034118817227</v>
      </c>
    </row>
    <row r="3519" spans="1:7" x14ac:dyDescent="0.2">
      <c r="A3519">
        <v>20181221</v>
      </c>
      <c r="B3519">
        <v>150.72999999999999</v>
      </c>
      <c r="C3519">
        <f t="shared" si="270"/>
        <v>164.80611898144338</v>
      </c>
      <c r="D3519">
        <f t="shared" si="272"/>
        <v>174.5730211763186</v>
      </c>
      <c r="E3519">
        <f t="shared" si="271"/>
        <v>-9.7669021948752288</v>
      </c>
      <c r="F3519">
        <f t="shared" si="274"/>
        <v>-9.0720597889991375</v>
      </c>
      <c r="G3519">
        <f t="shared" si="273"/>
        <v>-0.69484240587609136</v>
      </c>
    </row>
    <row r="3520" spans="1:7" x14ac:dyDescent="0.2">
      <c r="A3520">
        <v>20181224</v>
      </c>
      <c r="B3520">
        <v>146.83000000000001</v>
      </c>
      <c r="C3520">
        <f t="shared" si="270"/>
        <v>162.04056221506747</v>
      </c>
      <c r="D3520">
        <f t="shared" si="272"/>
        <v>172.51798257066537</v>
      </c>
      <c r="E3520">
        <f t="shared" si="271"/>
        <v>-10.4774203555979</v>
      </c>
      <c r="F3520">
        <f t="shared" si="274"/>
        <v>-9.353131902318891</v>
      </c>
      <c r="G3520">
        <f t="shared" si="273"/>
        <v>-1.1242884532790089</v>
      </c>
    </row>
    <row r="3521" spans="1:7" x14ac:dyDescent="0.2">
      <c r="A3521">
        <v>20181226</v>
      </c>
      <c r="B3521">
        <v>157.16999999999999</v>
      </c>
      <c r="C3521">
        <f t="shared" si="270"/>
        <v>161.29124495121093</v>
      </c>
      <c r="D3521">
        <f t="shared" si="272"/>
        <v>171.3810949728383</v>
      </c>
      <c r="E3521">
        <f t="shared" si="271"/>
        <v>-10.08985002162737</v>
      </c>
      <c r="F3521">
        <f t="shared" si="274"/>
        <v>-9.5004755261805869</v>
      </c>
      <c r="G3521">
        <f t="shared" si="273"/>
        <v>-0.58937449544678344</v>
      </c>
    </row>
    <row r="3522" spans="1:7" x14ac:dyDescent="0.2">
      <c r="A3522">
        <v>20181227</v>
      </c>
      <c r="B3522">
        <v>156.53</v>
      </c>
      <c r="C3522">
        <f t="shared" si="270"/>
        <v>160.5587457279477</v>
      </c>
      <c r="D3522">
        <f t="shared" si="272"/>
        <v>170.28101386373916</v>
      </c>
      <c r="E3522">
        <f t="shared" si="271"/>
        <v>-9.7222681357914666</v>
      </c>
      <c r="F3522">
        <f t="shared" si="274"/>
        <v>-9.5448340481027643</v>
      </c>
      <c r="G3522">
        <f t="shared" si="273"/>
        <v>-0.17743408768870239</v>
      </c>
    </row>
    <row r="3523" spans="1:7" x14ac:dyDescent="0.2">
      <c r="A3523">
        <v>20181228</v>
      </c>
      <c r="B3523">
        <v>156.22999999999999</v>
      </c>
      <c r="C3523">
        <f t="shared" si="270"/>
        <v>159.89278484672496</v>
      </c>
      <c r="D3523">
        <f t="shared" si="272"/>
        <v>169.24019802198072</v>
      </c>
      <c r="E3523">
        <f t="shared" si="271"/>
        <v>-9.3474131752557525</v>
      </c>
      <c r="F3523">
        <f t="shared" si="274"/>
        <v>-9.5053498735333619</v>
      </c>
      <c r="G3523">
        <f t="shared" si="273"/>
        <v>0.15793669827760937</v>
      </c>
    </row>
    <row r="3524" spans="1:7" x14ac:dyDescent="0.2">
      <c r="A3524">
        <v>20181231</v>
      </c>
      <c r="B3524">
        <v>157.74</v>
      </c>
      <c r="C3524">
        <f t="shared" si="270"/>
        <v>159.56158717799804</v>
      </c>
      <c r="D3524">
        <f t="shared" si="272"/>
        <v>168.38833150183399</v>
      </c>
      <c r="E3524">
        <f t="shared" si="271"/>
        <v>-8.8267443238359533</v>
      </c>
      <c r="F3524">
        <f t="shared" si="274"/>
        <v>-9.3696287635938802</v>
      </c>
      <c r="G3524">
        <f t="shared" si="273"/>
        <v>0.54288443975792688</v>
      </c>
    </row>
    <row r="3525" spans="1:7" x14ac:dyDescent="0.2">
      <c r="A3525">
        <v>20190102</v>
      </c>
      <c r="B3525">
        <v>157.91999999999999</v>
      </c>
      <c r="C3525">
        <f t="shared" si="270"/>
        <v>159.30903530445988</v>
      </c>
      <c r="D3525">
        <f t="shared" si="272"/>
        <v>167.61289953873518</v>
      </c>
      <c r="E3525">
        <f t="shared" si="271"/>
        <v>-8.3038642342752951</v>
      </c>
      <c r="F3525">
        <f t="shared" si="274"/>
        <v>-9.1564758577301628</v>
      </c>
      <c r="G3525">
        <f t="shared" si="273"/>
        <v>0.85261162345486774</v>
      </c>
    </row>
    <row r="3526" spans="1:7" x14ac:dyDescent="0.2">
      <c r="A3526">
        <v>20190103</v>
      </c>
      <c r="B3526">
        <v>142.08500000000001</v>
      </c>
      <c r="C3526">
        <f t="shared" si="270"/>
        <v>156.65918371915836</v>
      </c>
      <c r="D3526">
        <f t="shared" si="272"/>
        <v>165.7219440173474</v>
      </c>
      <c r="E3526">
        <f t="shared" si="271"/>
        <v>-9.0627602981890334</v>
      </c>
      <c r="F3526">
        <f t="shared" si="274"/>
        <v>-9.1377327458219373</v>
      </c>
      <c r="G3526">
        <f t="shared" si="273"/>
        <v>7.4972447632903894E-2</v>
      </c>
    </row>
    <row r="3527" spans="1:7" x14ac:dyDescent="0.2">
      <c r="A3527">
        <v>20190104</v>
      </c>
      <c r="B3527">
        <v>148.26</v>
      </c>
      <c r="C3527">
        <f t="shared" si="270"/>
        <v>155.36700160851862</v>
      </c>
      <c r="D3527">
        <f t="shared" si="272"/>
        <v>164.42846668272907</v>
      </c>
      <c r="E3527">
        <f t="shared" si="271"/>
        <v>-9.0614650742104459</v>
      </c>
      <c r="F3527">
        <f t="shared" si="274"/>
        <v>-9.1224792114996394</v>
      </c>
      <c r="G3527">
        <f t="shared" si="273"/>
        <v>6.1014137289193471E-2</v>
      </c>
    </row>
    <row r="3528" spans="1:7" x14ac:dyDescent="0.2">
      <c r="A3528">
        <v>20190107</v>
      </c>
      <c r="B3528">
        <v>147.93</v>
      </c>
      <c r="C3528">
        <f t="shared" si="270"/>
        <v>154.22284751490037</v>
      </c>
      <c r="D3528">
        <f t="shared" si="272"/>
        <v>163.20635803956395</v>
      </c>
      <c r="E3528">
        <f t="shared" si="271"/>
        <v>-8.9835105246635862</v>
      </c>
      <c r="F3528">
        <f t="shared" si="274"/>
        <v>-9.0946854741324294</v>
      </c>
      <c r="G3528">
        <f t="shared" si="273"/>
        <v>0.11117494946884321</v>
      </c>
    </row>
    <row r="3529" spans="1:7" x14ac:dyDescent="0.2">
      <c r="A3529">
        <v>20190108</v>
      </c>
      <c r="B3529">
        <v>150.75</v>
      </c>
      <c r="C3529">
        <f t="shared" si="270"/>
        <v>153.68856328183875</v>
      </c>
      <c r="D3529">
        <f t="shared" si="272"/>
        <v>162.28366485144809</v>
      </c>
      <c r="E3529">
        <f t="shared" si="271"/>
        <v>-8.5951015696093407</v>
      </c>
      <c r="F3529">
        <f t="shared" si="274"/>
        <v>-8.9947686932278117</v>
      </c>
      <c r="G3529">
        <f t="shared" si="273"/>
        <v>0.39966712361847101</v>
      </c>
    </row>
    <row r="3530" spans="1:7" x14ac:dyDescent="0.2">
      <c r="A3530">
        <v>20190109</v>
      </c>
      <c r="B3530">
        <v>153.31</v>
      </c>
      <c r="C3530">
        <f t="shared" si="270"/>
        <v>153.63032277694049</v>
      </c>
      <c r="D3530">
        <f t="shared" si="272"/>
        <v>161.61894893652604</v>
      </c>
      <c r="E3530">
        <f t="shared" si="271"/>
        <v>-7.9886261595855501</v>
      </c>
      <c r="F3530">
        <f t="shared" si="274"/>
        <v>-8.7935401864993601</v>
      </c>
      <c r="G3530">
        <f t="shared" si="273"/>
        <v>0.80491402691380998</v>
      </c>
    </row>
    <row r="3531" spans="1:7" x14ac:dyDescent="0.2">
      <c r="A3531">
        <v>20190110</v>
      </c>
      <c r="B3531">
        <v>153.80000000000001</v>
      </c>
      <c r="C3531">
        <f t="shared" si="270"/>
        <v>153.65642696510349</v>
      </c>
      <c r="D3531">
        <f t="shared" si="272"/>
        <v>161.0397675338204</v>
      </c>
      <c r="E3531">
        <f t="shared" si="271"/>
        <v>-7.3833405687169034</v>
      </c>
      <c r="F3531">
        <f t="shared" si="274"/>
        <v>-8.5115002629428691</v>
      </c>
      <c r="G3531">
        <f t="shared" si="273"/>
        <v>1.1281596942259657</v>
      </c>
    </row>
    <row r="3532" spans="1:7" x14ac:dyDescent="0.2">
      <c r="A3532">
        <v>20190111</v>
      </c>
      <c r="B3532">
        <v>152.29</v>
      </c>
      <c r="C3532">
        <f t="shared" si="270"/>
        <v>153.44620743201065</v>
      </c>
      <c r="D3532">
        <f t="shared" si="272"/>
        <v>160.39163660538924</v>
      </c>
      <c r="E3532">
        <f t="shared" si="271"/>
        <v>-6.9454291733785851</v>
      </c>
      <c r="F3532">
        <f t="shared" si="274"/>
        <v>-8.198286045030013</v>
      </c>
      <c r="G3532">
        <f t="shared" si="273"/>
        <v>1.2528568716514279</v>
      </c>
    </row>
    <row r="3533" spans="1:7" x14ac:dyDescent="0.2">
      <c r="A3533">
        <v>20190114</v>
      </c>
      <c r="B3533">
        <v>150</v>
      </c>
      <c r="C3533">
        <f t="shared" si="270"/>
        <v>152.91602167323978</v>
      </c>
      <c r="D3533">
        <f t="shared" si="272"/>
        <v>159.62188574573079</v>
      </c>
      <c r="E3533">
        <f t="shared" si="271"/>
        <v>-6.7058640724910106</v>
      </c>
      <c r="F3533">
        <f t="shared" si="274"/>
        <v>-7.8998016505222131</v>
      </c>
      <c r="G3533">
        <f t="shared" si="273"/>
        <v>1.1939375780312025</v>
      </c>
    </row>
    <row r="3534" spans="1:7" x14ac:dyDescent="0.2">
      <c r="A3534">
        <v>20190115</v>
      </c>
      <c r="B3534">
        <v>153.07</v>
      </c>
      <c r="C3534">
        <f t="shared" si="270"/>
        <v>152.93971064658751</v>
      </c>
      <c r="D3534">
        <f t="shared" si="272"/>
        <v>159.13656087567668</v>
      </c>
      <c r="E3534">
        <f t="shared" si="271"/>
        <v>-6.1968502290891649</v>
      </c>
      <c r="F3534">
        <f t="shared" si="274"/>
        <v>-7.559211366235604</v>
      </c>
      <c r="G3534">
        <f t="shared" si="273"/>
        <v>1.362361137146439</v>
      </c>
    </row>
    <row r="3535" spans="1:7" x14ac:dyDescent="0.2">
      <c r="A3535">
        <v>20190116</v>
      </c>
      <c r="B3535">
        <v>154.94</v>
      </c>
      <c r="C3535">
        <f t="shared" ref="C3535:C3598" si="275">(B3535*(2/(12+1))+C3534*(1-(2/(12+1))))</f>
        <v>153.24744747018943</v>
      </c>
      <c r="D3535">
        <f t="shared" si="272"/>
        <v>158.82570451451545</v>
      </c>
      <c r="E3535">
        <f t="shared" si="271"/>
        <v>-5.5782570443260227</v>
      </c>
      <c r="F3535">
        <f t="shared" si="274"/>
        <v>-7.1630205018536879</v>
      </c>
      <c r="G3535">
        <f t="shared" si="273"/>
        <v>1.5847634575276652</v>
      </c>
    </row>
    <row r="3536" spans="1:7" x14ac:dyDescent="0.2">
      <c r="A3536">
        <v>20190117</v>
      </c>
      <c r="B3536">
        <v>155.86000000000001</v>
      </c>
      <c r="C3536">
        <f t="shared" si="275"/>
        <v>153.64937862862183</v>
      </c>
      <c r="D3536">
        <f t="shared" si="272"/>
        <v>158.6060226986254</v>
      </c>
      <c r="E3536">
        <f t="shared" si="271"/>
        <v>-4.9566440700035628</v>
      </c>
      <c r="F3536">
        <f t="shared" si="274"/>
        <v>-6.7217452154836632</v>
      </c>
      <c r="G3536">
        <f t="shared" si="273"/>
        <v>1.7651011454801004</v>
      </c>
    </row>
    <row r="3537" spans="1:7" x14ac:dyDescent="0.2">
      <c r="A3537">
        <v>20190118</v>
      </c>
      <c r="B3537">
        <v>156.82</v>
      </c>
      <c r="C3537">
        <f t="shared" si="275"/>
        <v>154.13716653191076</v>
      </c>
      <c r="D3537">
        <f t="shared" si="272"/>
        <v>158.47372472094943</v>
      </c>
      <c r="E3537">
        <f t="shared" si="271"/>
        <v>-4.3365581890386693</v>
      </c>
      <c r="F3537">
        <f t="shared" si="274"/>
        <v>-6.2447078101946643</v>
      </c>
      <c r="G3537">
        <f t="shared" si="273"/>
        <v>1.908149621155995</v>
      </c>
    </row>
    <row r="3538" spans="1:7" x14ac:dyDescent="0.2">
      <c r="A3538">
        <v>20190122</v>
      </c>
      <c r="B3538">
        <v>153.30000000000001</v>
      </c>
      <c r="C3538">
        <f t="shared" si="275"/>
        <v>154.00837168084755</v>
      </c>
      <c r="D3538">
        <f t="shared" si="272"/>
        <v>158.09048585273095</v>
      </c>
      <c r="E3538">
        <f t="shared" si="271"/>
        <v>-4.0821141718834042</v>
      </c>
      <c r="F3538">
        <f t="shared" si="274"/>
        <v>-5.812189082532413</v>
      </c>
      <c r="G3538">
        <f t="shared" si="273"/>
        <v>1.7300749106490088</v>
      </c>
    </row>
    <row r="3539" spans="1:7" x14ac:dyDescent="0.2">
      <c r="A3539">
        <v>20190123</v>
      </c>
      <c r="B3539">
        <v>153.91999999999999</v>
      </c>
      <c r="C3539">
        <f t="shared" si="275"/>
        <v>153.99477603764024</v>
      </c>
      <c r="D3539">
        <f t="shared" si="272"/>
        <v>157.78156097475087</v>
      </c>
      <c r="E3539">
        <f t="shared" si="271"/>
        <v>-3.7867849371106388</v>
      </c>
      <c r="F3539">
        <f t="shared" si="274"/>
        <v>-5.4071082534480581</v>
      </c>
      <c r="G3539">
        <f t="shared" si="273"/>
        <v>1.6203233163374193</v>
      </c>
    </row>
    <row r="3540" spans="1:7" x14ac:dyDescent="0.2">
      <c r="A3540">
        <v>20190124</v>
      </c>
      <c r="B3540">
        <v>152.69999999999999</v>
      </c>
      <c r="C3540">
        <f t="shared" si="275"/>
        <v>153.79557972415711</v>
      </c>
      <c r="D3540">
        <f t="shared" si="272"/>
        <v>157.40514905069526</v>
      </c>
      <c r="E3540">
        <f t="shared" si="271"/>
        <v>-3.6095693265381499</v>
      </c>
      <c r="F3540">
        <f t="shared" si="274"/>
        <v>-5.0476004680660767</v>
      </c>
      <c r="G3540">
        <f t="shared" si="273"/>
        <v>1.4380311415279268</v>
      </c>
    </row>
    <row r="3541" spans="1:7" x14ac:dyDescent="0.2">
      <c r="A3541">
        <v>20190125</v>
      </c>
      <c r="B3541">
        <v>157.72</v>
      </c>
      <c r="C3541">
        <f t="shared" si="275"/>
        <v>154.3993366896714</v>
      </c>
      <c r="D3541">
        <f t="shared" si="272"/>
        <v>157.42847134323634</v>
      </c>
      <c r="E3541">
        <f t="shared" si="271"/>
        <v>-3.0291346535649382</v>
      </c>
      <c r="F3541">
        <f t="shared" si="274"/>
        <v>-4.6439073051658495</v>
      </c>
      <c r="G3541">
        <f t="shared" si="273"/>
        <v>1.6147726516009113</v>
      </c>
    </row>
    <row r="3542" spans="1:7" x14ac:dyDescent="0.2">
      <c r="A3542">
        <v>20190128</v>
      </c>
      <c r="B3542">
        <v>156.30000000000001</v>
      </c>
      <c r="C3542">
        <f t="shared" si="275"/>
        <v>154.69174642972197</v>
      </c>
      <c r="D3542">
        <f t="shared" si="272"/>
        <v>157.34488087336698</v>
      </c>
      <c r="E3542">
        <f t="shared" si="271"/>
        <v>-2.6531344436450013</v>
      </c>
      <c r="F3542">
        <f t="shared" si="274"/>
        <v>-4.2457527328616802</v>
      </c>
      <c r="G3542">
        <f t="shared" si="273"/>
        <v>1.5926182892166789</v>
      </c>
    </row>
    <row r="3543" spans="1:7" x14ac:dyDescent="0.2">
      <c r="A3543">
        <v>20190129</v>
      </c>
      <c r="B3543">
        <v>154.68</v>
      </c>
      <c r="C3543">
        <f t="shared" si="275"/>
        <v>154.68993928668783</v>
      </c>
      <c r="D3543">
        <f t="shared" si="272"/>
        <v>157.14748229015461</v>
      </c>
      <c r="E3543">
        <f t="shared" si="271"/>
        <v>-2.4575430034667818</v>
      </c>
      <c r="F3543">
        <f t="shared" si="274"/>
        <v>-3.888110786982701</v>
      </c>
      <c r="G3543">
        <f t="shared" si="273"/>
        <v>1.4305677835159192</v>
      </c>
    </row>
    <row r="3544" spans="1:7" x14ac:dyDescent="0.2">
      <c r="A3544">
        <v>20190130</v>
      </c>
      <c r="B3544">
        <v>165.25</v>
      </c>
      <c r="C3544">
        <f t="shared" si="275"/>
        <v>156.31456401181279</v>
      </c>
      <c r="D3544">
        <f t="shared" si="272"/>
        <v>157.7476687871802</v>
      </c>
      <c r="E3544">
        <f t="shared" si="271"/>
        <v>-1.4331047753674113</v>
      </c>
      <c r="F3544">
        <f t="shared" si="274"/>
        <v>-3.3971095846596433</v>
      </c>
      <c r="G3544">
        <f t="shared" si="273"/>
        <v>1.964004809292232</v>
      </c>
    </row>
    <row r="3545" spans="1:7" x14ac:dyDescent="0.2">
      <c r="A3545">
        <v>20190131</v>
      </c>
      <c r="B3545">
        <v>166.44</v>
      </c>
      <c r="C3545">
        <f t="shared" si="275"/>
        <v>157.87232339461085</v>
      </c>
      <c r="D3545">
        <f t="shared" si="272"/>
        <v>158.391545173315</v>
      </c>
      <c r="E3545">
        <f t="shared" si="271"/>
        <v>-0.51922177870414998</v>
      </c>
      <c r="F3545">
        <f t="shared" si="274"/>
        <v>-2.8215320234685448</v>
      </c>
      <c r="G3545">
        <f t="shared" si="273"/>
        <v>2.3023102447643948</v>
      </c>
    </row>
    <row r="3546" spans="1:7" x14ac:dyDescent="0.2">
      <c r="A3546">
        <v>20190201</v>
      </c>
      <c r="B3546">
        <v>166.52</v>
      </c>
      <c r="C3546">
        <f t="shared" si="275"/>
        <v>159.20273518005533</v>
      </c>
      <c r="D3546">
        <f t="shared" si="272"/>
        <v>158.99365293825463</v>
      </c>
      <c r="E3546">
        <f t="shared" si="271"/>
        <v>0.20908224180070079</v>
      </c>
      <c r="F3546">
        <f t="shared" si="274"/>
        <v>-2.2154091704146959</v>
      </c>
      <c r="G3546">
        <f t="shared" si="273"/>
        <v>2.4244914122153967</v>
      </c>
    </row>
    <row r="3547" spans="1:7" x14ac:dyDescent="0.2">
      <c r="A3547">
        <v>20190204</v>
      </c>
      <c r="B3547">
        <v>171.25</v>
      </c>
      <c r="C3547">
        <f t="shared" si="275"/>
        <v>161.05616053696988</v>
      </c>
      <c r="D3547">
        <f t="shared" si="272"/>
        <v>159.90153049838392</v>
      </c>
      <c r="E3547">
        <f t="shared" si="271"/>
        <v>1.1546300385859638</v>
      </c>
      <c r="F3547">
        <f t="shared" si="274"/>
        <v>-1.541401328614564</v>
      </c>
      <c r="G3547">
        <f t="shared" si="273"/>
        <v>2.6960313672005278</v>
      </c>
    </row>
    <row r="3548" spans="1:7" x14ac:dyDescent="0.2">
      <c r="A3548">
        <v>20190205</v>
      </c>
      <c r="B3548">
        <v>174.18</v>
      </c>
      <c r="C3548">
        <f t="shared" si="275"/>
        <v>163.07521276205142</v>
      </c>
      <c r="D3548">
        <f t="shared" si="272"/>
        <v>160.95919490591103</v>
      </c>
      <c r="E3548">
        <f t="shared" ref="E3548:E3611" si="276">C3548-D3548</f>
        <v>2.1160178561403882</v>
      </c>
      <c r="F3548">
        <f t="shared" si="274"/>
        <v>-0.80991749166357363</v>
      </c>
      <c r="G3548">
        <f t="shared" si="273"/>
        <v>2.9259353478039616</v>
      </c>
    </row>
    <row r="3549" spans="1:7" x14ac:dyDescent="0.2">
      <c r="A3549">
        <v>20190206</v>
      </c>
      <c r="B3549">
        <v>174.24</v>
      </c>
      <c r="C3549">
        <f t="shared" si="275"/>
        <v>164.79287233712043</v>
      </c>
      <c r="D3549">
        <f t="shared" ref="D3549:D3612" si="277">B3549*(2/(26+1)) + D3548*(1-(2/(26+1)))</f>
        <v>161.94295824621392</v>
      </c>
      <c r="E3549">
        <f t="shared" si="276"/>
        <v>2.849914090906509</v>
      </c>
      <c r="F3549">
        <f t="shared" si="274"/>
        <v>-7.7951175149557184E-2</v>
      </c>
      <c r="G3549">
        <f t="shared" si="273"/>
        <v>2.9278652660560662</v>
      </c>
    </row>
    <row r="3550" spans="1:7" x14ac:dyDescent="0.2">
      <c r="A3550">
        <v>20190207</v>
      </c>
      <c r="B3550">
        <v>170.94</v>
      </c>
      <c r="C3550">
        <f t="shared" si="275"/>
        <v>165.73858428525574</v>
      </c>
      <c r="D3550">
        <f t="shared" si="277"/>
        <v>162.6094057835314</v>
      </c>
      <c r="E3550">
        <f t="shared" si="276"/>
        <v>3.1291785017243399</v>
      </c>
      <c r="F3550">
        <f t="shared" si="274"/>
        <v>0.56347476022522225</v>
      </c>
      <c r="G3550">
        <f t="shared" si="273"/>
        <v>2.5657037414991177</v>
      </c>
    </row>
    <row r="3551" spans="1:7" x14ac:dyDescent="0.2">
      <c r="A3551">
        <v>20190208</v>
      </c>
      <c r="B3551">
        <v>170.41</v>
      </c>
      <c r="C3551">
        <f t="shared" si="275"/>
        <v>166.45726362598563</v>
      </c>
      <c r="D3551">
        <f t="shared" si="277"/>
        <v>163.18722757734389</v>
      </c>
      <c r="E3551">
        <f t="shared" si="276"/>
        <v>3.2700360486417424</v>
      </c>
      <c r="F3551">
        <f t="shared" si="274"/>
        <v>1.1047870179085262</v>
      </c>
      <c r="G3551">
        <f t="shared" si="273"/>
        <v>2.1652490307332162</v>
      </c>
    </row>
    <row r="3552" spans="1:7" x14ac:dyDescent="0.2">
      <c r="A3552">
        <v>20190211</v>
      </c>
      <c r="B3552">
        <v>169.43</v>
      </c>
      <c r="C3552">
        <f t="shared" si="275"/>
        <v>166.9146076835263</v>
      </c>
      <c r="D3552">
        <f t="shared" si="277"/>
        <v>163.6496551642073</v>
      </c>
      <c r="E3552">
        <f t="shared" si="276"/>
        <v>3.2649525193189959</v>
      </c>
      <c r="F3552">
        <f t="shared" si="274"/>
        <v>1.53682011819062</v>
      </c>
      <c r="G3552">
        <f t="shared" si="273"/>
        <v>1.7281324011283759</v>
      </c>
    </row>
    <row r="3553" spans="1:7" x14ac:dyDescent="0.2">
      <c r="A3553">
        <v>20190212</v>
      </c>
      <c r="B3553">
        <v>170.89</v>
      </c>
      <c r="C3553">
        <f t="shared" si="275"/>
        <v>167.52620650144533</v>
      </c>
      <c r="D3553">
        <f t="shared" si="277"/>
        <v>164.18597700389566</v>
      </c>
      <c r="E3553">
        <f t="shared" si="276"/>
        <v>3.3402294975496716</v>
      </c>
      <c r="F3553">
        <f t="shared" si="274"/>
        <v>1.8975019940624305</v>
      </c>
      <c r="G3553">
        <f t="shared" si="273"/>
        <v>1.4427275034872411</v>
      </c>
    </row>
    <row r="3554" spans="1:7" x14ac:dyDescent="0.2">
      <c r="A3554">
        <v>20190213</v>
      </c>
      <c r="B3554">
        <v>170.18</v>
      </c>
      <c r="C3554">
        <f t="shared" si="275"/>
        <v>167.93448242429989</v>
      </c>
      <c r="D3554">
        <f t="shared" si="277"/>
        <v>164.62997870731081</v>
      </c>
      <c r="E3554">
        <f t="shared" si="276"/>
        <v>3.3045037169890747</v>
      </c>
      <c r="F3554">
        <f t="shared" si="274"/>
        <v>2.1789023386477595</v>
      </c>
      <c r="G3554">
        <f t="shared" si="273"/>
        <v>1.1256013783413152</v>
      </c>
    </row>
    <row r="3555" spans="1:7" x14ac:dyDescent="0.2">
      <c r="A3555">
        <v>20190214</v>
      </c>
      <c r="B3555">
        <v>170.8</v>
      </c>
      <c r="C3555">
        <f t="shared" si="275"/>
        <v>168.37533128209992</v>
      </c>
      <c r="D3555">
        <f t="shared" si="277"/>
        <v>165.08701732158409</v>
      </c>
      <c r="E3555">
        <f t="shared" si="276"/>
        <v>3.2883139605158362</v>
      </c>
      <c r="F3555">
        <f t="shared" si="274"/>
        <v>2.4007846630213749</v>
      </c>
      <c r="G3555">
        <f t="shared" si="273"/>
        <v>0.8875292974944613</v>
      </c>
    </row>
    <row r="3556" spans="1:7" x14ac:dyDescent="0.2">
      <c r="A3556">
        <v>20190215</v>
      </c>
      <c r="B3556">
        <v>170.42</v>
      </c>
      <c r="C3556">
        <f t="shared" si="275"/>
        <v>168.68989570023837</v>
      </c>
      <c r="D3556">
        <f t="shared" si="277"/>
        <v>165.48205307554082</v>
      </c>
      <c r="E3556">
        <f t="shared" si="276"/>
        <v>3.2078426246975482</v>
      </c>
      <c r="F3556">
        <f t="shared" si="274"/>
        <v>2.5621962553566098</v>
      </c>
      <c r="G3556">
        <f t="shared" ref="G3556:G3619" si="278">E3556-F3556</f>
        <v>0.64564636934093844</v>
      </c>
    </row>
    <row r="3557" spans="1:7" x14ac:dyDescent="0.2">
      <c r="A3557">
        <v>20190219</v>
      </c>
      <c r="B3557">
        <v>170.93</v>
      </c>
      <c r="C3557">
        <f t="shared" si="275"/>
        <v>169.0345271309709</v>
      </c>
      <c r="D3557">
        <f t="shared" si="277"/>
        <v>165.88560469957483</v>
      </c>
      <c r="E3557">
        <f t="shared" si="276"/>
        <v>3.1489224313960733</v>
      </c>
      <c r="F3557">
        <f t="shared" ref="F3557:F3620" si="279">(E3557*(2/(9+1))+F3556*(1-(2/(9+1))))</f>
        <v>2.6795414905645023</v>
      </c>
      <c r="G3557">
        <f t="shared" si="278"/>
        <v>0.469380940831571</v>
      </c>
    </row>
    <row r="3558" spans="1:7" x14ac:dyDescent="0.2">
      <c r="A3558">
        <v>20190220</v>
      </c>
      <c r="B3558">
        <v>172.03</v>
      </c>
      <c r="C3558">
        <f t="shared" si="275"/>
        <v>169.49536911082151</v>
      </c>
      <c r="D3558">
        <f t="shared" si="277"/>
        <v>166.34074509219892</v>
      </c>
      <c r="E3558">
        <f t="shared" si="276"/>
        <v>3.1546240186225987</v>
      </c>
      <c r="F3558">
        <f t="shared" si="279"/>
        <v>2.7745579961761218</v>
      </c>
      <c r="G3558">
        <f t="shared" si="278"/>
        <v>0.38006602244647691</v>
      </c>
    </row>
    <row r="3559" spans="1:7" x14ac:dyDescent="0.2">
      <c r="A3559">
        <v>20190221</v>
      </c>
      <c r="B3559">
        <v>171.06</v>
      </c>
      <c r="C3559">
        <f t="shared" si="275"/>
        <v>169.73608155531051</v>
      </c>
      <c r="D3559">
        <f t="shared" si="277"/>
        <v>166.69031952981382</v>
      </c>
      <c r="E3559">
        <f t="shared" si="276"/>
        <v>3.0457620254966855</v>
      </c>
      <c r="F3559">
        <f t="shared" si="279"/>
        <v>2.8287988020402346</v>
      </c>
      <c r="G3559">
        <f t="shared" si="278"/>
        <v>0.21696322345645092</v>
      </c>
    </row>
    <row r="3560" spans="1:7" x14ac:dyDescent="0.2">
      <c r="A3560">
        <v>20190222</v>
      </c>
      <c r="B3560">
        <v>172.97</v>
      </c>
      <c r="C3560">
        <f t="shared" si="275"/>
        <v>170.23360746987811</v>
      </c>
      <c r="D3560">
        <f t="shared" si="277"/>
        <v>167.1554810461239</v>
      </c>
      <c r="E3560">
        <f t="shared" si="276"/>
        <v>3.0781264237542132</v>
      </c>
      <c r="F3560">
        <f t="shared" si="279"/>
        <v>2.8786643263830305</v>
      </c>
      <c r="G3560">
        <f t="shared" si="278"/>
        <v>0.1994620973711827</v>
      </c>
    </row>
    <row r="3561" spans="1:7" x14ac:dyDescent="0.2">
      <c r="A3561">
        <v>20190225</v>
      </c>
      <c r="B3561">
        <v>174.23</v>
      </c>
      <c r="C3561">
        <f t="shared" si="275"/>
        <v>170.84843708989686</v>
      </c>
      <c r="D3561">
        <f t="shared" si="277"/>
        <v>167.67951948715174</v>
      </c>
      <c r="E3561">
        <f t="shared" si="276"/>
        <v>3.1689176027451254</v>
      </c>
      <c r="F3561">
        <f t="shared" si="279"/>
        <v>2.9367149816554496</v>
      </c>
      <c r="G3561">
        <f t="shared" si="278"/>
        <v>0.23220262108967571</v>
      </c>
    </row>
    <row r="3562" spans="1:7" x14ac:dyDescent="0.2">
      <c r="A3562">
        <v>20190226</v>
      </c>
      <c r="B3562">
        <v>174.33</v>
      </c>
      <c r="C3562">
        <f t="shared" si="275"/>
        <v>171.38406215298966</v>
      </c>
      <c r="D3562">
        <f t="shared" si="277"/>
        <v>168.17214767328863</v>
      </c>
      <c r="E3562">
        <f t="shared" si="276"/>
        <v>3.2119144797010222</v>
      </c>
      <c r="F3562">
        <f t="shared" si="279"/>
        <v>2.9917548812645647</v>
      </c>
      <c r="G3562">
        <f t="shared" si="278"/>
        <v>0.22015959843645749</v>
      </c>
    </row>
    <row r="3563" spans="1:7" x14ac:dyDescent="0.2">
      <c r="A3563">
        <v>20190227</v>
      </c>
      <c r="B3563">
        <v>174.88</v>
      </c>
      <c r="C3563">
        <f t="shared" si="275"/>
        <v>171.92189874483742</v>
      </c>
      <c r="D3563">
        <f t="shared" si="277"/>
        <v>168.66902562341539</v>
      </c>
      <c r="E3563">
        <f t="shared" si="276"/>
        <v>3.2528731214220272</v>
      </c>
      <c r="F3563">
        <f t="shared" si="279"/>
        <v>3.0439785292960577</v>
      </c>
      <c r="G3563">
        <f t="shared" si="278"/>
        <v>0.2088945921259695</v>
      </c>
    </row>
    <row r="3564" spans="1:7" x14ac:dyDescent="0.2">
      <c r="A3564">
        <v>20190228</v>
      </c>
      <c r="B3564">
        <v>173.15</v>
      </c>
      <c r="C3564">
        <f t="shared" si="275"/>
        <v>172.11083739947782</v>
      </c>
      <c r="D3564">
        <f t="shared" si="277"/>
        <v>169.00094965131055</v>
      </c>
      <c r="E3564">
        <f t="shared" si="276"/>
        <v>3.1098877481672673</v>
      </c>
      <c r="F3564">
        <f t="shared" si="279"/>
        <v>3.0571603730703001</v>
      </c>
      <c r="G3564">
        <f t="shared" si="278"/>
        <v>5.2727375096967233E-2</v>
      </c>
    </row>
    <row r="3565" spans="1:7" x14ac:dyDescent="0.2">
      <c r="A3565">
        <v>20190301</v>
      </c>
      <c r="B3565">
        <v>174.97</v>
      </c>
      <c r="C3565">
        <f t="shared" si="275"/>
        <v>172.55070856878893</v>
      </c>
      <c r="D3565">
        <f t="shared" si="277"/>
        <v>169.44310152899124</v>
      </c>
      <c r="E3565">
        <f t="shared" si="276"/>
        <v>3.1076070397976991</v>
      </c>
      <c r="F3565">
        <f t="shared" si="279"/>
        <v>3.06724970641578</v>
      </c>
      <c r="G3565">
        <f t="shared" si="278"/>
        <v>4.0357333381919158E-2</v>
      </c>
    </row>
    <row r="3566" spans="1:7" x14ac:dyDescent="0.2">
      <c r="A3566">
        <v>20190304</v>
      </c>
      <c r="B3566">
        <v>175.85</v>
      </c>
      <c r="C3566">
        <f t="shared" si="275"/>
        <v>173.05829186589833</v>
      </c>
      <c r="D3566">
        <f t="shared" si="277"/>
        <v>169.91768660091779</v>
      </c>
      <c r="E3566">
        <f t="shared" si="276"/>
        <v>3.140605264980536</v>
      </c>
      <c r="F3566">
        <f t="shared" si="279"/>
        <v>3.0819208181287312</v>
      </c>
      <c r="G3566">
        <f t="shared" si="278"/>
        <v>5.868444685180485E-2</v>
      </c>
    </row>
    <row r="3567" spans="1:7" x14ac:dyDescent="0.2">
      <c r="A3567">
        <v>20190305</v>
      </c>
      <c r="B3567">
        <v>175.53</v>
      </c>
      <c r="C3567">
        <f t="shared" si="275"/>
        <v>173.43855465576013</v>
      </c>
      <c r="D3567">
        <f t="shared" si="277"/>
        <v>170.33341351936832</v>
      </c>
      <c r="E3567">
        <f t="shared" si="276"/>
        <v>3.1051411363918078</v>
      </c>
      <c r="F3567">
        <f t="shared" si="279"/>
        <v>3.0865648817813467</v>
      </c>
      <c r="G3567">
        <f t="shared" si="278"/>
        <v>1.8576254610461085E-2</v>
      </c>
    </row>
    <row r="3568" spans="1:7" x14ac:dyDescent="0.2">
      <c r="A3568">
        <v>20190306</v>
      </c>
      <c r="B3568">
        <v>174.51</v>
      </c>
      <c r="C3568">
        <f t="shared" si="275"/>
        <v>173.6033924010278</v>
      </c>
      <c r="D3568">
        <f t="shared" si="277"/>
        <v>170.64279029571142</v>
      </c>
      <c r="E3568">
        <f t="shared" si="276"/>
        <v>2.9606021053163829</v>
      </c>
      <c r="F3568">
        <f t="shared" si="279"/>
        <v>3.0613723264883541</v>
      </c>
      <c r="G3568">
        <f t="shared" si="278"/>
        <v>-0.10077022117197121</v>
      </c>
    </row>
    <row r="3569" spans="1:7" x14ac:dyDescent="0.2">
      <c r="A3569">
        <v>20190307</v>
      </c>
      <c r="B3569">
        <v>172.47</v>
      </c>
      <c r="C3569">
        <f t="shared" si="275"/>
        <v>173.42902433933122</v>
      </c>
      <c r="D3569">
        <f t="shared" si="277"/>
        <v>170.77813916269574</v>
      </c>
      <c r="E3569">
        <f t="shared" si="276"/>
        <v>2.6508851766354837</v>
      </c>
      <c r="F3569">
        <f t="shared" si="279"/>
        <v>2.9792748965177802</v>
      </c>
      <c r="G3569">
        <f t="shared" si="278"/>
        <v>-0.32838971988229648</v>
      </c>
    </row>
    <row r="3570" spans="1:7" x14ac:dyDescent="0.2">
      <c r="A3570">
        <v>20190308</v>
      </c>
      <c r="B3570">
        <v>172.91</v>
      </c>
      <c r="C3570">
        <f t="shared" si="275"/>
        <v>173.34917444097258</v>
      </c>
      <c r="D3570">
        <f t="shared" si="277"/>
        <v>170.93605478027382</v>
      </c>
      <c r="E3570">
        <f t="shared" si="276"/>
        <v>2.4131196606987544</v>
      </c>
      <c r="F3570">
        <f t="shared" si="279"/>
        <v>2.866043849353975</v>
      </c>
      <c r="G3570">
        <f t="shared" si="278"/>
        <v>-0.45292418865522066</v>
      </c>
    </row>
    <row r="3571" spans="1:7" x14ac:dyDescent="0.2">
      <c r="A3571">
        <v>20190311</v>
      </c>
      <c r="B3571">
        <v>178.9</v>
      </c>
      <c r="C3571">
        <f t="shared" si="275"/>
        <v>174.20314760389988</v>
      </c>
      <c r="D3571">
        <f t="shared" si="277"/>
        <v>171.5259766484017</v>
      </c>
      <c r="E3571">
        <f t="shared" si="276"/>
        <v>2.677170955498184</v>
      </c>
      <c r="F3571">
        <f t="shared" si="279"/>
        <v>2.8282692705828172</v>
      </c>
      <c r="G3571">
        <f t="shared" si="278"/>
        <v>-0.15109831508463323</v>
      </c>
    </row>
    <row r="3572" spans="1:7" x14ac:dyDescent="0.2">
      <c r="A3572">
        <v>20190312</v>
      </c>
      <c r="B3572">
        <v>180.91</v>
      </c>
      <c r="C3572">
        <f t="shared" si="275"/>
        <v>175.23497104945375</v>
      </c>
      <c r="D3572">
        <f t="shared" si="277"/>
        <v>172.22108948926081</v>
      </c>
      <c r="E3572">
        <f t="shared" si="276"/>
        <v>3.0138815601929423</v>
      </c>
      <c r="F3572">
        <f t="shared" si="279"/>
        <v>2.865391728504842</v>
      </c>
      <c r="G3572">
        <f t="shared" si="278"/>
        <v>0.14848983168810026</v>
      </c>
    </row>
    <row r="3573" spans="1:7" x14ac:dyDescent="0.2">
      <c r="A3573">
        <v>20190313</v>
      </c>
      <c r="B3573">
        <v>181.71</v>
      </c>
      <c r="C3573">
        <f t="shared" si="275"/>
        <v>176.23112934953778</v>
      </c>
      <c r="D3573">
        <f t="shared" si="277"/>
        <v>172.92397174931557</v>
      </c>
      <c r="E3573">
        <f t="shared" si="276"/>
        <v>3.3071576002222116</v>
      </c>
      <c r="F3573">
        <f t="shared" si="279"/>
        <v>2.953744902848316</v>
      </c>
      <c r="G3573">
        <f t="shared" si="278"/>
        <v>0.35341269737389558</v>
      </c>
    </row>
    <row r="3574" spans="1:7" x14ac:dyDescent="0.2">
      <c r="A3574">
        <v>20190314</v>
      </c>
      <c r="B3574">
        <v>183.73</v>
      </c>
      <c r="C3574">
        <f t="shared" si="275"/>
        <v>177.3848017573012</v>
      </c>
      <c r="D3574">
        <f t="shared" si="277"/>
        <v>173.72441828640331</v>
      </c>
      <c r="E3574">
        <f t="shared" si="276"/>
        <v>3.660383470897898</v>
      </c>
      <c r="F3574">
        <f t="shared" si="279"/>
        <v>3.0950726164582325</v>
      </c>
      <c r="G3574">
        <f t="shared" si="278"/>
        <v>0.56531085443966544</v>
      </c>
    </row>
    <row r="3575" spans="1:7" x14ac:dyDescent="0.2">
      <c r="A3575">
        <v>20190315</v>
      </c>
      <c r="B3575">
        <v>186.12</v>
      </c>
      <c r="C3575">
        <f t="shared" si="275"/>
        <v>178.72867841002409</v>
      </c>
      <c r="D3575">
        <f t="shared" si="277"/>
        <v>174.64260952444749</v>
      </c>
      <c r="E3575">
        <f t="shared" si="276"/>
        <v>4.0860688855765943</v>
      </c>
      <c r="F3575">
        <f t="shared" si="279"/>
        <v>3.293271870281905</v>
      </c>
      <c r="G3575">
        <f t="shared" si="278"/>
        <v>0.79279701529468927</v>
      </c>
    </row>
    <row r="3576" spans="1:7" x14ac:dyDescent="0.2">
      <c r="A3576">
        <v>20190318</v>
      </c>
      <c r="B3576">
        <v>187.96</v>
      </c>
      <c r="C3576">
        <f t="shared" si="275"/>
        <v>180.14888173155884</v>
      </c>
      <c r="D3576">
        <f t="shared" si="277"/>
        <v>175.62908289300694</v>
      </c>
      <c r="E3576">
        <f t="shared" si="276"/>
        <v>4.5197988385519068</v>
      </c>
      <c r="F3576">
        <f t="shared" si="279"/>
        <v>3.5385772639359057</v>
      </c>
      <c r="G3576">
        <f t="shared" si="278"/>
        <v>0.98122157461600112</v>
      </c>
    </row>
    <row r="3577" spans="1:7" x14ac:dyDescent="0.2">
      <c r="A3577">
        <v>20190319</v>
      </c>
      <c r="B3577">
        <v>186.53</v>
      </c>
      <c r="C3577">
        <f t="shared" si="275"/>
        <v>181.13059223439595</v>
      </c>
      <c r="D3577">
        <f t="shared" si="277"/>
        <v>176.43655823426568</v>
      </c>
      <c r="E3577">
        <f t="shared" si="276"/>
        <v>4.6940340001302729</v>
      </c>
      <c r="F3577">
        <f t="shared" si="279"/>
        <v>3.7696686111747795</v>
      </c>
      <c r="G3577">
        <f t="shared" si="278"/>
        <v>0.92436538895549347</v>
      </c>
    </row>
    <row r="3578" spans="1:7" x14ac:dyDescent="0.2">
      <c r="A3578">
        <v>20190320</v>
      </c>
      <c r="B3578">
        <v>188.16</v>
      </c>
      <c r="C3578">
        <f t="shared" si="275"/>
        <v>182.21203958295041</v>
      </c>
      <c r="D3578">
        <f t="shared" si="277"/>
        <v>177.30496132802375</v>
      </c>
      <c r="E3578">
        <f t="shared" si="276"/>
        <v>4.9070782549266596</v>
      </c>
      <c r="F3578">
        <f t="shared" si="279"/>
        <v>3.9971505399251557</v>
      </c>
      <c r="G3578">
        <f t="shared" si="278"/>
        <v>0.90992771500150393</v>
      </c>
    </row>
    <row r="3579" spans="1:7" x14ac:dyDescent="0.2">
      <c r="A3579">
        <v>20190321</v>
      </c>
      <c r="B3579">
        <v>195.09</v>
      </c>
      <c r="C3579">
        <f t="shared" si="275"/>
        <v>184.19326426249648</v>
      </c>
      <c r="D3579">
        <f t="shared" si="277"/>
        <v>178.62237160002201</v>
      </c>
      <c r="E3579">
        <f t="shared" si="276"/>
        <v>5.5708926624744777</v>
      </c>
      <c r="F3579">
        <f t="shared" si="279"/>
        <v>4.3118989644350201</v>
      </c>
      <c r="G3579">
        <f t="shared" si="278"/>
        <v>1.2589936980394576</v>
      </c>
    </row>
    <row r="3580" spans="1:7" x14ac:dyDescent="0.2">
      <c r="A3580">
        <v>20190322</v>
      </c>
      <c r="B3580">
        <v>191.06</v>
      </c>
      <c r="C3580">
        <f t="shared" si="275"/>
        <v>185.24968514518935</v>
      </c>
      <c r="D3580">
        <f t="shared" si="277"/>
        <v>179.54367740742777</v>
      </c>
      <c r="E3580">
        <f t="shared" si="276"/>
        <v>5.7060077377615812</v>
      </c>
      <c r="F3580">
        <f t="shared" si="279"/>
        <v>4.5907207191003323</v>
      </c>
      <c r="G3580">
        <f t="shared" si="278"/>
        <v>1.1152870186612489</v>
      </c>
    </row>
    <row r="3581" spans="1:7" x14ac:dyDescent="0.2">
      <c r="A3581">
        <v>20190325</v>
      </c>
      <c r="B3581">
        <v>188.74</v>
      </c>
      <c r="C3581">
        <f t="shared" si="275"/>
        <v>185.78665666131405</v>
      </c>
      <c r="D3581">
        <f t="shared" si="277"/>
        <v>180.22488648835903</v>
      </c>
      <c r="E3581">
        <f t="shared" si="276"/>
        <v>5.561770172955022</v>
      </c>
      <c r="F3581">
        <f t="shared" si="279"/>
        <v>4.7849306098712701</v>
      </c>
      <c r="G3581">
        <f t="shared" si="278"/>
        <v>0.77683956308375191</v>
      </c>
    </row>
    <row r="3582" spans="1:7" x14ac:dyDescent="0.2">
      <c r="A3582">
        <v>20190326</v>
      </c>
      <c r="B3582">
        <v>186.79</v>
      </c>
      <c r="C3582">
        <f t="shared" si="275"/>
        <v>185.94101717495806</v>
      </c>
      <c r="D3582">
        <f t="shared" si="277"/>
        <v>180.71119119292504</v>
      </c>
      <c r="E3582">
        <f t="shared" si="276"/>
        <v>5.2298259820330202</v>
      </c>
      <c r="F3582">
        <f t="shared" si="279"/>
        <v>4.8739096843036203</v>
      </c>
      <c r="G3582">
        <f t="shared" si="278"/>
        <v>0.35591629772939992</v>
      </c>
    </row>
    <row r="3583" spans="1:7" x14ac:dyDescent="0.2">
      <c r="A3583">
        <v>20190327</v>
      </c>
      <c r="B3583">
        <v>188.47</v>
      </c>
      <c r="C3583">
        <f t="shared" si="275"/>
        <v>186.33009145573374</v>
      </c>
      <c r="D3583">
        <f t="shared" si="277"/>
        <v>181.28591777122688</v>
      </c>
      <c r="E3583">
        <f t="shared" si="276"/>
        <v>5.044173684506859</v>
      </c>
      <c r="F3583">
        <f t="shared" si="279"/>
        <v>4.9079624843442682</v>
      </c>
      <c r="G3583">
        <f t="shared" si="278"/>
        <v>0.13621120016259081</v>
      </c>
    </row>
    <row r="3584" spans="1:7" x14ac:dyDescent="0.2">
      <c r="A3584">
        <v>20190328</v>
      </c>
      <c r="B3584">
        <v>188.72</v>
      </c>
      <c r="C3584">
        <f t="shared" si="275"/>
        <v>186.69776969331315</v>
      </c>
      <c r="D3584">
        <f t="shared" si="277"/>
        <v>181.83659052891377</v>
      </c>
      <c r="E3584">
        <f t="shared" si="276"/>
        <v>4.861179164399374</v>
      </c>
      <c r="F3584">
        <f t="shared" si="279"/>
        <v>4.8986058203552894</v>
      </c>
      <c r="G3584">
        <f t="shared" si="278"/>
        <v>-3.7426655955915322E-2</v>
      </c>
    </row>
    <row r="3585" spans="1:7" x14ac:dyDescent="0.2">
      <c r="A3585">
        <v>20190329</v>
      </c>
      <c r="B3585">
        <v>189.94</v>
      </c>
      <c r="C3585">
        <f t="shared" si="275"/>
        <v>187.19657435588036</v>
      </c>
      <c r="D3585">
        <f t="shared" si="277"/>
        <v>182.43684308232756</v>
      </c>
      <c r="E3585">
        <f t="shared" si="276"/>
        <v>4.7597312735528021</v>
      </c>
      <c r="F3585">
        <f t="shared" si="279"/>
        <v>4.8708309109947923</v>
      </c>
      <c r="G3585">
        <f t="shared" si="278"/>
        <v>-0.11109963744199014</v>
      </c>
    </row>
    <row r="3586" spans="1:7" x14ac:dyDescent="0.2">
      <c r="A3586">
        <v>20190401</v>
      </c>
      <c r="B3586">
        <v>191.24</v>
      </c>
      <c r="C3586">
        <f t="shared" si="275"/>
        <v>187.81863983959107</v>
      </c>
      <c r="D3586">
        <f t="shared" si="277"/>
        <v>183.08892877993293</v>
      </c>
      <c r="E3586">
        <f t="shared" si="276"/>
        <v>4.7297110596581433</v>
      </c>
      <c r="F3586">
        <f t="shared" si="279"/>
        <v>4.8426069407274621</v>
      </c>
      <c r="G3586">
        <f t="shared" si="278"/>
        <v>-0.1128958810693188</v>
      </c>
    </row>
    <row r="3587" spans="1:7" x14ac:dyDescent="0.2">
      <c r="A3587">
        <v>20190402</v>
      </c>
      <c r="B3587">
        <v>194.02</v>
      </c>
      <c r="C3587">
        <f t="shared" si="275"/>
        <v>188.77269524888476</v>
      </c>
      <c r="D3587">
        <f t="shared" si="277"/>
        <v>183.89863775919716</v>
      </c>
      <c r="E3587">
        <f t="shared" si="276"/>
        <v>4.8740574896876012</v>
      </c>
      <c r="F3587">
        <f t="shared" si="279"/>
        <v>4.8488970505194899</v>
      </c>
      <c r="G3587">
        <f t="shared" si="278"/>
        <v>2.5160439168111282E-2</v>
      </c>
    </row>
    <row r="3588" spans="1:7" x14ac:dyDescent="0.2">
      <c r="A3588">
        <v>20190403</v>
      </c>
      <c r="B3588">
        <v>195.35</v>
      </c>
      <c r="C3588">
        <f t="shared" si="275"/>
        <v>189.78458828751789</v>
      </c>
      <c r="D3588">
        <f t="shared" si="277"/>
        <v>184.74688681407144</v>
      </c>
      <c r="E3588">
        <f t="shared" si="276"/>
        <v>5.0377014734464467</v>
      </c>
      <c r="F3588">
        <f t="shared" si="279"/>
        <v>4.8866579351048811</v>
      </c>
      <c r="G3588">
        <f t="shared" si="278"/>
        <v>0.15104353834156559</v>
      </c>
    </row>
    <row r="3589" spans="1:7" x14ac:dyDescent="0.2">
      <c r="A3589">
        <v>20190404</v>
      </c>
      <c r="B3589">
        <v>195.69</v>
      </c>
      <c r="C3589">
        <f t="shared" si="275"/>
        <v>190.69311316636131</v>
      </c>
      <c r="D3589">
        <f t="shared" si="277"/>
        <v>185.55748779080687</v>
      </c>
      <c r="E3589">
        <f t="shared" si="276"/>
        <v>5.1356253755544401</v>
      </c>
      <c r="F3589">
        <f t="shared" si="279"/>
        <v>4.9364514231947929</v>
      </c>
      <c r="G3589">
        <f t="shared" si="278"/>
        <v>0.19917395235964719</v>
      </c>
    </row>
    <row r="3590" spans="1:7" x14ac:dyDescent="0.2">
      <c r="A3590">
        <v>20190405</v>
      </c>
      <c r="B3590">
        <v>197</v>
      </c>
      <c r="C3590">
        <f t="shared" si="275"/>
        <v>191.66340344845958</v>
      </c>
      <c r="D3590">
        <f t="shared" si="277"/>
        <v>186.40508128778413</v>
      </c>
      <c r="E3590">
        <f t="shared" si="276"/>
        <v>5.2583221606754478</v>
      </c>
      <c r="F3590">
        <f t="shared" si="279"/>
        <v>5.0008255706909246</v>
      </c>
      <c r="G3590">
        <f t="shared" si="278"/>
        <v>0.25749658998452318</v>
      </c>
    </row>
    <row r="3591" spans="1:7" x14ac:dyDescent="0.2">
      <c r="A3591">
        <v>20190408</v>
      </c>
      <c r="B3591">
        <v>200.08</v>
      </c>
      <c r="C3591">
        <f t="shared" si="275"/>
        <v>192.95826445638889</v>
      </c>
      <c r="D3591">
        <f t="shared" si="277"/>
        <v>187.41803822942975</v>
      </c>
      <c r="E3591">
        <f t="shared" si="276"/>
        <v>5.5402262269591347</v>
      </c>
      <c r="F3591">
        <f t="shared" si="279"/>
        <v>5.108705701944567</v>
      </c>
      <c r="G3591">
        <f t="shared" si="278"/>
        <v>0.43152052501456772</v>
      </c>
    </row>
    <row r="3592" spans="1:7" x14ac:dyDescent="0.2">
      <c r="A3592">
        <v>20190409</v>
      </c>
      <c r="B3592">
        <v>199.5</v>
      </c>
      <c r="C3592">
        <f t="shared" si="275"/>
        <v>193.96468530925216</v>
      </c>
      <c r="D3592">
        <f t="shared" si="277"/>
        <v>188.31299836058309</v>
      </c>
      <c r="E3592">
        <f t="shared" si="276"/>
        <v>5.6516869486690666</v>
      </c>
      <c r="F3592">
        <f t="shared" si="279"/>
        <v>5.2173019512894667</v>
      </c>
      <c r="G3592">
        <f t="shared" si="278"/>
        <v>0.4343849973795999</v>
      </c>
    </row>
    <row r="3593" spans="1:7" x14ac:dyDescent="0.2">
      <c r="A3593">
        <v>20190410</v>
      </c>
      <c r="B3593">
        <v>200.62</v>
      </c>
      <c r="C3593">
        <f t="shared" si="275"/>
        <v>194.98857987705952</v>
      </c>
      <c r="D3593">
        <f t="shared" si="277"/>
        <v>189.22462811165101</v>
      </c>
      <c r="E3593">
        <f t="shared" si="276"/>
        <v>5.7639517654085068</v>
      </c>
      <c r="F3593">
        <f t="shared" si="279"/>
        <v>5.3266319141132747</v>
      </c>
      <c r="G3593">
        <f t="shared" si="278"/>
        <v>0.4373198512952321</v>
      </c>
    </row>
    <row r="3594" spans="1:7" x14ac:dyDescent="0.2">
      <c r="A3594">
        <v>20190411</v>
      </c>
      <c r="B3594">
        <v>198.95</v>
      </c>
      <c r="C3594">
        <f t="shared" si="275"/>
        <v>195.59802912674266</v>
      </c>
      <c r="D3594">
        <f t="shared" si="277"/>
        <v>189.94502602930649</v>
      </c>
      <c r="E3594">
        <f t="shared" si="276"/>
        <v>5.6530030974361694</v>
      </c>
      <c r="F3594">
        <f t="shared" si="279"/>
        <v>5.3919061507778538</v>
      </c>
      <c r="G3594">
        <f t="shared" si="278"/>
        <v>0.26109694665831551</v>
      </c>
    </row>
    <row r="3595" spans="1:7" x14ac:dyDescent="0.2">
      <c r="A3595">
        <v>20190412</v>
      </c>
      <c r="B3595">
        <v>198.87</v>
      </c>
      <c r="C3595">
        <f t="shared" si="275"/>
        <v>196.10140926108994</v>
      </c>
      <c r="D3595">
        <f t="shared" si="277"/>
        <v>190.60613521232082</v>
      </c>
      <c r="E3595">
        <f t="shared" si="276"/>
        <v>5.4952740487691187</v>
      </c>
      <c r="F3595">
        <f t="shared" si="279"/>
        <v>5.4125797303761072</v>
      </c>
      <c r="G3595">
        <f t="shared" si="278"/>
        <v>8.2694318393011557E-2</v>
      </c>
    </row>
    <row r="3596" spans="1:7" x14ac:dyDescent="0.2">
      <c r="A3596">
        <v>20190415</v>
      </c>
      <c r="B3596">
        <v>199.23</v>
      </c>
      <c r="C3596">
        <f t="shared" si="275"/>
        <v>196.58273091322997</v>
      </c>
      <c r="D3596">
        <f t="shared" si="277"/>
        <v>191.24494001140818</v>
      </c>
      <c r="E3596">
        <f t="shared" si="276"/>
        <v>5.3377909018217906</v>
      </c>
      <c r="F3596">
        <f t="shared" si="279"/>
        <v>5.3976219646652437</v>
      </c>
      <c r="G3596">
        <f t="shared" si="278"/>
        <v>-5.9831062843453076E-2</v>
      </c>
    </row>
    <row r="3597" spans="1:7" x14ac:dyDescent="0.2">
      <c r="A3597">
        <v>20190416</v>
      </c>
      <c r="B3597">
        <v>199.25</v>
      </c>
      <c r="C3597">
        <f t="shared" si="275"/>
        <v>196.99308000350229</v>
      </c>
      <c r="D3597">
        <f t="shared" si="277"/>
        <v>191.83790741797054</v>
      </c>
      <c r="E3597">
        <f t="shared" si="276"/>
        <v>5.1551725855317443</v>
      </c>
      <c r="F3597">
        <f t="shared" si="279"/>
        <v>5.3491320888385436</v>
      </c>
      <c r="G3597">
        <f t="shared" si="278"/>
        <v>-0.19395950330679934</v>
      </c>
    </row>
    <row r="3598" spans="1:7" x14ac:dyDescent="0.2">
      <c r="A3598">
        <v>20190417</v>
      </c>
      <c r="B3598">
        <v>203.13</v>
      </c>
      <c r="C3598">
        <f t="shared" si="275"/>
        <v>197.937221541425</v>
      </c>
      <c r="D3598">
        <f t="shared" si="277"/>
        <v>192.67435872034309</v>
      </c>
      <c r="E3598">
        <f t="shared" si="276"/>
        <v>5.2628628210819102</v>
      </c>
      <c r="F3598">
        <f t="shared" si="279"/>
        <v>5.3318782352872169</v>
      </c>
      <c r="G3598">
        <f t="shared" si="278"/>
        <v>-6.9015414205306769E-2</v>
      </c>
    </row>
    <row r="3599" spans="1:7" x14ac:dyDescent="0.2">
      <c r="A3599">
        <v>20190418</v>
      </c>
      <c r="B3599">
        <v>203.86</v>
      </c>
      <c r="C3599">
        <f t="shared" ref="C3599:C3662" si="280">(B3599*(2/(12+1))+C3598*(1-(2/(12+1))))</f>
        <v>198.84841822735962</v>
      </c>
      <c r="D3599">
        <f t="shared" si="277"/>
        <v>193.50292474105842</v>
      </c>
      <c r="E3599">
        <f t="shared" si="276"/>
        <v>5.3454934863011943</v>
      </c>
      <c r="F3599">
        <f t="shared" si="279"/>
        <v>5.3346012854900131</v>
      </c>
      <c r="G3599">
        <f t="shared" si="278"/>
        <v>1.0892200811181141E-2</v>
      </c>
    </row>
    <row r="3600" spans="1:7" x14ac:dyDescent="0.2">
      <c r="A3600">
        <v>20190422</v>
      </c>
      <c r="B3600">
        <v>204.53</v>
      </c>
      <c r="C3600">
        <f t="shared" si="280"/>
        <v>199.72250773084275</v>
      </c>
      <c r="D3600">
        <f t="shared" si="277"/>
        <v>194.31974513060968</v>
      </c>
      <c r="E3600">
        <f t="shared" si="276"/>
        <v>5.4027626002330749</v>
      </c>
      <c r="F3600">
        <f t="shared" si="279"/>
        <v>5.3482335484386265</v>
      </c>
      <c r="G3600">
        <f t="shared" si="278"/>
        <v>5.4529051794448335E-2</v>
      </c>
    </row>
    <row r="3601" spans="1:7" x14ac:dyDescent="0.2">
      <c r="A3601">
        <v>20190423</v>
      </c>
      <c r="B3601">
        <v>207.48</v>
      </c>
      <c r="C3601">
        <f t="shared" si="280"/>
        <v>200.91596807994387</v>
      </c>
      <c r="D3601">
        <f t="shared" si="277"/>
        <v>195.29457882463856</v>
      </c>
      <c r="E3601">
        <f t="shared" si="276"/>
        <v>5.6213892553053029</v>
      </c>
      <c r="F3601">
        <f t="shared" si="279"/>
        <v>5.4028646898119623</v>
      </c>
      <c r="G3601">
        <f t="shared" si="278"/>
        <v>0.21852456549334054</v>
      </c>
    </row>
    <row r="3602" spans="1:7" x14ac:dyDescent="0.2">
      <c r="A3602">
        <v>20190424</v>
      </c>
      <c r="B3602">
        <v>207.16</v>
      </c>
      <c r="C3602">
        <f t="shared" si="280"/>
        <v>201.87658837533712</v>
      </c>
      <c r="D3602">
        <f t="shared" si="277"/>
        <v>196.17349891170238</v>
      </c>
      <c r="E3602">
        <f t="shared" si="276"/>
        <v>5.7030894636347398</v>
      </c>
      <c r="F3602">
        <f t="shared" si="279"/>
        <v>5.4629096445765182</v>
      </c>
      <c r="G3602">
        <f t="shared" si="278"/>
        <v>0.24017981905822161</v>
      </c>
    </row>
    <row r="3603" spans="1:7" x14ac:dyDescent="0.2">
      <c r="A3603">
        <v>20190425</v>
      </c>
      <c r="B3603">
        <v>205.28</v>
      </c>
      <c r="C3603">
        <f t="shared" si="280"/>
        <v>202.4001901637468</v>
      </c>
      <c r="D3603">
        <f t="shared" si="277"/>
        <v>196.84805454787258</v>
      </c>
      <c r="E3603">
        <f t="shared" si="276"/>
        <v>5.5521356158742208</v>
      </c>
      <c r="F3603">
        <f t="shared" si="279"/>
        <v>5.4807548388360585</v>
      </c>
      <c r="G3603">
        <f t="shared" si="278"/>
        <v>7.1380777038162257E-2</v>
      </c>
    </row>
    <row r="3604" spans="1:7" x14ac:dyDescent="0.2">
      <c r="A3604">
        <v>20190426</v>
      </c>
      <c r="B3604">
        <v>204.3</v>
      </c>
      <c r="C3604">
        <f t="shared" si="280"/>
        <v>202.69246860009346</v>
      </c>
      <c r="D3604">
        <f t="shared" si="277"/>
        <v>197.40005050728942</v>
      </c>
      <c r="E3604">
        <f t="shared" si="276"/>
        <v>5.2924180928040414</v>
      </c>
      <c r="F3604">
        <f t="shared" si="279"/>
        <v>5.4430874896296553</v>
      </c>
      <c r="G3604">
        <f t="shared" si="278"/>
        <v>-0.15066939682561387</v>
      </c>
    </row>
    <row r="3605" spans="1:7" x14ac:dyDescent="0.2">
      <c r="A3605">
        <v>20190429</v>
      </c>
      <c r="B3605">
        <v>204.61</v>
      </c>
      <c r="C3605">
        <f t="shared" si="280"/>
        <v>202.98747343084833</v>
      </c>
      <c r="D3605">
        <f t="shared" si="277"/>
        <v>197.93412084008278</v>
      </c>
      <c r="E3605">
        <f t="shared" si="276"/>
        <v>5.0533525907655417</v>
      </c>
      <c r="F3605">
        <f t="shared" si="279"/>
        <v>5.3651405098568326</v>
      </c>
      <c r="G3605">
        <f t="shared" si="278"/>
        <v>-0.31178791909129089</v>
      </c>
    </row>
    <row r="3606" spans="1:7" x14ac:dyDescent="0.2">
      <c r="A3606">
        <v>20190430</v>
      </c>
      <c r="B3606">
        <v>200.67</v>
      </c>
      <c r="C3606">
        <f t="shared" si="280"/>
        <v>202.63093905687165</v>
      </c>
      <c r="D3606">
        <f t="shared" si="277"/>
        <v>198.13677855563222</v>
      </c>
      <c r="E3606">
        <f t="shared" si="276"/>
        <v>4.4941605012394348</v>
      </c>
      <c r="F3606">
        <f t="shared" si="279"/>
        <v>5.1909445081333532</v>
      </c>
      <c r="G3606">
        <f t="shared" si="278"/>
        <v>-0.6967840068939184</v>
      </c>
    </row>
    <row r="3607" spans="1:7" x14ac:dyDescent="0.2">
      <c r="A3607">
        <v>20190501</v>
      </c>
      <c r="B3607">
        <v>210.52</v>
      </c>
      <c r="C3607">
        <f t="shared" si="280"/>
        <v>203.84464074042987</v>
      </c>
      <c r="D3607">
        <f t="shared" si="277"/>
        <v>199.05405421817798</v>
      </c>
      <c r="E3607">
        <f t="shared" si="276"/>
        <v>4.7905865222518855</v>
      </c>
      <c r="F3607">
        <f t="shared" si="279"/>
        <v>5.1108729109570605</v>
      </c>
      <c r="G3607">
        <f t="shared" si="278"/>
        <v>-0.32028638870517501</v>
      </c>
    </row>
    <row r="3608" spans="1:7" x14ac:dyDescent="0.2">
      <c r="A3608">
        <v>20190502</v>
      </c>
      <c r="B3608">
        <v>209.15</v>
      </c>
      <c r="C3608">
        <f t="shared" si="280"/>
        <v>204.66084985728682</v>
      </c>
      <c r="D3608">
        <f t="shared" si="277"/>
        <v>199.8019020538685</v>
      </c>
      <c r="E3608">
        <f t="shared" si="276"/>
        <v>4.8589478034183173</v>
      </c>
      <c r="F3608">
        <f t="shared" si="279"/>
        <v>5.0604878894493117</v>
      </c>
      <c r="G3608">
        <f t="shared" si="278"/>
        <v>-0.20154008603099438</v>
      </c>
    </row>
    <row r="3609" spans="1:7" x14ac:dyDescent="0.2">
      <c r="A3609">
        <v>20190503</v>
      </c>
      <c r="B3609">
        <v>211.75</v>
      </c>
      <c r="C3609">
        <f t="shared" si="280"/>
        <v>205.75148834078118</v>
      </c>
      <c r="D3609">
        <f t="shared" si="277"/>
        <v>200.68694634617455</v>
      </c>
      <c r="E3609">
        <f t="shared" si="276"/>
        <v>5.0645419946066284</v>
      </c>
      <c r="F3609">
        <f t="shared" si="279"/>
        <v>5.0612987104807754</v>
      </c>
      <c r="G3609">
        <f t="shared" si="278"/>
        <v>3.2432841258529521E-3</v>
      </c>
    </row>
    <row r="3610" spans="1:7" x14ac:dyDescent="0.2">
      <c r="A3610">
        <v>20190506</v>
      </c>
      <c r="B3610">
        <v>208.48</v>
      </c>
      <c r="C3610">
        <f t="shared" si="280"/>
        <v>206.17125936527637</v>
      </c>
      <c r="D3610">
        <f t="shared" si="277"/>
        <v>201.26420957979124</v>
      </c>
      <c r="E3610">
        <f t="shared" si="276"/>
        <v>4.9070497854851283</v>
      </c>
      <c r="F3610">
        <f t="shared" si="279"/>
        <v>5.0304489254816467</v>
      </c>
      <c r="G3610">
        <f t="shared" si="278"/>
        <v>-0.12339913999651841</v>
      </c>
    </row>
    <row r="3611" spans="1:7" x14ac:dyDescent="0.2">
      <c r="A3611">
        <v>20190507</v>
      </c>
      <c r="B3611">
        <v>202.86</v>
      </c>
      <c r="C3611">
        <f t="shared" si="280"/>
        <v>205.66183484754154</v>
      </c>
      <c r="D3611">
        <f t="shared" si="277"/>
        <v>201.3824162775845</v>
      </c>
      <c r="E3611">
        <f t="shared" si="276"/>
        <v>4.2794185699570448</v>
      </c>
      <c r="F3611">
        <f t="shared" si="279"/>
        <v>4.8802428543767267</v>
      </c>
      <c r="G3611">
        <f t="shared" si="278"/>
        <v>-0.60082428441968183</v>
      </c>
    </row>
    <row r="3612" spans="1:7" x14ac:dyDescent="0.2">
      <c r="A3612">
        <v>20190508</v>
      </c>
      <c r="B3612">
        <v>202.9</v>
      </c>
      <c r="C3612">
        <f t="shared" si="280"/>
        <v>205.23693717868898</v>
      </c>
      <c r="D3612">
        <f t="shared" si="277"/>
        <v>201.4948298866523</v>
      </c>
      <c r="E3612">
        <f t="shared" ref="E3612:E3675" si="281">C3612-D3612</f>
        <v>3.7421072920366782</v>
      </c>
      <c r="F3612">
        <f t="shared" si="279"/>
        <v>4.6526157419087166</v>
      </c>
      <c r="G3612">
        <f t="shared" si="278"/>
        <v>-0.91050844987203838</v>
      </c>
    </row>
    <row r="3613" spans="1:7" x14ac:dyDescent="0.2">
      <c r="A3613">
        <v>20190509</v>
      </c>
      <c r="B3613">
        <v>200.72</v>
      </c>
      <c r="C3613">
        <f t="shared" si="280"/>
        <v>204.54202376658299</v>
      </c>
      <c r="D3613">
        <f t="shared" ref="D3613:D3676" si="282">B3613*(2/(26+1)) + D3612*(1-(2/(26+1)))</f>
        <v>201.43743508023363</v>
      </c>
      <c r="E3613">
        <f t="shared" si="281"/>
        <v>3.1045886863493593</v>
      </c>
      <c r="F3613">
        <f t="shared" si="279"/>
        <v>4.3430103307968455</v>
      </c>
      <c r="G3613">
        <f t="shared" si="278"/>
        <v>-1.2384216444474863</v>
      </c>
    </row>
    <row r="3614" spans="1:7" x14ac:dyDescent="0.2">
      <c r="A3614">
        <v>20190510</v>
      </c>
      <c r="B3614">
        <v>197.18</v>
      </c>
      <c r="C3614">
        <f t="shared" si="280"/>
        <v>203.40940472557023</v>
      </c>
      <c r="D3614">
        <f t="shared" si="282"/>
        <v>201.12206951873483</v>
      </c>
      <c r="E3614">
        <f t="shared" si="281"/>
        <v>2.2873352068353938</v>
      </c>
      <c r="F3614">
        <f t="shared" si="279"/>
        <v>3.9318753060045557</v>
      </c>
      <c r="G3614">
        <f t="shared" si="278"/>
        <v>-1.6445400991691619</v>
      </c>
    </row>
    <row r="3615" spans="1:7" x14ac:dyDescent="0.2">
      <c r="A3615">
        <v>20190513</v>
      </c>
      <c r="B3615">
        <v>185.72</v>
      </c>
      <c r="C3615">
        <f t="shared" si="280"/>
        <v>200.68795784471328</v>
      </c>
      <c r="D3615">
        <f t="shared" si="282"/>
        <v>199.98117548031004</v>
      </c>
      <c r="E3615">
        <f t="shared" si="281"/>
        <v>0.70678236440323872</v>
      </c>
      <c r="F3615">
        <f t="shared" si="279"/>
        <v>3.2868567176842922</v>
      </c>
      <c r="G3615">
        <f t="shared" si="278"/>
        <v>-2.5800743532810535</v>
      </c>
    </row>
    <row r="3616" spans="1:7" x14ac:dyDescent="0.2">
      <c r="A3616">
        <v>20190514</v>
      </c>
      <c r="B3616">
        <v>188.66</v>
      </c>
      <c r="C3616">
        <f t="shared" si="280"/>
        <v>198.83750279168049</v>
      </c>
      <c r="D3616">
        <f t="shared" si="282"/>
        <v>199.14256988917595</v>
      </c>
      <c r="E3616">
        <f t="shared" si="281"/>
        <v>-0.3050670974954528</v>
      </c>
      <c r="F3616">
        <f t="shared" si="279"/>
        <v>2.5684719546483432</v>
      </c>
      <c r="G3616">
        <f t="shared" si="278"/>
        <v>-2.873539052143796</v>
      </c>
    </row>
    <row r="3617" spans="1:7" x14ac:dyDescent="0.2">
      <c r="A3617">
        <v>20190515</v>
      </c>
      <c r="B3617">
        <v>190.92</v>
      </c>
      <c r="C3617">
        <f t="shared" si="280"/>
        <v>197.61942543911425</v>
      </c>
      <c r="D3617">
        <f t="shared" si="282"/>
        <v>198.53349063812587</v>
      </c>
      <c r="E3617">
        <f t="shared" si="281"/>
        <v>-0.91406519901161687</v>
      </c>
      <c r="F3617">
        <f t="shared" si="279"/>
        <v>1.8719645239163512</v>
      </c>
      <c r="G3617">
        <f t="shared" si="278"/>
        <v>-2.7860297229279682</v>
      </c>
    </row>
    <row r="3618" spans="1:7" x14ac:dyDescent="0.2">
      <c r="A3618">
        <v>20190516</v>
      </c>
      <c r="B3618">
        <v>190.08</v>
      </c>
      <c r="C3618">
        <f t="shared" si="280"/>
        <v>196.45951383309668</v>
      </c>
      <c r="D3618">
        <f t="shared" si="282"/>
        <v>197.90730614641285</v>
      </c>
      <c r="E3618">
        <f t="shared" si="281"/>
        <v>-1.447792313316171</v>
      </c>
      <c r="F3618">
        <f t="shared" si="279"/>
        <v>1.2080131564698469</v>
      </c>
      <c r="G3618">
        <f t="shared" si="278"/>
        <v>-2.6558054697860181</v>
      </c>
    </row>
    <row r="3619" spans="1:7" x14ac:dyDescent="0.2">
      <c r="A3619">
        <v>20190517</v>
      </c>
      <c r="B3619">
        <v>188.965</v>
      </c>
      <c r="C3619">
        <f t="shared" si="280"/>
        <v>195.30651170492797</v>
      </c>
      <c r="D3619">
        <f t="shared" si="282"/>
        <v>197.24491309853042</v>
      </c>
      <c r="E3619">
        <f t="shared" si="281"/>
        <v>-1.9384013936024473</v>
      </c>
      <c r="F3619">
        <f t="shared" si="279"/>
        <v>0.57873024645538806</v>
      </c>
      <c r="G3619">
        <f t="shared" si="278"/>
        <v>-2.5171316400578352</v>
      </c>
    </row>
    <row r="3620" spans="1:7" x14ac:dyDescent="0.2">
      <c r="A3620">
        <v>20190520</v>
      </c>
      <c r="B3620">
        <v>183.09</v>
      </c>
      <c r="C3620">
        <f t="shared" si="280"/>
        <v>193.42704836570829</v>
      </c>
      <c r="D3620">
        <f t="shared" si="282"/>
        <v>196.1964010171578</v>
      </c>
      <c r="E3620">
        <f t="shared" si="281"/>
        <v>-2.769352651449509</v>
      </c>
      <c r="F3620">
        <f t="shared" si="279"/>
        <v>-9.0886333125591356E-2</v>
      </c>
      <c r="G3620">
        <f t="shared" ref="G3620:G3683" si="283">E3620-F3620</f>
        <v>-2.6784663183239177</v>
      </c>
    </row>
    <row r="3621" spans="1:7" x14ac:dyDescent="0.2">
      <c r="A3621">
        <v>20190521</v>
      </c>
      <c r="B3621">
        <v>186.6</v>
      </c>
      <c r="C3621">
        <f t="shared" si="280"/>
        <v>192.37673323252238</v>
      </c>
      <c r="D3621">
        <f t="shared" si="282"/>
        <v>195.48555649736832</v>
      </c>
      <c r="E3621">
        <f t="shared" si="281"/>
        <v>-3.1088232648459382</v>
      </c>
      <c r="F3621">
        <f t="shared" ref="F3621:F3684" si="284">(E3621*(2/(9+1))+F3620*(1-(2/(9+1))))</f>
        <v>-0.69447371946966074</v>
      </c>
      <c r="G3621">
        <f t="shared" si="283"/>
        <v>-2.4143495453762776</v>
      </c>
    </row>
    <row r="3622" spans="1:7" x14ac:dyDescent="0.2">
      <c r="A3622">
        <v>20190522</v>
      </c>
      <c r="B3622">
        <v>182.78</v>
      </c>
      <c r="C3622">
        <f t="shared" si="280"/>
        <v>190.90031273521126</v>
      </c>
      <c r="D3622">
        <f t="shared" si="282"/>
        <v>194.54440416422995</v>
      </c>
      <c r="E3622">
        <f t="shared" si="281"/>
        <v>-3.6440914290186868</v>
      </c>
      <c r="F3622">
        <f t="shared" si="284"/>
        <v>-1.2843972613794661</v>
      </c>
      <c r="G3622">
        <f t="shared" si="283"/>
        <v>-2.3596941676392209</v>
      </c>
    </row>
    <row r="3623" spans="1:7" x14ac:dyDescent="0.2">
      <c r="A3623">
        <v>20190523</v>
      </c>
      <c r="B3623">
        <v>179.66</v>
      </c>
      <c r="C3623">
        <f t="shared" si="280"/>
        <v>189.17103385287106</v>
      </c>
      <c r="D3623">
        <f t="shared" si="282"/>
        <v>193.44185570762033</v>
      </c>
      <c r="E3623">
        <f t="shared" si="281"/>
        <v>-4.270821854749272</v>
      </c>
      <c r="F3623">
        <f t="shared" si="284"/>
        <v>-1.8816821800534274</v>
      </c>
      <c r="G3623">
        <f t="shared" si="283"/>
        <v>-2.3891396746958447</v>
      </c>
    </row>
    <row r="3624" spans="1:7" x14ac:dyDescent="0.2">
      <c r="A3624">
        <v>20190524</v>
      </c>
      <c r="B3624">
        <v>178.97</v>
      </c>
      <c r="C3624">
        <f t="shared" si="280"/>
        <v>187.60164402935243</v>
      </c>
      <c r="D3624">
        <f t="shared" si="282"/>
        <v>192.36986639594477</v>
      </c>
      <c r="E3624">
        <f t="shared" si="281"/>
        <v>-4.7682223665923402</v>
      </c>
      <c r="F3624">
        <f t="shared" si="284"/>
        <v>-2.4589902173612099</v>
      </c>
      <c r="G3624">
        <f t="shared" si="283"/>
        <v>-2.3092321492311303</v>
      </c>
    </row>
    <row r="3625" spans="1:7" x14ac:dyDescent="0.2">
      <c r="A3625">
        <v>20190528</v>
      </c>
      <c r="B3625">
        <v>178.23</v>
      </c>
      <c r="C3625">
        <f t="shared" si="280"/>
        <v>186.15985264022129</v>
      </c>
      <c r="D3625">
        <f t="shared" si="282"/>
        <v>191.32246888513404</v>
      </c>
      <c r="E3625">
        <f t="shared" si="281"/>
        <v>-5.1626162449127548</v>
      </c>
      <c r="F3625">
        <f t="shared" si="284"/>
        <v>-2.9997154228715193</v>
      </c>
      <c r="G3625">
        <f t="shared" si="283"/>
        <v>-2.1629008220412356</v>
      </c>
    </row>
    <row r="3626" spans="1:7" x14ac:dyDescent="0.2">
      <c r="A3626">
        <v>20190529</v>
      </c>
      <c r="B3626">
        <v>177.38</v>
      </c>
      <c r="C3626">
        <f t="shared" si="280"/>
        <v>184.80910608018723</v>
      </c>
      <c r="D3626">
        <f t="shared" si="282"/>
        <v>190.28969341216114</v>
      </c>
      <c r="E3626">
        <f t="shared" si="281"/>
        <v>-5.4805873319739078</v>
      </c>
      <c r="F3626">
        <f t="shared" si="284"/>
        <v>-3.4958898046919975</v>
      </c>
      <c r="G3626">
        <f t="shared" si="283"/>
        <v>-1.9846975272819103</v>
      </c>
    </row>
    <row r="3627" spans="1:7" x14ac:dyDescent="0.2">
      <c r="A3627">
        <v>20190530</v>
      </c>
      <c r="B3627">
        <v>178.3</v>
      </c>
      <c r="C3627">
        <f t="shared" si="280"/>
        <v>183.80770514477382</v>
      </c>
      <c r="D3627">
        <f t="shared" si="282"/>
        <v>189.40156797422327</v>
      </c>
      <c r="E3627">
        <f t="shared" si="281"/>
        <v>-5.5938628294494492</v>
      </c>
      <c r="F3627">
        <f t="shared" si="284"/>
        <v>-3.9154844096434882</v>
      </c>
      <c r="G3627">
        <f t="shared" si="283"/>
        <v>-1.678378419805961</v>
      </c>
    </row>
    <row r="3628" spans="1:7" x14ac:dyDescent="0.2">
      <c r="A3628">
        <v>20190531</v>
      </c>
      <c r="B3628">
        <v>175.07</v>
      </c>
      <c r="C3628">
        <f t="shared" si="280"/>
        <v>182.46344281480862</v>
      </c>
      <c r="D3628">
        <f t="shared" si="282"/>
        <v>188.33997034650304</v>
      </c>
      <c r="E3628">
        <f t="shared" si="281"/>
        <v>-5.8765275316944212</v>
      </c>
      <c r="F3628">
        <f t="shared" si="284"/>
        <v>-4.307693034053675</v>
      </c>
      <c r="G3628">
        <f t="shared" si="283"/>
        <v>-1.5688344976407462</v>
      </c>
    </row>
    <row r="3629" spans="1:7" x14ac:dyDescent="0.2">
      <c r="A3629">
        <v>20190603</v>
      </c>
      <c r="B3629">
        <v>173.3</v>
      </c>
      <c r="C3629">
        <f t="shared" si="280"/>
        <v>181.05368238176115</v>
      </c>
      <c r="D3629">
        <f t="shared" si="282"/>
        <v>187.2258984689843</v>
      </c>
      <c r="E3629">
        <f t="shared" si="281"/>
        <v>-6.1722160872231484</v>
      </c>
      <c r="F3629">
        <f t="shared" si="284"/>
        <v>-4.6805976446875697</v>
      </c>
      <c r="G3629">
        <f t="shared" si="283"/>
        <v>-1.4916184425355787</v>
      </c>
    </row>
    <row r="3630" spans="1:7" x14ac:dyDescent="0.2">
      <c r="A3630">
        <v>20190604</v>
      </c>
      <c r="B3630">
        <v>179.64</v>
      </c>
      <c r="C3630">
        <f t="shared" si="280"/>
        <v>180.83619278456712</v>
      </c>
      <c r="D3630">
        <f t="shared" si="282"/>
        <v>186.66398006387436</v>
      </c>
      <c r="E3630">
        <f t="shared" si="281"/>
        <v>-5.8277872793072447</v>
      </c>
      <c r="F3630">
        <f t="shared" si="284"/>
        <v>-4.9100355716115045</v>
      </c>
      <c r="G3630">
        <f t="shared" si="283"/>
        <v>-0.91775170769574022</v>
      </c>
    </row>
    <row r="3631" spans="1:7" x14ac:dyDescent="0.2">
      <c r="A3631">
        <v>20190605</v>
      </c>
      <c r="B3631">
        <v>182.54</v>
      </c>
      <c r="C3631">
        <f t="shared" si="280"/>
        <v>181.09831697155678</v>
      </c>
      <c r="D3631">
        <f t="shared" si="282"/>
        <v>186.35850005914293</v>
      </c>
      <c r="E3631">
        <f t="shared" si="281"/>
        <v>-5.2601830875861424</v>
      </c>
      <c r="F3631">
        <f t="shared" si="284"/>
        <v>-4.9800650748064319</v>
      </c>
      <c r="G3631">
        <f t="shared" si="283"/>
        <v>-0.28011801277971049</v>
      </c>
    </row>
    <row r="3632" spans="1:7" x14ac:dyDescent="0.2">
      <c r="A3632">
        <v>20190606</v>
      </c>
      <c r="B3632">
        <v>185.22</v>
      </c>
      <c r="C3632">
        <f t="shared" si="280"/>
        <v>181.73242205285572</v>
      </c>
      <c r="D3632">
        <f t="shared" si="282"/>
        <v>186.27416672142863</v>
      </c>
      <c r="E3632">
        <f t="shared" si="281"/>
        <v>-4.5417446685729033</v>
      </c>
      <c r="F3632">
        <f t="shared" si="284"/>
        <v>-4.8924009935597264</v>
      </c>
      <c r="G3632">
        <f t="shared" si="283"/>
        <v>0.35065632498682309</v>
      </c>
    </row>
    <row r="3633" spans="1:7" x14ac:dyDescent="0.2">
      <c r="A3633">
        <v>20190607</v>
      </c>
      <c r="B3633">
        <v>190.15</v>
      </c>
      <c r="C3633">
        <f t="shared" si="280"/>
        <v>183.02743404472406</v>
      </c>
      <c r="D3633">
        <f t="shared" si="282"/>
        <v>186.56126548280429</v>
      </c>
      <c r="E3633">
        <f t="shared" si="281"/>
        <v>-3.5338314380802274</v>
      </c>
      <c r="F3633">
        <f t="shared" si="284"/>
        <v>-4.6206870824638271</v>
      </c>
      <c r="G3633">
        <f t="shared" si="283"/>
        <v>1.0868556443835997</v>
      </c>
    </row>
    <row r="3634" spans="1:7" x14ac:dyDescent="0.2">
      <c r="A3634">
        <v>20190610</v>
      </c>
      <c r="B3634">
        <v>192.52</v>
      </c>
      <c r="C3634">
        <f t="shared" si="280"/>
        <v>184.48782880707421</v>
      </c>
      <c r="D3634">
        <f t="shared" si="282"/>
        <v>187.0026532248188</v>
      </c>
      <c r="E3634">
        <f t="shared" si="281"/>
        <v>-2.5148244177445918</v>
      </c>
      <c r="F3634">
        <f t="shared" si="284"/>
        <v>-4.1995145495199804</v>
      </c>
      <c r="G3634">
        <f t="shared" si="283"/>
        <v>1.6846901317753886</v>
      </c>
    </row>
    <row r="3635" spans="1:7" x14ac:dyDescent="0.2">
      <c r="A3635">
        <v>20190611</v>
      </c>
      <c r="B3635">
        <v>194.81</v>
      </c>
      <c r="C3635">
        <f t="shared" si="280"/>
        <v>186.07585514444742</v>
      </c>
      <c r="D3635">
        <f t="shared" si="282"/>
        <v>187.58097520816557</v>
      </c>
      <c r="E3635">
        <f t="shared" si="281"/>
        <v>-1.5051200637181523</v>
      </c>
      <c r="F3635">
        <f t="shared" si="284"/>
        <v>-3.6606356523596149</v>
      </c>
      <c r="G3635">
        <f t="shared" si="283"/>
        <v>2.1555155886414625</v>
      </c>
    </row>
    <row r="3636" spans="1:7" x14ac:dyDescent="0.2">
      <c r="A3636">
        <v>20190612</v>
      </c>
      <c r="B3636">
        <v>194.19</v>
      </c>
      <c r="C3636">
        <f t="shared" si="280"/>
        <v>187.32418512222472</v>
      </c>
      <c r="D3636">
        <f t="shared" si="282"/>
        <v>188.07053260015331</v>
      </c>
      <c r="E3636">
        <f t="shared" si="281"/>
        <v>-0.74634747792859457</v>
      </c>
      <c r="F3636">
        <f t="shared" si="284"/>
        <v>-3.0777780174734111</v>
      </c>
      <c r="G3636">
        <f t="shared" si="283"/>
        <v>2.3314305395448165</v>
      </c>
    </row>
    <row r="3637" spans="1:7" x14ac:dyDescent="0.2">
      <c r="A3637">
        <v>20190613</v>
      </c>
      <c r="B3637">
        <v>194.15</v>
      </c>
      <c r="C3637">
        <f t="shared" si="280"/>
        <v>188.37431048803629</v>
      </c>
      <c r="D3637">
        <f t="shared" si="282"/>
        <v>188.52086351866046</v>
      </c>
      <c r="E3637">
        <f t="shared" si="281"/>
        <v>-0.14655303062417602</v>
      </c>
      <c r="F3637">
        <f t="shared" si="284"/>
        <v>-2.4915330201035646</v>
      </c>
      <c r="G3637">
        <f t="shared" si="283"/>
        <v>2.3449799894793886</v>
      </c>
    </row>
    <row r="3638" spans="1:7" x14ac:dyDescent="0.2">
      <c r="A3638">
        <v>20190614</v>
      </c>
      <c r="B3638">
        <v>192.74</v>
      </c>
      <c r="C3638">
        <f t="shared" si="280"/>
        <v>189.0459550283384</v>
      </c>
      <c r="D3638">
        <f t="shared" si="282"/>
        <v>188.83339214690784</v>
      </c>
      <c r="E3638">
        <f t="shared" si="281"/>
        <v>0.21256288143055713</v>
      </c>
      <c r="F3638">
        <f t="shared" si="284"/>
        <v>-1.9507138397967403</v>
      </c>
      <c r="G3638">
        <f t="shared" si="283"/>
        <v>2.1632767212272972</v>
      </c>
    </row>
    <row r="3639" spans="1:7" x14ac:dyDescent="0.2">
      <c r="A3639">
        <v>20190617</v>
      </c>
      <c r="B3639">
        <v>193.89</v>
      </c>
      <c r="C3639">
        <f t="shared" si="280"/>
        <v>189.79119271628633</v>
      </c>
      <c r="D3639">
        <f t="shared" si="282"/>
        <v>189.20795569158133</v>
      </c>
      <c r="E3639">
        <f t="shared" si="281"/>
        <v>0.58323702470499938</v>
      </c>
      <c r="F3639">
        <f t="shared" si="284"/>
        <v>-1.4439236668963926</v>
      </c>
      <c r="G3639">
        <f t="shared" si="283"/>
        <v>2.027160691601392</v>
      </c>
    </row>
    <row r="3640" spans="1:7" x14ac:dyDescent="0.2">
      <c r="A3640">
        <v>20190618</v>
      </c>
      <c r="B3640">
        <v>198.45</v>
      </c>
      <c r="C3640">
        <f t="shared" si="280"/>
        <v>191.12331691378074</v>
      </c>
      <c r="D3640">
        <f t="shared" si="282"/>
        <v>189.892551566279</v>
      </c>
      <c r="E3640">
        <f t="shared" si="281"/>
        <v>1.2307653475017446</v>
      </c>
      <c r="F3640">
        <f t="shared" si="284"/>
        <v>-0.90898586401676518</v>
      </c>
      <c r="G3640">
        <f t="shared" si="283"/>
        <v>2.1397512115185098</v>
      </c>
    </row>
    <row r="3641" spans="1:7" x14ac:dyDescent="0.2">
      <c r="A3641">
        <v>20190619</v>
      </c>
      <c r="B3641">
        <v>197.87</v>
      </c>
      <c r="C3641">
        <f t="shared" si="280"/>
        <v>192.16126815781448</v>
      </c>
      <c r="D3641">
        <f t="shared" si="282"/>
        <v>190.48347367248056</v>
      </c>
      <c r="E3641">
        <f t="shared" si="281"/>
        <v>1.6777944853339193</v>
      </c>
      <c r="F3641">
        <f t="shared" si="284"/>
        <v>-0.39162979414662835</v>
      </c>
      <c r="G3641">
        <f t="shared" si="283"/>
        <v>2.0694242794805477</v>
      </c>
    </row>
    <row r="3642" spans="1:7" x14ac:dyDescent="0.2">
      <c r="A3642">
        <v>20190620</v>
      </c>
      <c r="B3642">
        <v>199.46</v>
      </c>
      <c r="C3642">
        <f t="shared" si="280"/>
        <v>193.28414997968918</v>
      </c>
      <c r="D3642">
        <f t="shared" si="282"/>
        <v>191.14840154859311</v>
      </c>
      <c r="E3642">
        <f t="shared" si="281"/>
        <v>2.1357484310960615</v>
      </c>
      <c r="F3642">
        <f t="shared" si="284"/>
        <v>0.11384585090190963</v>
      </c>
      <c r="G3642">
        <f t="shared" si="283"/>
        <v>2.0219025801941517</v>
      </c>
    </row>
    <row r="3643" spans="1:7" x14ac:dyDescent="0.2">
      <c r="A3643">
        <v>20190621</v>
      </c>
      <c r="B3643">
        <v>198.78</v>
      </c>
      <c r="C3643">
        <f t="shared" si="280"/>
        <v>194.12966536742928</v>
      </c>
      <c r="D3643">
        <f t="shared" si="282"/>
        <v>191.7137051375862</v>
      </c>
      <c r="E3643">
        <f t="shared" si="281"/>
        <v>2.4159602298430798</v>
      </c>
      <c r="F3643">
        <f t="shared" si="284"/>
        <v>0.57426872669014373</v>
      </c>
      <c r="G3643">
        <f t="shared" si="283"/>
        <v>1.8416915031529362</v>
      </c>
    </row>
    <row r="3644" spans="1:7" x14ac:dyDescent="0.2">
      <c r="A3644">
        <v>20190624</v>
      </c>
      <c r="B3644">
        <v>198.58</v>
      </c>
      <c r="C3644">
        <f t="shared" si="280"/>
        <v>194.81433223397863</v>
      </c>
      <c r="D3644">
        <f t="shared" si="282"/>
        <v>192.22231957183908</v>
      </c>
      <c r="E3644">
        <f t="shared" si="281"/>
        <v>2.5920126621395525</v>
      </c>
      <c r="F3644">
        <f t="shared" si="284"/>
        <v>0.97781751378002557</v>
      </c>
      <c r="G3644">
        <f t="shared" si="283"/>
        <v>1.6141951483595269</v>
      </c>
    </row>
    <row r="3645" spans="1:7" x14ac:dyDescent="0.2">
      <c r="A3645">
        <v>20190625</v>
      </c>
      <c r="B3645">
        <v>195.57</v>
      </c>
      <c r="C3645">
        <f t="shared" si="280"/>
        <v>194.93058881336651</v>
      </c>
      <c r="D3645">
        <f t="shared" si="282"/>
        <v>192.47029589985101</v>
      </c>
      <c r="E3645">
        <f t="shared" si="281"/>
        <v>2.4602929135155023</v>
      </c>
      <c r="F3645">
        <f t="shared" si="284"/>
        <v>1.2743125937271209</v>
      </c>
      <c r="G3645">
        <f t="shared" si="283"/>
        <v>1.1859803197883814</v>
      </c>
    </row>
    <row r="3646" spans="1:7" x14ac:dyDescent="0.2">
      <c r="A3646">
        <v>20190626</v>
      </c>
      <c r="B3646">
        <v>199.8</v>
      </c>
      <c r="C3646">
        <f t="shared" si="280"/>
        <v>195.6797289959255</v>
      </c>
      <c r="D3646">
        <f t="shared" si="282"/>
        <v>193.0132369443065</v>
      </c>
      <c r="E3646">
        <f t="shared" si="281"/>
        <v>2.6664920516190023</v>
      </c>
      <c r="F3646">
        <f t="shared" si="284"/>
        <v>1.5527484853054974</v>
      </c>
      <c r="G3646">
        <f t="shared" si="283"/>
        <v>1.1137435663135049</v>
      </c>
    </row>
    <row r="3647" spans="1:7" x14ac:dyDescent="0.2">
      <c r="A3647">
        <v>20190627</v>
      </c>
      <c r="B3647">
        <v>199.73</v>
      </c>
      <c r="C3647">
        <f t="shared" si="280"/>
        <v>196.30284761193695</v>
      </c>
      <c r="D3647">
        <f t="shared" si="282"/>
        <v>193.51077494843196</v>
      </c>
      <c r="E3647">
        <f t="shared" si="281"/>
        <v>2.7920726635049959</v>
      </c>
      <c r="F3647">
        <f t="shared" si="284"/>
        <v>1.8006133209453972</v>
      </c>
      <c r="G3647">
        <f t="shared" si="283"/>
        <v>0.99145934255959878</v>
      </c>
    </row>
    <row r="3648" spans="1:7" x14ac:dyDescent="0.2">
      <c r="A3648">
        <v>20190628</v>
      </c>
      <c r="B3648">
        <v>197.92</v>
      </c>
      <c r="C3648">
        <f t="shared" si="280"/>
        <v>196.55164028702359</v>
      </c>
      <c r="D3648">
        <f t="shared" si="282"/>
        <v>193.83738421151108</v>
      </c>
      <c r="E3648">
        <f t="shared" si="281"/>
        <v>2.7142560755125089</v>
      </c>
      <c r="F3648">
        <f t="shared" si="284"/>
        <v>1.9833418718588196</v>
      </c>
      <c r="G3648">
        <f t="shared" si="283"/>
        <v>0.73091420365368931</v>
      </c>
    </row>
    <row r="3649" spans="1:7" x14ac:dyDescent="0.2">
      <c r="A3649">
        <v>20190701</v>
      </c>
      <c r="B3649">
        <v>201.55</v>
      </c>
      <c r="C3649">
        <f t="shared" si="280"/>
        <v>197.32061870440458</v>
      </c>
      <c r="D3649">
        <f t="shared" si="282"/>
        <v>194.40868908473249</v>
      </c>
      <c r="E3649">
        <f t="shared" si="281"/>
        <v>2.9119296196720938</v>
      </c>
      <c r="F3649">
        <f t="shared" si="284"/>
        <v>2.1690594214214745</v>
      </c>
      <c r="G3649">
        <f t="shared" si="283"/>
        <v>0.7428701982506194</v>
      </c>
    </row>
    <row r="3650" spans="1:7" x14ac:dyDescent="0.2">
      <c r="A3650">
        <v>20190702</v>
      </c>
      <c r="B3650">
        <v>202.715</v>
      </c>
      <c r="C3650">
        <f t="shared" si="280"/>
        <v>198.15052351911157</v>
      </c>
      <c r="D3650">
        <f t="shared" si="282"/>
        <v>195.02397137475231</v>
      </c>
      <c r="E3650">
        <f t="shared" si="281"/>
        <v>3.1265521443592661</v>
      </c>
      <c r="F3650">
        <f t="shared" si="284"/>
        <v>2.3605579660090328</v>
      </c>
      <c r="G3650">
        <f t="shared" si="283"/>
        <v>0.76599417835023331</v>
      </c>
    </row>
    <row r="3651" spans="1:7" x14ac:dyDescent="0.2">
      <c r="A3651">
        <v>20190703</v>
      </c>
      <c r="B3651">
        <v>204.41</v>
      </c>
      <c r="C3651">
        <f t="shared" si="280"/>
        <v>199.11351990078671</v>
      </c>
      <c r="D3651">
        <f t="shared" si="282"/>
        <v>195.71923275440031</v>
      </c>
      <c r="E3651">
        <f t="shared" si="281"/>
        <v>3.3942871463864037</v>
      </c>
      <c r="F3651">
        <f t="shared" si="284"/>
        <v>2.5673038020845071</v>
      </c>
      <c r="G3651">
        <f t="shared" si="283"/>
        <v>0.82698334430189657</v>
      </c>
    </row>
    <row r="3652" spans="1:7" x14ac:dyDescent="0.2">
      <c r="A3652">
        <v>20190705</v>
      </c>
      <c r="B3652">
        <v>204.25</v>
      </c>
      <c r="C3652">
        <f t="shared" si="280"/>
        <v>199.903747608358</v>
      </c>
      <c r="D3652">
        <f t="shared" si="282"/>
        <v>196.35114143925955</v>
      </c>
      <c r="E3652">
        <f t="shared" si="281"/>
        <v>3.5526061690984534</v>
      </c>
      <c r="F3652">
        <f t="shared" si="284"/>
        <v>2.7643642754872966</v>
      </c>
      <c r="G3652">
        <f t="shared" si="283"/>
        <v>0.78824189361115682</v>
      </c>
    </row>
    <row r="3653" spans="1:7" x14ac:dyDescent="0.2">
      <c r="A3653">
        <v>20190708</v>
      </c>
      <c r="B3653">
        <v>200.02</v>
      </c>
      <c r="C3653">
        <f t="shared" si="280"/>
        <v>199.92163259168754</v>
      </c>
      <c r="D3653">
        <f t="shared" si="282"/>
        <v>196.62290874005512</v>
      </c>
      <c r="E3653">
        <f t="shared" si="281"/>
        <v>3.2987238516324169</v>
      </c>
      <c r="F3653">
        <f t="shared" si="284"/>
        <v>2.8712361907163206</v>
      </c>
      <c r="G3653">
        <f t="shared" si="283"/>
        <v>0.42748766091609625</v>
      </c>
    </row>
    <row r="3654" spans="1:7" x14ac:dyDescent="0.2">
      <c r="A3654">
        <v>20190709</v>
      </c>
      <c r="B3654">
        <v>201.24</v>
      </c>
      <c r="C3654">
        <f t="shared" si="280"/>
        <v>200.12445834681253</v>
      </c>
      <c r="D3654">
        <f t="shared" si="282"/>
        <v>196.96491550005103</v>
      </c>
      <c r="E3654">
        <f t="shared" si="281"/>
        <v>3.1595428467614965</v>
      </c>
      <c r="F3654">
        <f t="shared" si="284"/>
        <v>2.9288975219253559</v>
      </c>
      <c r="G3654">
        <f t="shared" si="283"/>
        <v>0.23064532483614064</v>
      </c>
    </row>
    <row r="3655" spans="1:7" x14ac:dyDescent="0.2">
      <c r="A3655">
        <v>20190710</v>
      </c>
      <c r="B3655">
        <v>203.23</v>
      </c>
      <c r="C3655">
        <f t="shared" si="280"/>
        <v>200.60223398576446</v>
      </c>
      <c r="D3655">
        <f t="shared" si="282"/>
        <v>197.42899583338058</v>
      </c>
      <c r="E3655">
        <f t="shared" si="281"/>
        <v>3.173238152383874</v>
      </c>
      <c r="F3655">
        <f t="shared" si="284"/>
        <v>2.9777656480170598</v>
      </c>
      <c r="G3655">
        <f t="shared" si="283"/>
        <v>0.19547250436681418</v>
      </c>
    </row>
    <row r="3656" spans="1:7" x14ac:dyDescent="0.2">
      <c r="A3656">
        <v>20190711</v>
      </c>
      <c r="B3656">
        <v>201.75</v>
      </c>
      <c r="C3656">
        <f t="shared" si="280"/>
        <v>200.77881337256994</v>
      </c>
      <c r="D3656">
        <f t="shared" si="282"/>
        <v>197.74907021609312</v>
      </c>
      <c r="E3656">
        <f t="shared" si="281"/>
        <v>3.029743156476826</v>
      </c>
      <c r="F3656">
        <f t="shared" si="284"/>
        <v>2.988161149709013</v>
      </c>
      <c r="G3656">
        <f t="shared" si="283"/>
        <v>4.1582006767812985E-2</v>
      </c>
    </row>
    <row r="3657" spans="1:7" x14ac:dyDescent="0.2">
      <c r="A3657">
        <v>20190712</v>
      </c>
      <c r="B3657">
        <v>203.3</v>
      </c>
      <c r="C3657">
        <f t="shared" si="280"/>
        <v>201.16668823832842</v>
      </c>
      <c r="D3657">
        <f t="shared" si="282"/>
        <v>198.16025020008621</v>
      </c>
      <c r="E3657">
        <f t="shared" si="281"/>
        <v>3.0064380382422087</v>
      </c>
      <c r="F3657">
        <f t="shared" si="284"/>
        <v>2.9918165274156525</v>
      </c>
      <c r="G3657">
        <f t="shared" si="283"/>
        <v>1.4621510826556161E-2</v>
      </c>
    </row>
    <row r="3658" spans="1:7" x14ac:dyDescent="0.2">
      <c r="A3658">
        <v>20190715</v>
      </c>
      <c r="B3658">
        <v>205.21</v>
      </c>
      <c r="C3658">
        <f t="shared" si="280"/>
        <v>201.78873620166252</v>
      </c>
      <c r="D3658">
        <f t="shared" si="282"/>
        <v>198.68245388896872</v>
      </c>
      <c r="E3658">
        <f t="shared" si="281"/>
        <v>3.1062823126937928</v>
      </c>
      <c r="F3658">
        <f t="shared" si="284"/>
        <v>3.0147096844712808</v>
      </c>
      <c r="G3658">
        <f t="shared" si="283"/>
        <v>9.1572628222511998E-2</v>
      </c>
    </row>
    <row r="3659" spans="1:7" x14ac:dyDescent="0.2">
      <c r="A3659">
        <v>20190716</v>
      </c>
      <c r="B3659">
        <v>204.49</v>
      </c>
      <c r="C3659">
        <f t="shared" si="280"/>
        <v>202.2043152475606</v>
      </c>
      <c r="D3659">
        <f t="shared" si="282"/>
        <v>199.11264248978586</v>
      </c>
      <c r="E3659">
        <f t="shared" si="281"/>
        <v>3.0916727577747452</v>
      </c>
      <c r="F3659">
        <f t="shared" si="284"/>
        <v>3.0301022991319742</v>
      </c>
      <c r="G3659">
        <f t="shared" si="283"/>
        <v>6.1570458642770998E-2</v>
      </c>
    </row>
    <row r="3660" spans="1:7" x14ac:dyDescent="0.2">
      <c r="A3660">
        <v>20190717</v>
      </c>
      <c r="B3660">
        <v>203.35</v>
      </c>
      <c r="C3660">
        <f t="shared" si="280"/>
        <v>202.38057444024358</v>
      </c>
      <c r="D3660">
        <f t="shared" si="282"/>
        <v>199.42652082387579</v>
      </c>
      <c r="E3660">
        <f t="shared" si="281"/>
        <v>2.9540536163677871</v>
      </c>
      <c r="F3660">
        <f t="shared" si="284"/>
        <v>3.0148925625791367</v>
      </c>
      <c r="G3660">
        <f t="shared" si="283"/>
        <v>-6.0838946211349665E-2</v>
      </c>
    </row>
    <row r="3661" spans="1:7" x14ac:dyDescent="0.2">
      <c r="A3661">
        <v>20190718</v>
      </c>
      <c r="B3661">
        <v>205.66</v>
      </c>
      <c r="C3661">
        <f t="shared" si="280"/>
        <v>202.88510144943689</v>
      </c>
      <c r="D3661">
        <f t="shared" si="282"/>
        <v>199.8882600221072</v>
      </c>
      <c r="E3661">
        <f t="shared" si="281"/>
        <v>2.9968414273296844</v>
      </c>
      <c r="F3661">
        <f t="shared" si="284"/>
        <v>3.0112823355292462</v>
      </c>
      <c r="G3661">
        <f t="shared" si="283"/>
        <v>-1.4440908199561786E-2</v>
      </c>
    </row>
    <row r="3662" spans="1:7" x14ac:dyDescent="0.2">
      <c r="A3662">
        <v>20190719</v>
      </c>
      <c r="B3662">
        <v>202.59</v>
      </c>
      <c r="C3662">
        <f t="shared" si="280"/>
        <v>202.83970122644661</v>
      </c>
      <c r="D3662">
        <f t="shared" si="282"/>
        <v>200.08838890935851</v>
      </c>
      <c r="E3662">
        <f t="shared" si="281"/>
        <v>2.7513123170880931</v>
      </c>
      <c r="F3662">
        <f t="shared" si="284"/>
        <v>2.9592883318410155</v>
      </c>
      <c r="G3662">
        <f t="shared" si="283"/>
        <v>-0.20797601475292238</v>
      </c>
    </row>
    <row r="3663" spans="1:7" x14ac:dyDescent="0.2">
      <c r="A3663">
        <v>20190722</v>
      </c>
      <c r="B3663">
        <v>207.22</v>
      </c>
      <c r="C3663">
        <f t="shared" ref="C3663:C3726" si="285">(B3663*(2/(12+1))+C3662*(1-(2/(12+1))))</f>
        <v>203.51359334545481</v>
      </c>
      <c r="D3663">
        <f t="shared" si="282"/>
        <v>200.61665639755418</v>
      </c>
      <c r="E3663">
        <f t="shared" si="281"/>
        <v>2.8969369479006275</v>
      </c>
      <c r="F3663">
        <f t="shared" si="284"/>
        <v>2.9468180550529381</v>
      </c>
      <c r="G3663">
        <f t="shared" si="283"/>
        <v>-4.9881107152310644E-2</v>
      </c>
    </row>
    <row r="3664" spans="1:7" x14ac:dyDescent="0.2">
      <c r="A3664">
        <v>20190723</v>
      </c>
      <c r="B3664">
        <v>208.84</v>
      </c>
      <c r="C3664">
        <f t="shared" si="285"/>
        <v>204.33304052307716</v>
      </c>
      <c r="D3664">
        <f t="shared" si="282"/>
        <v>201.2257929606983</v>
      </c>
      <c r="E3664">
        <f t="shared" si="281"/>
        <v>3.1072475623788591</v>
      </c>
      <c r="F3664">
        <f t="shared" si="284"/>
        <v>2.9789039565181223</v>
      </c>
      <c r="G3664">
        <f t="shared" si="283"/>
        <v>0.12834360586073679</v>
      </c>
    </row>
    <row r="3665" spans="1:7" x14ac:dyDescent="0.2">
      <c r="A3665">
        <v>20190724</v>
      </c>
      <c r="B3665">
        <v>208.67</v>
      </c>
      <c r="C3665">
        <f t="shared" si="285"/>
        <v>205.00026505798834</v>
      </c>
      <c r="D3665">
        <f t="shared" si="282"/>
        <v>201.77721570435025</v>
      </c>
      <c r="E3665">
        <f t="shared" si="281"/>
        <v>3.2230493536380891</v>
      </c>
      <c r="F3665">
        <f t="shared" si="284"/>
        <v>3.027733035942116</v>
      </c>
      <c r="G3665">
        <f t="shared" si="283"/>
        <v>0.19531631769597313</v>
      </c>
    </row>
    <row r="3666" spans="1:7" x14ac:dyDescent="0.2">
      <c r="A3666">
        <v>20190725</v>
      </c>
      <c r="B3666">
        <v>207.02</v>
      </c>
      <c r="C3666">
        <f t="shared" si="285"/>
        <v>205.3109935106055</v>
      </c>
      <c r="D3666">
        <f t="shared" si="282"/>
        <v>202.1655700966206</v>
      </c>
      <c r="E3666">
        <f t="shared" si="281"/>
        <v>3.1454234139849007</v>
      </c>
      <c r="F3666">
        <f t="shared" si="284"/>
        <v>3.051271111550673</v>
      </c>
      <c r="G3666">
        <f t="shared" si="283"/>
        <v>9.4152302434227675E-2</v>
      </c>
    </row>
    <row r="3667" spans="1:7" x14ac:dyDescent="0.2">
      <c r="A3667">
        <v>20190726</v>
      </c>
      <c r="B3667">
        <v>207.74</v>
      </c>
      <c r="C3667">
        <f t="shared" si="285"/>
        <v>205.68468681666619</v>
      </c>
      <c r="D3667">
        <f t="shared" si="282"/>
        <v>202.57849083020426</v>
      </c>
      <c r="E3667">
        <f t="shared" si="281"/>
        <v>3.1061959864619269</v>
      </c>
      <c r="F3667">
        <f t="shared" si="284"/>
        <v>3.0622560865329236</v>
      </c>
      <c r="G3667">
        <f t="shared" si="283"/>
        <v>4.3939899929003268E-2</v>
      </c>
    </row>
    <row r="3668" spans="1:7" x14ac:dyDescent="0.2">
      <c r="A3668">
        <v>20190729</v>
      </c>
      <c r="B3668">
        <v>209.68</v>
      </c>
      <c r="C3668">
        <f t="shared" si="285"/>
        <v>206.29935038333292</v>
      </c>
      <c r="D3668">
        <f t="shared" si="282"/>
        <v>203.10452854648543</v>
      </c>
      <c r="E3668">
        <f t="shared" si="281"/>
        <v>3.1948218368474954</v>
      </c>
      <c r="F3668">
        <f t="shared" si="284"/>
        <v>3.0887692365958381</v>
      </c>
      <c r="G3668">
        <f t="shared" si="283"/>
        <v>0.1060526002516573</v>
      </c>
    </row>
    <row r="3669" spans="1:7" x14ac:dyDescent="0.2">
      <c r="A3669">
        <v>20190730</v>
      </c>
      <c r="B3669">
        <v>208.78</v>
      </c>
      <c r="C3669">
        <f t="shared" si="285"/>
        <v>206.68098878589709</v>
      </c>
      <c r="D3669">
        <f t="shared" si="282"/>
        <v>203.52493383933836</v>
      </c>
      <c r="E3669">
        <f t="shared" si="281"/>
        <v>3.1560549465587258</v>
      </c>
      <c r="F3669">
        <f t="shared" si="284"/>
        <v>3.1022263785884161</v>
      </c>
      <c r="G3669">
        <f t="shared" si="283"/>
        <v>5.382856797030966E-2</v>
      </c>
    </row>
    <row r="3670" spans="1:7" x14ac:dyDescent="0.2">
      <c r="A3670">
        <v>20190731</v>
      </c>
      <c r="B3670">
        <v>213.04</v>
      </c>
      <c r="C3670">
        <f t="shared" si="285"/>
        <v>207.65929820345139</v>
      </c>
      <c r="D3670">
        <f t="shared" si="282"/>
        <v>204.22975355494293</v>
      </c>
      <c r="E3670">
        <f t="shared" si="281"/>
        <v>3.429544648508454</v>
      </c>
      <c r="F3670">
        <f t="shared" si="284"/>
        <v>3.1676900325724238</v>
      </c>
      <c r="G3670">
        <f t="shared" si="283"/>
        <v>0.26185461593603021</v>
      </c>
    </row>
    <row r="3671" spans="1:7" x14ac:dyDescent="0.2">
      <c r="A3671">
        <v>20190801</v>
      </c>
      <c r="B3671">
        <v>208.43</v>
      </c>
      <c r="C3671">
        <f t="shared" si="285"/>
        <v>207.7778677106127</v>
      </c>
      <c r="D3671">
        <f t="shared" si="282"/>
        <v>204.54088292124345</v>
      </c>
      <c r="E3671">
        <f t="shared" si="281"/>
        <v>3.2369847893692452</v>
      </c>
      <c r="F3671">
        <f t="shared" si="284"/>
        <v>3.1815489839317883</v>
      </c>
      <c r="G3671">
        <f t="shared" si="283"/>
        <v>5.5435805437456853E-2</v>
      </c>
    </row>
    <row r="3672" spans="1:7" x14ac:dyDescent="0.2">
      <c r="A3672">
        <v>20190802</v>
      </c>
      <c r="B3672">
        <v>204.02</v>
      </c>
      <c r="C3672">
        <f t="shared" si="285"/>
        <v>207.19973421667228</v>
      </c>
      <c r="D3672">
        <f t="shared" si="282"/>
        <v>204.50229900115136</v>
      </c>
      <c r="E3672">
        <f t="shared" si="281"/>
        <v>2.697435215520926</v>
      </c>
      <c r="F3672">
        <f t="shared" si="284"/>
        <v>3.0847262302496161</v>
      </c>
      <c r="G3672">
        <f t="shared" si="283"/>
        <v>-0.3872910147286901</v>
      </c>
    </row>
    <row r="3673" spans="1:7" x14ac:dyDescent="0.2">
      <c r="A3673">
        <v>20190805</v>
      </c>
      <c r="B3673">
        <v>193.34</v>
      </c>
      <c r="C3673">
        <f t="shared" si="285"/>
        <v>205.06746741410734</v>
      </c>
      <c r="D3673">
        <f t="shared" si="282"/>
        <v>203.67546203810309</v>
      </c>
      <c r="E3673">
        <f t="shared" si="281"/>
        <v>1.3920053760042492</v>
      </c>
      <c r="F3673">
        <f t="shared" si="284"/>
        <v>2.7461820594005428</v>
      </c>
      <c r="G3673">
        <f t="shared" si="283"/>
        <v>-1.3541766833962936</v>
      </c>
    </row>
    <row r="3674" spans="1:7" x14ac:dyDescent="0.2">
      <c r="A3674">
        <v>20190806</v>
      </c>
      <c r="B3674">
        <v>197</v>
      </c>
      <c r="C3674">
        <f t="shared" si="285"/>
        <v>203.82631858116775</v>
      </c>
      <c r="D3674">
        <f t="shared" si="282"/>
        <v>203.18098336861397</v>
      </c>
      <c r="E3674">
        <f t="shared" si="281"/>
        <v>0.64533521255378901</v>
      </c>
      <c r="F3674">
        <f t="shared" si="284"/>
        <v>2.3260126900311922</v>
      </c>
      <c r="G3674">
        <f t="shared" si="283"/>
        <v>-1.6806774774774031</v>
      </c>
    </row>
    <row r="3675" spans="1:7" x14ac:dyDescent="0.2">
      <c r="A3675">
        <v>20190807</v>
      </c>
      <c r="B3675">
        <v>199.04</v>
      </c>
      <c r="C3675">
        <f t="shared" si="285"/>
        <v>203.08996187637274</v>
      </c>
      <c r="D3675">
        <f t="shared" si="282"/>
        <v>202.87424385982774</v>
      </c>
      <c r="E3675">
        <f t="shared" si="281"/>
        <v>0.21571801654499723</v>
      </c>
      <c r="F3675">
        <f t="shared" si="284"/>
        <v>1.9039537553339532</v>
      </c>
      <c r="G3675">
        <f t="shared" si="283"/>
        <v>-1.6882357387889559</v>
      </c>
    </row>
    <row r="3676" spans="1:7" x14ac:dyDescent="0.2">
      <c r="A3676">
        <v>20190808</v>
      </c>
      <c r="B3676">
        <v>203.43</v>
      </c>
      <c r="C3676">
        <f t="shared" si="285"/>
        <v>203.14227543385385</v>
      </c>
      <c r="D3676">
        <f t="shared" si="282"/>
        <v>202.915410981322</v>
      </c>
      <c r="E3676">
        <f t="shared" ref="E3676:E3739" si="286">C3676-D3676</f>
        <v>0.22686445253185639</v>
      </c>
      <c r="F3676">
        <f t="shared" si="284"/>
        <v>1.5685358947735339</v>
      </c>
      <c r="G3676">
        <f t="shared" si="283"/>
        <v>-1.3416714422416776</v>
      </c>
    </row>
    <row r="3677" spans="1:7" x14ac:dyDescent="0.2">
      <c r="A3677">
        <v>20190809</v>
      </c>
      <c r="B3677">
        <v>200.99</v>
      </c>
      <c r="C3677">
        <f t="shared" si="285"/>
        <v>202.81115613633787</v>
      </c>
      <c r="D3677">
        <f t="shared" ref="D3677:D3740" si="287">B3677*(2/(26+1)) + D3676*(1-(2/(26+1)))</f>
        <v>202.77278794566854</v>
      </c>
      <c r="E3677">
        <f t="shared" si="286"/>
        <v>3.836819066933117E-2</v>
      </c>
      <c r="F3677">
        <f t="shared" si="284"/>
        <v>1.2625023539526934</v>
      </c>
      <c r="G3677">
        <f t="shared" si="283"/>
        <v>-1.2241341632833622</v>
      </c>
    </row>
    <row r="3678" spans="1:7" x14ac:dyDescent="0.2">
      <c r="A3678">
        <v>20190812</v>
      </c>
      <c r="B3678">
        <v>200.48</v>
      </c>
      <c r="C3678">
        <f t="shared" si="285"/>
        <v>202.45251673074742</v>
      </c>
      <c r="D3678">
        <f t="shared" si="287"/>
        <v>202.60295180154495</v>
      </c>
      <c r="E3678">
        <f t="shared" si="286"/>
        <v>-0.15043507079752771</v>
      </c>
      <c r="F3678">
        <f t="shared" si="284"/>
        <v>0.97991486900264912</v>
      </c>
      <c r="G3678">
        <f t="shared" si="283"/>
        <v>-1.1303499398001768</v>
      </c>
    </row>
    <row r="3679" spans="1:7" x14ac:dyDescent="0.2">
      <c r="A3679">
        <v>20190813</v>
      </c>
      <c r="B3679">
        <v>208.97</v>
      </c>
      <c r="C3679">
        <f t="shared" si="285"/>
        <v>203.45520646447858</v>
      </c>
      <c r="D3679">
        <f t="shared" si="287"/>
        <v>203.07458500143051</v>
      </c>
      <c r="E3679">
        <f t="shared" si="286"/>
        <v>0.38062146304807243</v>
      </c>
      <c r="F3679">
        <f t="shared" si="284"/>
        <v>0.86005618781173387</v>
      </c>
      <c r="G3679">
        <f t="shared" si="283"/>
        <v>-0.47943472476366145</v>
      </c>
    </row>
    <row r="3680" spans="1:7" x14ac:dyDescent="0.2">
      <c r="A3680">
        <v>20190814</v>
      </c>
      <c r="B3680">
        <v>202.75</v>
      </c>
      <c r="C3680">
        <f t="shared" si="285"/>
        <v>203.34671316225109</v>
      </c>
      <c r="D3680">
        <f t="shared" si="287"/>
        <v>203.05054166799118</v>
      </c>
      <c r="E3680">
        <f t="shared" si="286"/>
        <v>0.29617149425990874</v>
      </c>
      <c r="F3680">
        <f t="shared" si="284"/>
        <v>0.74727924910136889</v>
      </c>
      <c r="G3680">
        <f t="shared" si="283"/>
        <v>-0.45110775484146015</v>
      </c>
    </row>
    <row r="3681" spans="1:7" x14ac:dyDescent="0.2">
      <c r="A3681">
        <v>20190815</v>
      </c>
      <c r="B3681">
        <v>201.74</v>
      </c>
      <c r="C3681">
        <f t="shared" si="285"/>
        <v>203.09952652190478</v>
      </c>
      <c r="D3681">
        <f t="shared" si="287"/>
        <v>202.95346450739925</v>
      </c>
      <c r="E3681">
        <f t="shared" si="286"/>
        <v>0.14606201450553158</v>
      </c>
      <c r="F3681">
        <f t="shared" si="284"/>
        <v>0.62703580218220145</v>
      </c>
      <c r="G3681">
        <f t="shared" si="283"/>
        <v>-0.48097378767666987</v>
      </c>
    </row>
    <row r="3682" spans="1:7" x14ac:dyDescent="0.2">
      <c r="A3682">
        <v>20190816</v>
      </c>
      <c r="B3682">
        <v>206.5</v>
      </c>
      <c r="C3682">
        <f t="shared" si="285"/>
        <v>203.62267628776559</v>
      </c>
      <c r="D3682">
        <f t="shared" si="287"/>
        <v>203.2161708401845</v>
      </c>
      <c r="E3682">
        <f t="shared" si="286"/>
        <v>0.40650544758108254</v>
      </c>
      <c r="F3682">
        <f t="shared" si="284"/>
        <v>0.58292973126197767</v>
      </c>
      <c r="G3682">
        <f t="shared" si="283"/>
        <v>-0.17642428368089513</v>
      </c>
    </row>
    <row r="3683" spans="1:7" x14ac:dyDescent="0.2">
      <c r="A3683">
        <v>20190819</v>
      </c>
      <c r="B3683">
        <v>210.35</v>
      </c>
      <c r="C3683">
        <f t="shared" si="285"/>
        <v>204.65764916657088</v>
      </c>
      <c r="D3683">
        <f t="shared" si="287"/>
        <v>203.74460262980048</v>
      </c>
      <c r="E3683">
        <f t="shared" si="286"/>
        <v>0.91304653677039482</v>
      </c>
      <c r="F3683">
        <f t="shared" si="284"/>
        <v>0.64895309236366117</v>
      </c>
      <c r="G3683">
        <f t="shared" si="283"/>
        <v>0.26409344440673366</v>
      </c>
    </row>
    <row r="3684" spans="1:7" x14ac:dyDescent="0.2">
      <c r="A3684">
        <v>20190820</v>
      </c>
      <c r="B3684">
        <v>210.36</v>
      </c>
      <c r="C3684">
        <f t="shared" si="285"/>
        <v>205.53493391017537</v>
      </c>
      <c r="D3684">
        <f t="shared" si="287"/>
        <v>204.23463206463006</v>
      </c>
      <c r="E3684">
        <f t="shared" si="286"/>
        <v>1.3003018455453059</v>
      </c>
      <c r="F3684">
        <f t="shared" si="284"/>
        <v>0.77922284299999012</v>
      </c>
      <c r="G3684">
        <f t="shared" ref="G3684:G3747" si="288">E3684-F3684</f>
        <v>0.52107900254531581</v>
      </c>
    </row>
    <row r="3685" spans="1:7" x14ac:dyDescent="0.2">
      <c r="A3685">
        <v>20190821</v>
      </c>
      <c r="B3685">
        <v>212.64</v>
      </c>
      <c r="C3685">
        <f t="shared" si="285"/>
        <v>206.62802100091761</v>
      </c>
      <c r="D3685">
        <f t="shared" si="287"/>
        <v>204.8572519116945</v>
      </c>
      <c r="E3685">
        <f t="shared" si="286"/>
        <v>1.7707690892231085</v>
      </c>
      <c r="F3685">
        <f t="shared" ref="F3685:F3748" si="289">(E3685*(2/(9+1))+F3684*(1-(2/(9+1))))</f>
        <v>0.9775320922446139</v>
      </c>
      <c r="G3685">
        <f t="shared" si="288"/>
        <v>0.79323699697849459</v>
      </c>
    </row>
    <row r="3686" spans="1:7" x14ac:dyDescent="0.2">
      <c r="A3686">
        <v>20190822</v>
      </c>
      <c r="B3686">
        <v>212.46</v>
      </c>
      <c r="C3686">
        <f t="shared" si="285"/>
        <v>207.52524853923796</v>
      </c>
      <c r="D3686">
        <f t="shared" si="287"/>
        <v>205.42041843675418</v>
      </c>
      <c r="E3686">
        <f t="shared" si="286"/>
        <v>2.1048301024837883</v>
      </c>
      <c r="F3686">
        <f t="shared" si="289"/>
        <v>1.2029916942924488</v>
      </c>
      <c r="G3686">
        <f t="shared" si="288"/>
        <v>0.90183840819133954</v>
      </c>
    </row>
    <row r="3687" spans="1:7" x14ac:dyDescent="0.2">
      <c r="A3687">
        <v>20190823</v>
      </c>
      <c r="B3687">
        <v>202.64</v>
      </c>
      <c r="C3687">
        <f t="shared" si="285"/>
        <v>206.77367184089366</v>
      </c>
      <c r="D3687">
        <f t="shared" si="287"/>
        <v>205.21446151551314</v>
      </c>
      <c r="E3687">
        <f t="shared" si="286"/>
        <v>1.5592103253805192</v>
      </c>
      <c r="F3687">
        <f t="shared" si="289"/>
        <v>1.274235420510063</v>
      </c>
      <c r="G3687">
        <f t="shared" si="288"/>
        <v>0.28497490487045618</v>
      </c>
    </row>
    <row r="3688" spans="1:7" x14ac:dyDescent="0.2">
      <c r="A3688">
        <v>20190826</v>
      </c>
      <c r="B3688">
        <v>206.49</v>
      </c>
      <c r="C3688">
        <f t="shared" si="285"/>
        <v>206.73003001921771</v>
      </c>
      <c r="D3688">
        <f t="shared" si="287"/>
        <v>205.30894584769734</v>
      </c>
      <c r="E3688">
        <f t="shared" si="286"/>
        <v>1.4210841715203628</v>
      </c>
      <c r="F3688">
        <f t="shared" si="289"/>
        <v>1.303605170712123</v>
      </c>
      <c r="G3688">
        <f t="shared" si="288"/>
        <v>0.11747900080823981</v>
      </c>
    </row>
    <row r="3689" spans="1:7" x14ac:dyDescent="0.2">
      <c r="A3689">
        <v>20190827</v>
      </c>
      <c r="B3689">
        <v>204.16</v>
      </c>
      <c r="C3689">
        <f t="shared" si="285"/>
        <v>206.3346407854919</v>
      </c>
      <c r="D3689">
        <f t="shared" si="287"/>
        <v>205.22383874786792</v>
      </c>
      <c r="E3689">
        <f t="shared" si="286"/>
        <v>1.1108020376239836</v>
      </c>
      <c r="F3689">
        <f t="shared" si="289"/>
        <v>1.2650445440944951</v>
      </c>
      <c r="G3689">
        <f t="shared" si="288"/>
        <v>-0.15424250647051152</v>
      </c>
    </row>
    <row r="3690" spans="1:7" x14ac:dyDescent="0.2">
      <c r="A3690">
        <v>20190828</v>
      </c>
      <c r="B3690">
        <v>205.53</v>
      </c>
      <c r="C3690">
        <f t="shared" si="285"/>
        <v>206.21084989541623</v>
      </c>
      <c r="D3690">
        <f t="shared" si="287"/>
        <v>205.24651735913699</v>
      </c>
      <c r="E3690">
        <f t="shared" si="286"/>
        <v>0.96433253627924387</v>
      </c>
      <c r="F3690">
        <f t="shared" si="289"/>
        <v>1.204902142531445</v>
      </c>
      <c r="G3690">
        <f t="shared" si="288"/>
        <v>-0.24056960625220114</v>
      </c>
    </row>
    <row r="3691" spans="1:7" x14ac:dyDescent="0.2">
      <c r="A3691">
        <v>20190829</v>
      </c>
      <c r="B3691">
        <v>209.01</v>
      </c>
      <c r="C3691">
        <f t="shared" si="285"/>
        <v>206.6414883730445</v>
      </c>
      <c r="D3691">
        <f t="shared" si="287"/>
        <v>205.52529385105277</v>
      </c>
      <c r="E3691">
        <f t="shared" si="286"/>
        <v>1.11619452199173</v>
      </c>
      <c r="F3691">
        <f t="shared" si="289"/>
        <v>1.187160618423502</v>
      </c>
      <c r="G3691">
        <f t="shared" si="288"/>
        <v>-7.0966096431771986E-2</v>
      </c>
    </row>
    <row r="3692" spans="1:7" x14ac:dyDescent="0.2">
      <c r="A3692">
        <v>20190830</v>
      </c>
      <c r="B3692">
        <v>208.74</v>
      </c>
      <c r="C3692">
        <f t="shared" si="285"/>
        <v>206.96433631565304</v>
      </c>
      <c r="D3692">
        <f t="shared" si="287"/>
        <v>205.76342023245624</v>
      </c>
      <c r="E3692">
        <f t="shared" si="286"/>
        <v>1.2009160831968018</v>
      </c>
      <c r="F3692">
        <f t="shared" si="289"/>
        <v>1.1899117113781621</v>
      </c>
      <c r="G3692">
        <f t="shared" si="288"/>
        <v>1.1004371818639669E-2</v>
      </c>
    </row>
    <row r="3693" spans="1:7" x14ac:dyDescent="0.2">
      <c r="A3693">
        <v>20190903</v>
      </c>
      <c r="B3693">
        <v>205.7</v>
      </c>
      <c r="C3693">
        <f t="shared" si="285"/>
        <v>206.76982303632181</v>
      </c>
      <c r="D3693">
        <f t="shared" si="287"/>
        <v>205.75872243745948</v>
      </c>
      <c r="E3693">
        <f t="shared" si="286"/>
        <v>1.0111005988623276</v>
      </c>
      <c r="F3693">
        <f t="shared" si="289"/>
        <v>1.1541494888749952</v>
      </c>
      <c r="G3693">
        <f t="shared" si="288"/>
        <v>-0.14304889001266763</v>
      </c>
    </row>
    <row r="3694" spans="1:7" x14ac:dyDescent="0.2">
      <c r="A3694">
        <v>20190904</v>
      </c>
      <c r="B3694">
        <v>209.19</v>
      </c>
      <c r="C3694">
        <f t="shared" si="285"/>
        <v>207.14215795381077</v>
      </c>
      <c r="D3694">
        <f t="shared" si="287"/>
        <v>206.01289114579583</v>
      </c>
      <c r="E3694">
        <f t="shared" si="286"/>
        <v>1.1292668080149326</v>
      </c>
      <c r="F3694">
        <f t="shared" si="289"/>
        <v>1.1491729527029828</v>
      </c>
      <c r="G3694">
        <f t="shared" si="288"/>
        <v>-1.9906144688050187E-2</v>
      </c>
    </row>
    <row r="3695" spans="1:7" x14ac:dyDescent="0.2">
      <c r="A3695">
        <v>20190905</v>
      </c>
      <c r="B3695">
        <v>213.28</v>
      </c>
      <c r="C3695">
        <f t="shared" si="285"/>
        <v>208.08644134553217</v>
      </c>
      <c r="D3695">
        <f t="shared" si="287"/>
        <v>206.55119550536651</v>
      </c>
      <c r="E3695">
        <f t="shared" si="286"/>
        <v>1.5352458401656577</v>
      </c>
      <c r="F3695">
        <f t="shared" si="289"/>
        <v>1.2263875301955178</v>
      </c>
      <c r="G3695">
        <f t="shared" si="288"/>
        <v>0.30885830997013985</v>
      </c>
    </row>
    <row r="3696" spans="1:7" x14ac:dyDescent="0.2">
      <c r="A3696">
        <v>20190906</v>
      </c>
      <c r="B3696">
        <v>213.26</v>
      </c>
      <c r="C3696">
        <f t="shared" si="285"/>
        <v>208.88237344621953</v>
      </c>
      <c r="D3696">
        <f t="shared" si="287"/>
        <v>207.04814398645047</v>
      </c>
      <c r="E3696">
        <f t="shared" si="286"/>
        <v>1.8342294597690625</v>
      </c>
      <c r="F3696">
        <f t="shared" si="289"/>
        <v>1.3479559161102268</v>
      </c>
      <c r="G3696">
        <f t="shared" si="288"/>
        <v>0.48627354365883568</v>
      </c>
    </row>
    <row r="3697" spans="1:7" x14ac:dyDescent="0.2">
      <c r="A3697">
        <v>20190909</v>
      </c>
      <c r="B3697">
        <v>214.17</v>
      </c>
      <c r="C3697">
        <f t="shared" si="285"/>
        <v>209.69585445449343</v>
      </c>
      <c r="D3697">
        <f t="shared" si="287"/>
        <v>207.57568887634304</v>
      </c>
      <c r="E3697">
        <f t="shared" si="286"/>
        <v>2.1201655781503916</v>
      </c>
      <c r="F3697">
        <f t="shared" si="289"/>
        <v>1.5023978485182599</v>
      </c>
      <c r="G3697">
        <f t="shared" si="288"/>
        <v>0.61776772963213178</v>
      </c>
    </row>
    <row r="3698" spans="1:7" x14ac:dyDescent="0.2">
      <c r="A3698">
        <v>20190910</v>
      </c>
      <c r="B3698">
        <v>216.7</v>
      </c>
      <c r="C3698">
        <f t="shared" si="285"/>
        <v>210.77341530764826</v>
      </c>
      <c r="D3698">
        <f t="shared" si="287"/>
        <v>208.25156377439168</v>
      </c>
      <c r="E3698">
        <f t="shared" si="286"/>
        <v>2.5218515332565801</v>
      </c>
      <c r="F3698">
        <f t="shared" si="289"/>
        <v>1.706288585465924</v>
      </c>
      <c r="G3698">
        <f t="shared" si="288"/>
        <v>0.81556294779065608</v>
      </c>
    </row>
    <row r="3699" spans="1:7" x14ac:dyDescent="0.2">
      <c r="A3699">
        <v>20190911</v>
      </c>
      <c r="B3699">
        <v>223.59</v>
      </c>
      <c r="C3699">
        <f t="shared" si="285"/>
        <v>212.74519756801007</v>
      </c>
      <c r="D3699">
        <f t="shared" si="287"/>
        <v>209.38774423554787</v>
      </c>
      <c r="E3699">
        <f t="shared" si="286"/>
        <v>3.3574533324621996</v>
      </c>
      <c r="F3699">
        <f t="shared" si="289"/>
        <v>2.0365215348651793</v>
      </c>
      <c r="G3699">
        <f t="shared" si="288"/>
        <v>1.3209317975970203</v>
      </c>
    </row>
    <row r="3700" spans="1:7" x14ac:dyDescent="0.2">
      <c r="A3700">
        <v>20190912</v>
      </c>
      <c r="B3700">
        <v>223.08500000000001</v>
      </c>
      <c r="C3700">
        <f t="shared" si="285"/>
        <v>214.33593640370083</v>
      </c>
      <c r="D3700">
        <f t="shared" si="287"/>
        <v>210.40235577365544</v>
      </c>
      <c r="E3700">
        <f t="shared" si="286"/>
        <v>3.9335806300453839</v>
      </c>
      <c r="F3700">
        <f t="shared" si="289"/>
        <v>2.4159333539012202</v>
      </c>
      <c r="G3700">
        <f t="shared" si="288"/>
        <v>1.5176472761441637</v>
      </c>
    </row>
    <row r="3701" spans="1:7" x14ac:dyDescent="0.2">
      <c r="A3701">
        <v>20190913</v>
      </c>
      <c r="B3701">
        <v>218.75</v>
      </c>
      <c r="C3701">
        <f t="shared" si="285"/>
        <v>215.01502311082379</v>
      </c>
      <c r="D3701">
        <f t="shared" si="287"/>
        <v>211.0206997904217</v>
      </c>
      <c r="E3701">
        <f t="shared" si="286"/>
        <v>3.9943233204020885</v>
      </c>
      <c r="F3701">
        <f t="shared" si="289"/>
        <v>2.7316113472013939</v>
      </c>
      <c r="G3701">
        <f t="shared" si="288"/>
        <v>1.2627119732006946</v>
      </c>
    </row>
    <row r="3702" spans="1:7" x14ac:dyDescent="0.2">
      <c r="A3702">
        <v>20190916</v>
      </c>
      <c r="B3702">
        <v>219.9</v>
      </c>
      <c r="C3702">
        <f t="shared" si="285"/>
        <v>215.76655801685092</v>
      </c>
      <c r="D3702">
        <f t="shared" si="287"/>
        <v>211.67842573187195</v>
      </c>
      <c r="E3702">
        <f t="shared" si="286"/>
        <v>4.0881322849789683</v>
      </c>
      <c r="F3702">
        <f t="shared" si="289"/>
        <v>3.0029155347569092</v>
      </c>
      <c r="G3702">
        <f t="shared" si="288"/>
        <v>1.0852167502220591</v>
      </c>
    </row>
    <row r="3703" spans="1:7" x14ac:dyDescent="0.2">
      <c r="A3703">
        <v>20190917</v>
      </c>
      <c r="B3703">
        <v>220.7</v>
      </c>
      <c r="C3703">
        <f t="shared" si="285"/>
        <v>216.52554909118155</v>
      </c>
      <c r="D3703">
        <f t="shared" si="287"/>
        <v>212.34669049247404</v>
      </c>
      <c r="E3703">
        <f t="shared" si="286"/>
        <v>4.1788585987075066</v>
      </c>
      <c r="F3703">
        <f t="shared" si="289"/>
        <v>3.2381041475470287</v>
      </c>
      <c r="G3703">
        <f t="shared" si="288"/>
        <v>0.94075445116047796</v>
      </c>
    </row>
    <row r="3704" spans="1:7" x14ac:dyDescent="0.2">
      <c r="A3704">
        <v>20190918</v>
      </c>
      <c r="B3704">
        <v>222.77</v>
      </c>
      <c r="C3704">
        <f t="shared" si="285"/>
        <v>217.48623384638438</v>
      </c>
      <c r="D3704">
        <f t="shared" si="287"/>
        <v>213.1187874930315</v>
      </c>
      <c r="E3704">
        <f t="shared" si="286"/>
        <v>4.3674463533528751</v>
      </c>
      <c r="F3704">
        <f t="shared" si="289"/>
        <v>3.4639725887081982</v>
      </c>
      <c r="G3704">
        <f t="shared" si="288"/>
        <v>0.90347376464467688</v>
      </c>
    </row>
    <row r="3705" spans="1:7" x14ac:dyDescent="0.2">
      <c r="A3705">
        <v>20190919</v>
      </c>
      <c r="B3705">
        <v>220.96</v>
      </c>
      <c r="C3705">
        <f t="shared" si="285"/>
        <v>218.0206594084791</v>
      </c>
      <c r="D3705">
        <f t="shared" si="287"/>
        <v>213.69961804910324</v>
      </c>
      <c r="E3705">
        <f t="shared" si="286"/>
        <v>4.3210413593758688</v>
      </c>
      <c r="F3705">
        <f t="shared" si="289"/>
        <v>3.6353863428417323</v>
      </c>
      <c r="G3705">
        <f t="shared" si="288"/>
        <v>0.68565501653413641</v>
      </c>
    </row>
    <row r="3706" spans="1:7" x14ac:dyDescent="0.2">
      <c r="A3706">
        <v>20190920</v>
      </c>
      <c r="B3706">
        <v>217.73</v>
      </c>
      <c r="C3706">
        <f t="shared" si="285"/>
        <v>217.9759425764054</v>
      </c>
      <c r="D3706">
        <f t="shared" si="287"/>
        <v>213.99816486028078</v>
      </c>
      <c r="E3706">
        <f t="shared" si="286"/>
        <v>3.9777777161246206</v>
      </c>
      <c r="F3706">
        <f t="shared" si="289"/>
        <v>3.7038646174983105</v>
      </c>
      <c r="G3706">
        <f t="shared" si="288"/>
        <v>0.27391309862631008</v>
      </c>
    </row>
    <row r="3707" spans="1:7" x14ac:dyDescent="0.2">
      <c r="A3707">
        <v>20190923</v>
      </c>
      <c r="B3707">
        <v>218.72</v>
      </c>
      <c r="C3707">
        <f t="shared" si="285"/>
        <v>218.0904129492661</v>
      </c>
      <c r="D3707">
        <f t="shared" si="287"/>
        <v>214.34793042618588</v>
      </c>
      <c r="E3707">
        <f t="shared" si="286"/>
        <v>3.7424825230802128</v>
      </c>
      <c r="F3707">
        <f t="shared" si="289"/>
        <v>3.7115881986146912</v>
      </c>
      <c r="G3707">
        <f t="shared" si="288"/>
        <v>3.0894324465521539E-2</v>
      </c>
    </row>
    <row r="3708" spans="1:7" x14ac:dyDescent="0.2">
      <c r="A3708">
        <v>20190924</v>
      </c>
      <c r="B3708">
        <v>217.68</v>
      </c>
      <c r="C3708">
        <f t="shared" si="285"/>
        <v>218.02727249553286</v>
      </c>
      <c r="D3708">
        <f t="shared" si="287"/>
        <v>214.59475039461654</v>
      </c>
      <c r="E3708">
        <f t="shared" si="286"/>
        <v>3.4325221009163158</v>
      </c>
      <c r="F3708">
        <f t="shared" si="289"/>
        <v>3.6557749790750163</v>
      </c>
      <c r="G3708">
        <f t="shared" si="288"/>
        <v>-0.22325287815870043</v>
      </c>
    </row>
    <row r="3709" spans="1:7" x14ac:dyDescent="0.2">
      <c r="A3709">
        <v>20190925</v>
      </c>
      <c r="B3709">
        <v>221.03</v>
      </c>
      <c r="C3709">
        <f t="shared" si="285"/>
        <v>218.4892305731432</v>
      </c>
      <c r="D3709">
        <f t="shared" si="287"/>
        <v>215.07143555057087</v>
      </c>
      <c r="E3709">
        <f t="shared" si="286"/>
        <v>3.417795022572335</v>
      </c>
      <c r="F3709">
        <f t="shared" si="289"/>
        <v>3.6081789877744805</v>
      </c>
      <c r="G3709">
        <f t="shared" si="288"/>
        <v>-0.19038396520214551</v>
      </c>
    </row>
    <row r="3710" spans="1:7" x14ac:dyDescent="0.2">
      <c r="A3710">
        <v>20190926</v>
      </c>
      <c r="B3710">
        <v>219.89</v>
      </c>
      <c r="C3710">
        <f t="shared" si="285"/>
        <v>218.70473356189041</v>
      </c>
      <c r="D3710">
        <f t="shared" si="287"/>
        <v>215.42836625052857</v>
      </c>
      <c r="E3710">
        <f t="shared" si="286"/>
        <v>3.2763673113618381</v>
      </c>
      <c r="F3710">
        <f t="shared" si="289"/>
        <v>3.5418166524919523</v>
      </c>
      <c r="G3710">
        <f t="shared" si="288"/>
        <v>-0.2654493411301142</v>
      </c>
    </row>
    <row r="3711" spans="1:7" x14ac:dyDescent="0.2">
      <c r="A3711">
        <v>20190927</v>
      </c>
      <c r="B3711">
        <v>218.82</v>
      </c>
      <c r="C3711">
        <f t="shared" si="285"/>
        <v>218.7224668600611</v>
      </c>
      <c r="D3711">
        <f t="shared" si="287"/>
        <v>215.67959838011905</v>
      </c>
      <c r="E3711">
        <f t="shared" si="286"/>
        <v>3.042868479942058</v>
      </c>
      <c r="F3711">
        <f t="shared" si="289"/>
        <v>3.4420270179819736</v>
      </c>
      <c r="G3711">
        <f t="shared" si="288"/>
        <v>-0.39915853803991563</v>
      </c>
    </row>
    <row r="3712" spans="1:7" x14ac:dyDescent="0.2">
      <c r="A3712">
        <v>20190930</v>
      </c>
      <c r="B3712">
        <v>223.97</v>
      </c>
      <c r="C3712">
        <f t="shared" si="285"/>
        <v>219.52977965082096</v>
      </c>
      <c r="D3712">
        <f t="shared" si="287"/>
        <v>216.29370220381395</v>
      </c>
      <c r="E3712">
        <f t="shared" si="286"/>
        <v>3.2360774470070055</v>
      </c>
      <c r="F3712">
        <f t="shared" si="289"/>
        <v>3.4008371037869805</v>
      </c>
      <c r="G3712">
        <f t="shared" si="288"/>
        <v>-0.16475965677997495</v>
      </c>
    </row>
    <row r="3713" spans="1:7" x14ac:dyDescent="0.2">
      <c r="A3713">
        <v>20191001</v>
      </c>
      <c r="B3713">
        <v>224.59</v>
      </c>
      <c r="C3713">
        <f t="shared" si="285"/>
        <v>220.30827508915618</v>
      </c>
      <c r="D3713">
        <f t="shared" si="287"/>
        <v>216.90824278130918</v>
      </c>
      <c r="E3713">
        <f t="shared" si="286"/>
        <v>3.4000323078469989</v>
      </c>
      <c r="F3713">
        <f t="shared" si="289"/>
        <v>3.4006761445989842</v>
      </c>
      <c r="G3713">
        <f t="shared" si="288"/>
        <v>-6.4383675198520507E-4</v>
      </c>
    </row>
    <row r="3714" spans="1:7" x14ac:dyDescent="0.2">
      <c r="A3714">
        <v>20191002</v>
      </c>
      <c r="B3714">
        <v>218.96</v>
      </c>
      <c r="C3714">
        <f t="shared" si="285"/>
        <v>220.10084815236291</v>
      </c>
      <c r="D3714">
        <f t="shared" si="287"/>
        <v>217.06022479750851</v>
      </c>
      <c r="E3714">
        <f t="shared" si="286"/>
        <v>3.0406233548544037</v>
      </c>
      <c r="F3714">
        <f t="shared" si="289"/>
        <v>3.3286655866500681</v>
      </c>
      <c r="G3714">
        <f t="shared" si="288"/>
        <v>-0.28804223179566435</v>
      </c>
    </row>
    <row r="3715" spans="1:7" x14ac:dyDescent="0.2">
      <c r="A3715">
        <v>20191003</v>
      </c>
      <c r="B3715">
        <v>220.82</v>
      </c>
      <c r="C3715">
        <f t="shared" si="285"/>
        <v>220.21148689815323</v>
      </c>
      <c r="D3715">
        <f t="shared" si="287"/>
        <v>217.33872666435974</v>
      </c>
      <c r="E3715">
        <f t="shared" si="286"/>
        <v>2.8727602337934854</v>
      </c>
      <c r="F3715">
        <f t="shared" si="289"/>
        <v>3.2374845160787515</v>
      </c>
      <c r="G3715">
        <f t="shared" si="288"/>
        <v>-0.3647242822852661</v>
      </c>
    </row>
    <row r="3716" spans="1:7" x14ac:dyDescent="0.2">
      <c r="A3716">
        <v>20191004</v>
      </c>
      <c r="B3716">
        <v>227.01</v>
      </c>
      <c r="C3716">
        <f t="shared" si="285"/>
        <v>221.25741199074503</v>
      </c>
      <c r="D3716">
        <f t="shared" si="287"/>
        <v>218.05511728181457</v>
      </c>
      <c r="E3716">
        <f t="shared" si="286"/>
        <v>3.2022947089304523</v>
      </c>
      <c r="F3716">
        <f t="shared" si="289"/>
        <v>3.2304465546490921</v>
      </c>
      <c r="G3716">
        <f t="shared" si="288"/>
        <v>-2.8151845718639823E-2</v>
      </c>
    </row>
    <row r="3717" spans="1:7" x14ac:dyDescent="0.2">
      <c r="A3717">
        <v>20191007</v>
      </c>
      <c r="B3717">
        <v>227.06</v>
      </c>
      <c r="C3717">
        <f t="shared" si="285"/>
        <v>222.1501178383227</v>
      </c>
      <c r="D3717">
        <f t="shared" si="287"/>
        <v>218.72214563130981</v>
      </c>
      <c r="E3717">
        <f t="shared" si="286"/>
        <v>3.4279722070128855</v>
      </c>
      <c r="F3717">
        <f t="shared" si="289"/>
        <v>3.2699516851218511</v>
      </c>
      <c r="G3717">
        <f t="shared" si="288"/>
        <v>0.15802052189103444</v>
      </c>
    </row>
    <row r="3718" spans="1:7" x14ac:dyDescent="0.2">
      <c r="A3718">
        <v>20191008</v>
      </c>
      <c r="B3718">
        <v>224.4</v>
      </c>
      <c r="C3718">
        <f t="shared" si="285"/>
        <v>222.49625355550381</v>
      </c>
      <c r="D3718">
        <f t="shared" si="287"/>
        <v>219.14272743639799</v>
      </c>
      <c r="E3718">
        <f t="shared" si="286"/>
        <v>3.3535261191058225</v>
      </c>
      <c r="F3718">
        <f t="shared" si="289"/>
        <v>3.2866665719186456</v>
      </c>
      <c r="G3718">
        <f t="shared" si="288"/>
        <v>6.6859547187176904E-2</v>
      </c>
    </row>
    <row r="3719" spans="1:7" x14ac:dyDescent="0.2">
      <c r="A3719">
        <v>20191009</v>
      </c>
      <c r="B3719">
        <v>227.03</v>
      </c>
      <c r="C3719">
        <f t="shared" si="285"/>
        <v>223.19375300850322</v>
      </c>
      <c r="D3719">
        <f t="shared" si="287"/>
        <v>219.72696984851666</v>
      </c>
      <c r="E3719">
        <f t="shared" si="286"/>
        <v>3.4667831599865622</v>
      </c>
      <c r="F3719">
        <f t="shared" si="289"/>
        <v>3.3226898895322292</v>
      </c>
      <c r="G3719">
        <f t="shared" si="288"/>
        <v>0.14409327045433296</v>
      </c>
    </row>
    <row r="3720" spans="1:7" x14ac:dyDescent="0.2">
      <c r="A3720">
        <v>20191010</v>
      </c>
      <c r="B3720">
        <v>230.09</v>
      </c>
      <c r="C3720">
        <f t="shared" si="285"/>
        <v>224.25471408411809</v>
      </c>
      <c r="D3720">
        <f t="shared" si="287"/>
        <v>220.4946017115895</v>
      </c>
      <c r="E3720">
        <f t="shared" si="286"/>
        <v>3.7601123725285959</v>
      </c>
      <c r="F3720">
        <f t="shared" si="289"/>
        <v>3.4101743861315028</v>
      </c>
      <c r="G3720">
        <f t="shared" si="288"/>
        <v>0.34993798639709306</v>
      </c>
    </row>
    <row r="3721" spans="1:7" x14ac:dyDescent="0.2">
      <c r="A3721">
        <v>20191011</v>
      </c>
      <c r="B3721">
        <v>236.21</v>
      </c>
      <c r="C3721">
        <f t="shared" si="285"/>
        <v>226.0939888404076</v>
      </c>
      <c r="D3721">
        <f t="shared" si="287"/>
        <v>221.6587052885088</v>
      </c>
      <c r="E3721">
        <f t="shared" si="286"/>
        <v>4.4352835518988059</v>
      </c>
      <c r="F3721">
        <f t="shared" si="289"/>
        <v>3.6151962192849636</v>
      </c>
      <c r="G3721">
        <f t="shared" si="288"/>
        <v>0.82008733261384226</v>
      </c>
    </row>
    <row r="3722" spans="1:7" x14ac:dyDescent="0.2">
      <c r="A3722">
        <v>20191014</v>
      </c>
      <c r="B3722">
        <v>235.87</v>
      </c>
      <c r="C3722">
        <f t="shared" si="285"/>
        <v>227.59799055726796</v>
      </c>
      <c r="D3722">
        <f t="shared" si="287"/>
        <v>222.7113937856563</v>
      </c>
      <c r="E3722">
        <f t="shared" si="286"/>
        <v>4.8865967716116643</v>
      </c>
      <c r="F3722">
        <f t="shared" si="289"/>
        <v>3.8694763297503041</v>
      </c>
      <c r="G3722">
        <f t="shared" si="288"/>
        <v>1.0171204418613602</v>
      </c>
    </row>
    <row r="3723" spans="1:7" x14ac:dyDescent="0.2">
      <c r="A3723">
        <v>20191015</v>
      </c>
      <c r="B3723">
        <v>235.32</v>
      </c>
      <c r="C3723">
        <f t="shared" si="285"/>
        <v>228.78599200999594</v>
      </c>
      <c r="D3723">
        <f t="shared" si="287"/>
        <v>223.64536461634842</v>
      </c>
      <c r="E3723">
        <f t="shared" si="286"/>
        <v>5.1406273936475202</v>
      </c>
      <c r="F3723">
        <f t="shared" si="289"/>
        <v>4.1237065425297477</v>
      </c>
      <c r="G3723">
        <f t="shared" si="288"/>
        <v>1.0169208511177725</v>
      </c>
    </row>
    <row r="3724" spans="1:7" x14ac:dyDescent="0.2">
      <c r="A3724">
        <v>20191016</v>
      </c>
      <c r="B3724">
        <v>234.37</v>
      </c>
      <c r="C3724">
        <f t="shared" si="285"/>
        <v>229.64507016230425</v>
      </c>
      <c r="D3724">
        <f t="shared" si="287"/>
        <v>224.43978205217445</v>
      </c>
      <c r="E3724">
        <f t="shared" si="286"/>
        <v>5.2052881101297999</v>
      </c>
      <c r="F3724">
        <f t="shared" si="289"/>
        <v>4.3400228560497585</v>
      </c>
      <c r="G3724">
        <f t="shared" si="288"/>
        <v>0.8652652540800414</v>
      </c>
    </row>
    <row r="3725" spans="1:7" x14ac:dyDescent="0.2">
      <c r="A3725">
        <v>20191017</v>
      </c>
      <c r="B3725">
        <v>235.28</v>
      </c>
      <c r="C3725">
        <f t="shared" si="285"/>
        <v>230.51198244502666</v>
      </c>
      <c r="D3725">
        <f t="shared" si="287"/>
        <v>225.24276115942078</v>
      </c>
      <c r="E3725">
        <f t="shared" si="286"/>
        <v>5.2692212856058802</v>
      </c>
      <c r="F3725">
        <f t="shared" si="289"/>
        <v>4.5258625419609828</v>
      </c>
      <c r="G3725">
        <f t="shared" si="288"/>
        <v>0.7433587436448974</v>
      </c>
    </row>
    <row r="3726" spans="1:7" x14ac:dyDescent="0.2">
      <c r="A3726">
        <v>20191018</v>
      </c>
      <c r="B3726">
        <v>236.41</v>
      </c>
      <c r="C3726">
        <f t="shared" si="285"/>
        <v>231.41936976117643</v>
      </c>
      <c r="D3726">
        <f t="shared" si="287"/>
        <v>226.06996403650072</v>
      </c>
      <c r="E3726">
        <f t="shared" si="286"/>
        <v>5.3494057246757052</v>
      </c>
      <c r="F3726">
        <f t="shared" si="289"/>
        <v>4.6905711785039275</v>
      </c>
      <c r="G3726">
        <f t="shared" si="288"/>
        <v>0.65883454617177772</v>
      </c>
    </row>
    <row r="3727" spans="1:7" x14ac:dyDescent="0.2">
      <c r="A3727">
        <v>20191021</v>
      </c>
      <c r="B3727">
        <v>240.51</v>
      </c>
      <c r="C3727">
        <f t="shared" ref="C3727:C3776" si="290">(B3727*(2/(12+1))+C3726*(1-(2/(12+1))))</f>
        <v>232.81792825945695</v>
      </c>
      <c r="D3727">
        <f t="shared" si="287"/>
        <v>227.13959633009327</v>
      </c>
      <c r="E3727">
        <f t="shared" si="286"/>
        <v>5.6783319293636794</v>
      </c>
      <c r="F3727">
        <f t="shared" si="289"/>
        <v>4.8881233286758778</v>
      </c>
      <c r="G3727">
        <f t="shared" si="288"/>
        <v>0.79020860068780152</v>
      </c>
    </row>
    <row r="3728" spans="1:7" x14ac:dyDescent="0.2">
      <c r="A3728">
        <v>20191022</v>
      </c>
      <c r="B3728">
        <v>239.96</v>
      </c>
      <c r="C3728">
        <f t="shared" si="290"/>
        <v>233.9167085272328</v>
      </c>
      <c r="D3728">
        <f t="shared" si="287"/>
        <v>228.08925586119747</v>
      </c>
      <c r="E3728">
        <f t="shared" si="286"/>
        <v>5.8274526660353274</v>
      </c>
      <c r="F3728">
        <f t="shared" si="289"/>
        <v>5.0759891961477681</v>
      </c>
      <c r="G3728">
        <f t="shared" si="288"/>
        <v>0.7514634698875593</v>
      </c>
    </row>
    <row r="3729" spans="1:7" x14ac:dyDescent="0.2">
      <c r="A3729">
        <v>20191023</v>
      </c>
      <c r="B3729">
        <v>243.18</v>
      </c>
      <c r="C3729">
        <f t="shared" si="290"/>
        <v>235.34183029227393</v>
      </c>
      <c r="D3729">
        <f t="shared" si="287"/>
        <v>229.20708876036801</v>
      </c>
      <c r="E3729">
        <f t="shared" si="286"/>
        <v>6.1347415319059166</v>
      </c>
      <c r="F3729">
        <f t="shared" si="289"/>
        <v>5.2877396632993987</v>
      </c>
      <c r="G3729">
        <f t="shared" si="288"/>
        <v>0.84700186860651794</v>
      </c>
    </row>
    <row r="3730" spans="1:7" x14ac:dyDescent="0.2">
      <c r="A3730">
        <v>20191024</v>
      </c>
      <c r="B3730">
        <v>243.58</v>
      </c>
      <c r="C3730">
        <f t="shared" si="290"/>
        <v>236.60924101653947</v>
      </c>
      <c r="D3730">
        <f t="shared" si="287"/>
        <v>230.27174885219262</v>
      </c>
      <c r="E3730">
        <f t="shared" si="286"/>
        <v>6.3374921643468554</v>
      </c>
      <c r="F3730">
        <f t="shared" si="289"/>
        <v>5.4976901635088904</v>
      </c>
      <c r="G3730">
        <f t="shared" si="288"/>
        <v>0.83980200083796497</v>
      </c>
    </row>
    <row r="3731" spans="1:7" x14ac:dyDescent="0.2">
      <c r="A3731">
        <v>20191025</v>
      </c>
      <c r="B3731">
        <v>246.58</v>
      </c>
      <c r="C3731">
        <f t="shared" si="290"/>
        <v>238.14320393707186</v>
      </c>
      <c r="D3731">
        <f t="shared" si="287"/>
        <v>231.47976745573391</v>
      </c>
      <c r="E3731">
        <f t="shared" si="286"/>
        <v>6.6634364813379534</v>
      </c>
      <c r="F3731">
        <f t="shared" si="289"/>
        <v>5.7308394270747032</v>
      </c>
      <c r="G3731">
        <f t="shared" si="288"/>
        <v>0.93259705426325024</v>
      </c>
    </row>
    <row r="3732" spans="1:7" x14ac:dyDescent="0.2">
      <c r="A3732">
        <v>20191028</v>
      </c>
      <c r="B3732">
        <v>249.05</v>
      </c>
      <c r="C3732">
        <f t="shared" si="290"/>
        <v>239.82117256213775</v>
      </c>
      <c r="D3732">
        <f t="shared" si="287"/>
        <v>232.78126616271658</v>
      </c>
      <c r="E3732">
        <f t="shared" si="286"/>
        <v>7.0399063994211701</v>
      </c>
      <c r="F3732">
        <f t="shared" si="289"/>
        <v>5.9926528215439969</v>
      </c>
      <c r="G3732">
        <f t="shared" si="288"/>
        <v>1.0472535778771732</v>
      </c>
    </row>
    <row r="3733" spans="1:7" x14ac:dyDescent="0.2">
      <c r="A3733">
        <v>20191029</v>
      </c>
      <c r="B3733">
        <v>243.29</v>
      </c>
      <c r="C3733">
        <f t="shared" si="290"/>
        <v>240.35483832180887</v>
      </c>
      <c r="D3733">
        <f t="shared" si="287"/>
        <v>233.55969089140424</v>
      </c>
      <c r="E3733">
        <f t="shared" si="286"/>
        <v>6.7951474304046258</v>
      </c>
      <c r="F3733">
        <f t="shared" si="289"/>
        <v>6.1531517433161227</v>
      </c>
      <c r="G3733">
        <f t="shared" si="288"/>
        <v>0.64199568708850308</v>
      </c>
    </row>
    <row r="3734" spans="1:7" x14ac:dyDescent="0.2">
      <c r="A3734">
        <v>20191030</v>
      </c>
      <c r="B3734">
        <v>243.26</v>
      </c>
      <c r="C3734">
        <f t="shared" si="290"/>
        <v>240.80178627229981</v>
      </c>
      <c r="D3734">
        <f t="shared" si="287"/>
        <v>234.27823230685578</v>
      </c>
      <c r="E3734">
        <f t="shared" si="286"/>
        <v>6.5235539654440231</v>
      </c>
      <c r="F3734">
        <f t="shared" si="289"/>
        <v>6.227232187741703</v>
      </c>
      <c r="G3734">
        <f t="shared" si="288"/>
        <v>0.29632177770232015</v>
      </c>
    </row>
    <row r="3735" spans="1:7" x14ac:dyDescent="0.2">
      <c r="A3735">
        <v>20191031</v>
      </c>
      <c r="B3735">
        <v>248.76</v>
      </c>
      <c r="C3735">
        <f t="shared" si="290"/>
        <v>242.02612684579213</v>
      </c>
      <c r="D3735">
        <f t="shared" si="287"/>
        <v>235.35095583968129</v>
      </c>
      <c r="E3735">
        <f t="shared" si="286"/>
        <v>6.675171006110844</v>
      </c>
      <c r="F3735">
        <f t="shared" si="289"/>
        <v>6.3168199514155319</v>
      </c>
      <c r="G3735">
        <f t="shared" si="288"/>
        <v>0.35835105469531214</v>
      </c>
    </row>
    <row r="3736" spans="1:7" x14ac:dyDescent="0.2">
      <c r="A3736">
        <v>20191101</v>
      </c>
      <c r="B3736">
        <v>255.82</v>
      </c>
      <c r="C3736">
        <f t="shared" si="290"/>
        <v>244.14826117720872</v>
      </c>
      <c r="D3736">
        <f t="shared" si="287"/>
        <v>236.86718133303822</v>
      </c>
      <c r="E3736">
        <f t="shared" si="286"/>
        <v>7.281079844170506</v>
      </c>
      <c r="F3736">
        <f t="shared" si="289"/>
        <v>6.5096719299665269</v>
      </c>
      <c r="G3736">
        <f t="shared" si="288"/>
        <v>0.77140791420397914</v>
      </c>
    </row>
    <row r="3737" spans="1:7" x14ac:dyDescent="0.2">
      <c r="A3737">
        <v>20191104</v>
      </c>
      <c r="B3737">
        <v>257.5</v>
      </c>
      <c r="C3737">
        <f t="shared" si="290"/>
        <v>246.20237484225353</v>
      </c>
      <c r="D3737">
        <f t="shared" si="287"/>
        <v>238.39553827133167</v>
      </c>
      <c r="E3737">
        <f t="shared" si="286"/>
        <v>7.8068365709218597</v>
      </c>
      <c r="F3737">
        <f t="shared" si="289"/>
        <v>6.7691048581575934</v>
      </c>
      <c r="G3737">
        <f t="shared" si="288"/>
        <v>1.0377317127642662</v>
      </c>
    </row>
    <row r="3738" spans="1:7" x14ac:dyDescent="0.2">
      <c r="A3738">
        <v>20191105</v>
      </c>
      <c r="B3738">
        <v>257.13</v>
      </c>
      <c r="C3738">
        <f t="shared" si="290"/>
        <v>247.88354794344531</v>
      </c>
      <c r="D3738">
        <f t="shared" si="287"/>
        <v>239.78327617715894</v>
      </c>
      <c r="E3738">
        <f t="shared" si="286"/>
        <v>8.1002717662863688</v>
      </c>
      <c r="F3738">
        <f t="shared" si="289"/>
        <v>7.035338239783349</v>
      </c>
      <c r="G3738">
        <f t="shared" si="288"/>
        <v>1.0649335265030198</v>
      </c>
    </row>
    <row r="3739" spans="1:7" x14ac:dyDescent="0.2">
      <c r="A3739">
        <v>20191106</v>
      </c>
      <c r="B3739">
        <v>257.24</v>
      </c>
      <c r="C3739">
        <f t="shared" si="290"/>
        <v>249.32300210599217</v>
      </c>
      <c r="D3739">
        <f t="shared" si="287"/>
        <v>241.07636683070274</v>
      </c>
      <c r="E3739">
        <f t="shared" si="286"/>
        <v>8.2466352752894352</v>
      </c>
      <c r="F3739">
        <f t="shared" si="289"/>
        <v>7.2775976468845673</v>
      </c>
      <c r="G3739">
        <f t="shared" si="288"/>
        <v>0.96903762840486785</v>
      </c>
    </row>
    <row r="3740" spans="1:7" x14ac:dyDescent="0.2">
      <c r="A3740">
        <v>20191107</v>
      </c>
      <c r="B3740">
        <v>259.43</v>
      </c>
      <c r="C3740">
        <f t="shared" si="290"/>
        <v>250.87792485891646</v>
      </c>
      <c r="D3740">
        <f t="shared" si="287"/>
        <v>242.43589521361366</v>
      </c>
      <c r="E3740">
        <f t="shared" ref="E3740:E3776" si="291">C3740-D3740</f>
        <v>8.4420296453027959</v>
      </c>
      <c r="F3740">
        <f t="shared" si="289"/>
        <v>7.5104840465682141</v>
      </c>
      <c r="G3740">
        <f t="shared" si="288"/>
        <v>0.93154559873458176</v>
      </c>
    </row>
    <row r="3741" spans="1:7" x14ac:dyDescent="0.2">
      <c r="A3741">
        <v>20191108</v>
      </c>
      <c r="B3741">
        <v>260.14</v>
      </c>
      <c r="C3741">
        <f t="shared" si="290"/>
        <v>252.30285949600622</v>
      </c>
      <c r="D3741">
        <f t="shared" ref="D3741:D3776" si="292">B3741*(2/(26+1)) + D3740*(1-(2/(26+1)))</f>
        <v>243.74731038297563</v>
      </c>
      <c r="E3741">
        <f t="shared" si="291"/>
        <v>8.5555491130305938</v>
      </c>
      <c r="F3741">
        <f t="shared" si="289"/>
        <v>7.7194970598606902</v>
      </c>
      <c r="G3741">
        <f t="shared" si="288"/>
        <v>0.83605205316990361</v>
      </c>
    </row>
    <row r="3742" spans="1:7" x14ac:dyDescent="0.2">
      <c r="A3742">
        <v>20191111</v>
      </c>
      <c r="B3742">
        <v>262.2</v>
      </c>
      <c r="C3742">
        <f t="shared" si="290"/>
        <v>253.82549649662064</v>
      </c>
      <c r="D3742">
        <f t="shared" si="292"/>
        <v>245.11417628053297</v>
      </c>
      <c r="E3742">
        <f t="shared" si="291"/>
        <v>8.711320216087671</v>
      </c>
      <c r="F3742">
        <f t="shared" si="289"/>
        <v>7.9178616911060864</v>
      </c>
      <c r="G3742">
        <f t="shared" si="288"/>
        <v>0.79345852498158465</v>
      </c>
    </row>
    <row r="3743" spans="1:7" x14ac:dyDescent="0.2">
      <c r="A3743">
        <v>20191112</v>
      </c>
      <c r="B3743">
        <v>261.95999999999998</v>
      </c>
      <c r="C3743">
        <f t="shared" si="290"/>
        <v>255.07695857406361</v>
      </c>
      <c r="D3743">
        <f t="shared" si="292"/>
        <v>246.36201507456755</v>
      </c>
      <c r="E3743">
        <f t="shared" si="291"/>
        <v>8.7149434994960586</v>
      </c>
      <c r="F3743">
        <f t="shared" si="289"/>
        <v>8.0772780527840808</v>
      </c>
      <c r="G3743">
        <f t="shared" si="288"/>
        <v>0.63766544671197778</v>
      </c>
    </row>
    <row r="3744" spans="1:7" x14ac:dyDescent="0.2">
      <c r="A3744">
        <v>20191113</v>
      </c>
      <c r="B3744">
        <v>264.47000000000003</v>
      </c>
      <c r="C3744">
        <f t="shared" si="290"/>
        <v>256.52204187036153</v>
      </c>
      <c r="D3744">
        <f t="shared" si="292"/>
        <v>247.70334729126625</v>
      </c>
      <c r="E3744">
        <f t="shared" si="291"/>
        <v>8.8186945790952791</v>
      </c>
      <c r="F3744">
        <f t="shared" si="289"/>
        <v>8.2255613580463205</v>
      </c>
      <c r="G3744">
        <f t="shared" si="288"/>
        <v>0.5931332210489586</v>
      </c>
    </row>
    <row r="3745" spans="1:7" x14ac:dyDescent="0.2">
      <c r="A3745">
        <v>20191114</v>
      </c>
      <c r="B3745">
        <v>262.64</v>
      </c>
      <c r="C3745">
        <f t="shared" si="290"/>
        <v>257.46326619799822</v>
      </c>
      <c r="D3745">
        <f t="shared" si="292"/>
        <v>248.80976601043173</v>
      </c>
      <c r="E3745">
        <f t="shared" si="291"/>
        <v>8.6535001875664932</v>
      </c>
      <c r="F3745">
        <f t="shared" si="289"/>
        <v>8.3111491239503543</v>
      </c>
      <c r="G3745">
        <f t="shared" si="288"/>
        <v>0.34235106361613887</v>
      </c>
    </row>
    <row r="3746" spans="1:7" x14ac:dyDescent="0.2">
      <c r="A3746">
        <v>20191115</v>
      </c>
      <c r="B3746">
        <v>265.76</v>
      </c>
      <c r="C3746">
        <f t="shared" si="290"/>
        <v>258.73968678292158</v>
      </c>
      <c r="D3746">
        <f t="shared" si="292"/>
        <v>250.06533889854788</v>
      </c>
      <c r="E3746">
        <f t="shared" si="291"/>
        <v>8.6743478843737023</v>
      </c>
      <c r="F3746">
        <f t="shared" si="289"/>
        <v>8.3837888760350232</v>
      </c>
      <c r="G3746">
        <f t="shared" si="288"/>
        <v>0.29055900833867909</v>
      </c>
    </row>
    <row r="3747" spans="1:7" x14ac:dyDescent="0.2">
      <c r="A3747">
        <v>20191118</v>
      </c>
      <c r="B3747">
        <v>267.10000000000002</v>
      </c>
      <c r="C3747">
        <f t="shared" si="290"/>
        <v>260.02588881631829</v>
      </c>
      <c r="D3747">
        <f t="shared" si="292"/>
        <v>251.32716564680359</v>
      </c>
      <c r="E3747">
        <f t="shared" si="291"/>
        <v>8.6987231695146932</v>
      </c>
      <c r="F3747">
        <f t="shared" si="289"/>
        <v>8.4467757347309576</v>
      </c>
      <c r="G3747">
        <f t="shared" si="288"/>
        <v>0.2519474347837356</v>
      </c>
    </row>
    <row r="3748" spans="1:7" x14ac:dyDescent="0.2">
      <c r="A3748">
        <v>20191119</v>
      </c>
      <c r="B3748">
        <v>266.29000000000002</v>
      </c>
      <c r="C3748">
        <f t="shared" si="290"/>
        <v>260.98959822919238</v>
      </c>
      <c r="D3748">
        <f t="shared" si="292"/>
        <v>252.43552374704035</v>
      </c>
      <c r="E3748">
        <f t="shared" si="291"/>
        <v>8.554074482152032</v>
      </c>
      <c r="F3748">
        <f t="shared" si="289"/>
        <v>8.4682354842151728</v>
      </c>
      <c r="G3748">
        <f t="shared" ref="G3748:G3776" si="293">E3748-F3748</f>
        <v>8.5838997936859229E-2</v>
      </c>
    </row>
    <row r="3749" spans="1:7" x14ac:dyDescent="0.2">
      <c r="A3749">
        <v>20191120</v>
      </c>
      <c r="B3749">
        <v>263.19</v>
      </c>
      <c r="C3749">
        <f t="shared" si="290"/>
        <v>261.32812157854738</v>
      </c>
      <c r="D3749">
        <f t="shared" si="292"/>
        <v>253.23215161762994</v>
      </c>
      <c r="E3749">
        <f t="shared" si="291"/>
        <v>8.0959699609174436</v>
      </c>
      <c r="F3749">
        <f t="shared" ref="F3749:F3776" si="294">(E3749*(2/(9+1))+F3748*(1-(2/(9+1))))</f>
        <v>8.3937823795556277</v>
      </c>
      <c r="G3749">
        <f t="shared" si="293"/>
        <v>-0.29781241863818408</v>
      </c>
    </row>
    <row r="3750" spans="1:7" x14ac:dyDescent="0.2">
      <c r="A3750">
        <v>20191121</v>
      </c>
      <c r="B3750">
        <v>262.01</v>
      </c>
      <c r="C3750">
        <f t="shared" si="290"/>
        <v>261.43302595107855</v>
      </c>
      <c r="D3750">
        <f t="shared" si="292"/>
        <v>253.88236260891659</v>
      </c>
      <c r="E3750">
        <f t="shared" si="291"/>
        <v>7.550663342161954</v>
      </c>
      <c r="F3750">
        <f t="shared" si="294"/>
        <v>8.2251585720768929</v>
      </c>
      <c r="G3750">
        <f t="shared" si="293"/>
        <v>-0.67449522991493893</v>
      </c>
    </row>
    <row r="3751" spans="1:7" x14ac:dyDescent="0.2">
      <c r="A3751">
        <v>20191122</v>
      </c>
      <c r="B3751">
        <v>261.77999999999997</v>
      </c>
      <c r="C3751">
        <f t="shared" si="290"/>
        <v>261.48640657398954</v>
      </c>
      <c r="D3751">
        <f t="shared" si="292"/>
        <v>254.46737278603388</v>
      </c>
      <c r="E3751">
        <f t="shared" si="291"/>
        <v>7.0190337879556637</v>
      </c>
      <c r="F3751">
        <f t="shared" si="294"/>
        <v>7.9839336152526474</v>
      </c>
      <c r="G3751">
        <f t="shared" si="293"/>
        <v>-0.96489982729698376</v>
      </c>
    </row>
    <row r="3752" spans="1:7" x14ac:dyDescent="0.2">
      <c r="A3752">
        <v>20191125</v>
      </c>
      <c r="B3752">
        <v>266.37</v>
      </c>
      <c r="C3752">
        <f t="shared" si="290"/>
        <v>262.23772863952962</v>
      </c>
      <c r="D3752">
        <f t="shared" si="292"/>
        <v>255.34904887595729</v>
      </c>
      <c r="E3752">
        <f t="shared" si="291"/>
        <v>6.8886797635723269</v>
      </c>
      <c r="F3752">
        <f t="shared" si="294"/>
        <v>7.764882844916583</v>
      </c>
      <c r="G3752">
        <f t="shared" si="293"/>
        <v>-0.87620308134425606</v>
      </c>
    </row>
    <row r="3753" spans="1:7" x14ac:dyDescent="0.2">
      <c r="A3753">
        <v>20191126</v>
      </c>
      <c r="B3753">
        <v>264.29000000000002</v>
      </c>
      <c r="C3753">
        <f t="shared" si="290"/>
        <v>262.55346269498659</v>
      </c>
      <c r="D3753">
        <f t="shared" si="292"/>
        <v>256.01134155181234</v>
      </c>
      <c r="E3753">
        <f t="shared" si="291"/>
        <v>6.5421211431742563</v>
      </c>
      <c r="F3753">
        <f t="shared" si="294"/>
        <v>7.5203305045681175</v>
      </c>
      <c r="G3753">
        <f t="shared" si="293"/>
        <v>-0.97820936139386117</v>
      </c>
    </row>
    <row r="3754" spans="1:7" x14ac:dyDescent="0.2">
      <c r="A3754">
        <v>20191127</v>
      </c>
      <c r="B3754">
        <v>267.83999999999997</v>
      </c>
      <c r="C3754">
        <f t="shared" si="290"/>
        <v>263.3667761265271</v>
      </c>
      <c r="D3754">
        <f t="shared" si="292"/>
        <v>256.88753847390029</v>
      </c>
      <c r="E3754">
        <f t="shared" si="291"/>
        <v>6.4792376526268072</v>
      </c>
      <c r="F3754">
        <f t="shared" si="294"/>
        <v>7.3121119341798559</v>
      </c>
      <c r="G3754">
        <f t="shared" si="293"/>
        <v>-0.83287428155304877</v>
      </c>
    </row>
    <row r="3755" spans="1:7" x14ac:dyDescent="0.2">
      <c r="A3755">
        <v>20191129</v>
      </c>
      <c r="B3755">
        <v>267.25</v>
      </c>
      <c r="C3755">
        <f t="shared" si="290"/>
        <v>263.96419518398449</v>
      </c>
      <c r="D3755">
        <f t="shared" si="292"/>
        <v>257.65512821657433</v>
      </c>
      <c r="E3755">
        <f t="shared" si="291"/>
        <v>6.3090669674101605</v>
      </c>
      <c r="F3755">
        <f t="shared" si="294"/>
        <v>7.1115029408259174</v>
      </c>
      <c r="G3755">
        <f t="shared" si="293"/>
        <v>-0.8024359734157569</v>
      </c>
    </row>
    <row r="3756" spans="1:7" x14ac:dyDescent="0.2">
      <c r="A3756">
        <v>20191202</v>
      </c>
      <c r="B3756">
        <v>264.16000000000003</v>
      </c>
      <c r="C3756">
        <f t="shared" si="290"/>
        <v>263.99431900183305</v>
      </c>
      <c r="D3756">
        <f t="shared" si="292"/>
        <v>258.13697057090212</v>
      </c>
      <c r="E3756">
        <f t="shared" si="291"/>
        <v>5.8573484309309265</v>
      </c>
      <c r="F3756">
        <f t="shared" si="294"/>
        <v>6.8606720388469196</v>
      </c>
      <c r="G3756">
        <f t="shared" si="293"/>
        <v>-1.0033236079159931</v>
      </c>
    </row>
    <row r="3757" spans="1:7" x14ac:dyDescent="0.2">
      <c r="A3757">
        <v>20191203</v>
      </c>
      <c r="B3757">
        <v>259.45</v>
      </c>
      <c r="C3757">
        <f t="shared" si="290"/>
        <v>263.29519300155101</v>
      </c>
      <c r="D3757">
        <f t="shared" si="292"/>
        <v>258.23423201009456</v>
      </c>
      <c r="E3757">
        <f t="shared" si="291"/>
        <v>5.0609609914564544</v>
      </c>
      <c r="F3757">
        <f t="shared" si="294"/>
        <v>6.5007298293688267</v>
      </c>
      <c r="G3757">
        <f t="shared" si="293"/>
        <v>-1.4397688379123723</v>
      </c>
    </row>
    <row r="3758" spans="1:7" x14ac:dyDescent="0.2">
      <c r="A3758">
        <v>20191204</v>
      </c>
      <c r="B3758">
        <v>261.74</v>
      </c>
      <c r="C3758">
        <f t="shared" si="290"/>
        <v>263.05593253977395</v>
      </c>
      <c r="D3758">
        <f t="shared" si="292"/>
        <v>258.49391852786533</v>
      </c>
      <c r="E3758">
        <f t="shared" si="291"/>
        <v>4.5620140119086159</v>
      </c>
      <c r="F3758">
        <f t="shared" si="294"/>
        <v>6.1129866658767851</v>
      </c>
      <c r="G3758">
        <f t="shared" si="293"/>
        <v>-1.5509726539681692</v>
      </c>
    </row>
    <row r="3759" spans="1:7" x14ac:dyDescent="0.2">
      <c r="A3759">
        <v>20191205</v>
      </c>
      <c r="B3759">
        <v>265.58</v>
      </c>
      <c r="C3759">
        <f t="shared" si="290"/>
        <v>263.44425061057797</v>
      </c>
      <c r="D3759">
        <f t="shared" si="292"/>
        <v>259.01881345172717</v>
      </c>
      <c r="E3759">
        <f t="shared" si="291"/>
        <v>4.4254371588507979</v>
      </c>
      <c r="F3759">
        <f t="shared" si="294"/>
        <v>5.7754767644715876</v>
      </c>
      <c r="G3759">
        <f t="shared" si="293"/>
        <v>-1.3500396056207897</v>
      </c>
    </row>
    <row r="3760" spans="1:7" x14ac:dyDescent="0.2">
      <c r="A3760">
        <v>20191206</v>
      </c>
      <c r="B3760">
        <v>270.70999999999998</v>
      </c>
      <c r="C3760">
        <f t="shared" si="290"/>
        <v>264.56205820895059</v>
      </c>
      <c r="D3760">
        <f t="shared" si="292"/>
        <v>259.88482727011774</v>
      </c>
      <c r="E3760">
        <f t="shared" si="291"/>
        <v>4.6772309388328495</v>
      </c>
      <c r="F3760">
        <f t="shared" si="294"/>
        <v>5.5558275993438402</v>
      </c>
      <c r="G3760">
        <f t="shared" si="293"/>
        <v>-0.87859666051099072</v>
      </c>
    </row>
    <row r="3761" spans="1:7" x14ac:dyDescent="0.2">
      <c r="A3761">
        <v>20191209</v>
      </c>
      <c r="B3761">
        <v>266.92</v>
      </c>
      <c r="C3761">
        <f t="shared" si="290"/>
        <v>264.92481848449665</v>
      </c>
      <c r="D3761">
        <f t="shared" si="292"/>
        <v>260.40595117603493</v>
      </c>
      <c r="E3761">
        <f t="shared" si="291"/>
        <v>4.5188673084617221</v>
      </c>
      <c r="F3761">
        <f t="shared" si="294"/>
        <v>5.3484355411674169</v>
      </c>
      <c r="G3761">
        <f t="shared" si="293"/>
        <v>-0.8295682327056948</v>
      </c>
    </row>
    <row r="3762" spans="1:7" x14ac:dyDescent="0.2">
      <c r="A3762">
        <v>20191210</v>
      </c>
      <c r="B3762">
        <v>268.48</v>
      </c>
      <c r="C3762">
        <f t="shared" si="290"/>
        <v>265.47176948688178</v>
      </c>
      <c r="D3762">
        <f t="shared" si="292"/>
        <v>261.004028866699</v>
      </c>
      <c r="E3762">
        <f t="shared" si="291"/>
        <v>4.4677406201827807</v>
      </c>
      <c r="F3762">
        <f t="shared" si="294"/>
        <v>5.1722965569704895</v>
      </c>
      <c r="G3762">
        <f t="shared" si="293"/>
        <v>-0.70455593678770878</v>
      </c>
    </row>
    <row r="3763" spans="1:7" x14ac:dyDescent="0.2">
      <c r="A3763">
        <v>20191211</v>
      </c>
      <c r="B3763">
        <v>270.77</v>
      </c>
      <c r="C3763">
        <f t="shared" si="290"/>
        <v>266.28688187351531</v>
      </c>
      <c r="D3763">
        <f t="shared" si="292"/>
        <v>261.72743413583242</v>
      </c>
      <c r="E3763">
        <f t="shared" si="291"/>
        <v>4.5594477376828877</v>
      </c>
      <c r="F3763">
        <f t="shared" si="294"/>
        <v>5.0497267931129688</v>
      </c>
      <c r="G3763">
        <f t="shared" si="293"/>
        <v>-0.4902790554300811</v>
      </c>
    </row>
    <row r="3764" spans="1:7" x14ac:dyDescent="0.2">
      <c r="A3764">
        <v>20191212</v>
      </c>
      <c r="B3764">
        <v>271.45999999999998</v>
      </c>
      <c r="C3764">
        <f t="shared" si="290"/>
        <v>267.0827462006668</v>
      </c>
      <c r="D3764">
        <f t="shared" si="292"/>
        <v>262.44836494058558</v>
      </c>
      <c r="E3764">
        <f t="shared" si="291"/>
        <v>4.6343812600812271</v>
      </c>
      <c r="F3764">
        <f t="shared" si="294"/>
        <v>4.9666576865066201</v>
      </c>
      <c r="G3764">
        <f t="shared" si="293"/>
        <v>-0.33227642642539301</v>
      </c>
    </row>
    <row r="3765" spans="1:7" x14ac:dyDescent="0.2">
      <c r="A3765">
        <v>20191213</v>
      </c>
      <c r="B3765">
        <v>275.14999999999998</v>
      </c>
      <c r="C3765">
        <f t="shared" si="290"/>
        <v>268.32386216979501</v>
      </c>
      <c r="D3765">
        <f t="shared" si="292"/>
        <v>263.3892267968385</v>
      </c>
      <c r="E3765">
        <f t="shared" si="291"/>
        <v>4.9346353729565067</v>
      </c>
      <c r="F3765">
        <f t="shared" si="294"/>
        <v>4.9602532237965979</v>
      </c>
      <c r="G3765">
        <f t="shared" si="293"/>
        <v>-2.5617850840091272E-2</v>
      </c>
    </row>
    <row r="3766" spans="1:7" x14ac:dyDescent="0.2">
      <c r="A3766">
        <v>20191216</v>
      </c>
      <c r="B3766">
        <v>279.86</v>
      </c>
      <c r="C3766">
        <f t="shared" si="290"/>
        <v>270.09865260521116</v>
      </c>
      <c r="D3766">
        <f t="shared" si="292"/>
        <v>264.60928407114676</v>
      </c>
      <c r="E3766">
        <f t="shared" si="291"/>
        <v>5.489368534064397</v>
      </c>
      <c r="F3766">
        <f t="shared" si="294"/>
        <v>5.0660762858501576</v>
      </c>
      <c r="G3766">
        <f t="shared" si="293"/>
        <v>0.42329224821423939</v>
      </c>
    </row>
    <row r="3767" spans="1:7" x14ac:dyDescent="0.2">
      <c r="A3767">
        <v>20191217</v>
      </c>
      <c r="B3767">
        <v>280.41000000000003</v>
      </c>
      <c r="C3767">
        <f t="shared" si="290"/>
        <v>271.68501374287098</v>
      </c>
      <c r="D3767">
        <f t="shared" si="292"/>
        <v>265.77970747328402</v>
      </c>
      <c r="E3767">
        <f t="shared" si="291"/>
        <v>5.9053062695869585</v>
      </c>
      <c r="F3767">
        <f t="shared" si="294"/>
        <v>5.2339222825975176</v>
      </c>
      <c r="G3767">
        <f t="shared" si="293"/>
        <v>0.67138398698944091</v>
      </c>
    </row>
    <row r="3768" spans="1:7" x14ac:dyDescent="0.2">
      <c r="A3768">
        <v>20191218</v>
      </c>
      <c r="B3768">
        <v>279.74</v>
      </c>
      <c r="C3768">
        <f t="shared" si="290"/>
        <v>272.92424239781394</v>
      </c>
      <c r="D3768">
        <f t="shared" si="292"/>
        <v>266.81380321600375</v>
      </c>
      <c r="E3768">
        <f t="shared" si="291"/>
        <v>6.1104391818101931</v>
      </c>
      <c r="F3768">
        <f t="shared" si="294"/>
        <v>5.4092256624400523</v>
      </c>
      <c r="G3768">
        <f t="shared" si="293"/>
        <v>0.70121351937014076</v>
      </c>
    </row>
    <row r="3769" spans="1:7" x14ac:dyDescent="0.2">
      <c r="A3769">
        <v>20191219</v>
      </c>
      <c r="B3769">
        <v>280.02</v>
      </c>
      <c r="C3769">
        <f t="shared" si="290"/>
        <v>274.01589741353484</v>
      </c>
      <c r="D3769">
        <f t="shared" si="292"/>
        <v>267.79204001481827</v>
      </c>
      <c r="E3769">
        <f t="shared" si="291"/>
        <v>6.2238573987165751</v>
      </c>
      <c r="F3769">
        <f t="shared" si="294"/>
        <v>5.5721520096953574</v>
      </c>
      <c r="G3769">
        <f t="shared" si="293"/>
        <v>0.65170538902121766</v>
      </c>
    </row>
    <row r="3770" spans="1:7" x14ac:dyDescent="0.2">
      <c r="A3770">
        <v>20191220</v>
      </c>
      <c r="B3770">
        <v>279.44</v>
      </c>
      <c r="C3770">
        <f t="shared" si="290"/>
        <v>274.85037473452951</v>
      </c>
      <c r="D3770">
        <f t="shared" si="292"/>
        <v>268.65485186557248</v>
      </c>
      <c r="E3770">
        <f t="shared" si="291"/>
        <v>6.1955228689570276</v>
      </c>
      <c r="F3770">
        <f t="shared" si="294"/>
        <v>5.6968261815476922</v>
      </c>
      <c r="G3770">
        <f t="shared" si="293"/>
        <v>0.49869668740933548</v>
      </c>
    </row>
    <row r="3771" spans="1:7" x14ac:dyDescent="0.2">
      <c r="A3771">
        <v>20191223</v>
      </c>
      <c r="B3771">
        <v>284</v>
      </c>
      <c r="C3771">
        <f t="shared" si="290"/>
        <v>276.25800939075572</v>
      </c>
      <c r="D3771">
        <f t="shared" si="292"/>
        <v>269.7915295051597</v>
      </c>
      <c r="E3771">
        <f t="shared" si="291"/>
        <v>6.4664798855960157</v>
      </c>
      <c r="F3771">
        <f t="shared" si="294"/>
        <v>5.8507569223573572</v>
      </c>
      <c r="G3771">
        <f t="shared" si="293"/>
        <v>0.61572296323865849</v>
      </c>
    </row>
    <row r="3772" spans="1:7" x14ac:dyDescent="0.2">
      <c r="A3772">
        <v>20191224</v>
      </c>
      <c r="B3772">
        <v>284.27</v>
      </c>
      <c r="C3772">
        <f t="shared" si="290"/>
        <v>277.49062333063944</v>
      </c>
      <c r="D3772">
        <f t="shared" si="292"/>
        <v>270.86400880107379</v>
      </c>
      <c r="E3772">
        <f t="shared" si="291"/>
        <v>6.6266145295656429</v>
      </c>
      <c r="F3772">
        <f t="shared" si="294"/>
        <v>6.0059284437990144</v>
      </c>
      <c r="G3772">
        <f t="shared" si="293"/>
        <v>0.62068608576662854</v>
      </c>
    </row>
    <row r="3773" spans="1:7" x14ac:dyDescent="0.2">
      <c r="A3773">
        <v>20191226</v>
      </c>
      <c r="B3773">
        <v>289.91000000000003</v>
      </c>
      <c r="C3773">
        <f t="shared" si="290"/>
        <v>279.40129666438725</v>
      </c>
      <c r="D3773">
        <f t="shared" si="292"/>
        <v>272.27482296395721</v>
      </c>
      <c r="E3773">
        <f t="shared" si="291"/>
        <v>7.12647370043004</v>
      </c>
      <c r="F3773">
        <f t="shared" si="294"/>
        <v>6.2300374951252202</v>
      </c>
      <c r="G3773">
        <f t="shared" si="293"/>
        <v>0.89643620530481982</v>
      </c>
    </row>
    <row r="3774" spans="1:7" x14ac:dyDescent="0.2">
      <c r="A3774">
        <v>20191227</v>
      </c>
      <c r="B3774">
        <v>289.8</v>
      </c>
      <c r="C3774">
        <f t="shared" si="290"/>
        <v>281.00109717755845</v>
      </c>
      <c r="D3774">
        <f t="shared" si="292"/>
        <v>273.57298422588627</v>
      </c>
      <c r="E3774">
        <f t="shared" si="291"/>
        <v>7.4281129516721762</v>
      </c>
      <c r="F3774">
        <f t="shared" si="294"/>
        <v>6.4696525864346111</v>
      </c>
      <c r="G3774">
        <f t="shared" si="293"/>
        <v>0.95846036523756517</v>
      </c>
    </row>
    <row r="3775" spans="1:7" x14ac:dyDescent="0.2">
      <c r="A3775">
        <v>20191230</v>
      </c>
      <c r="B3775">
        <v>291.52</v>
      </c>
      <c r="C3775">
        <f t="shared" si="290"/>
        <v>282.61938991947255</v>
      </c>
      <c r="D3775">
        <f t="shared" si="292"/>
        <v>274.90239280174654</v>
      </c>
      <c r="E3775">
        <f t="shared" si="291"/>
        <v>7.7169971177260095</v>
      </c>
      <c r="F3775">
        <f t="shared" si="294"/>
        <v>6.7191214926928904</v>
      </c>
      <c r="G3775">
        <f t="shared" si="293"/>
        <v>0.99787562503311911</v>
      </c>
    </row>
    <row r="3776" spans="1:7" x14ac:dyDescent="0.2">
      <c r="A3776">
        <v>20191231</v>
      </c>
      <c r="B3776">
        <v>293.64999999999998</v>
      </c>
      <c r="C3776">
        <f t="shared" si="290"/>
        <v>284.31640685493829</v>
      </c>
      <c r="D3776">
        <f t="shared" si="292"/>
        <v>276.29110444606158</v>
      </c>
      <c r="E3776">
        <f t="shared" si="291"/>
        <v>8.025302408876712</v>
      </c>
      <c r="F3776">
        <f t="shared" si="294"/>
        <v>6.9803576759296551</v>
      </c>
      <c r="G3776">
        <f t="shared" si="293"/>
        <v>1.0449447329470569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2020-04-13T03:54:33Z</dcterms:created>
  <dcterms:modified xsi:type="dcterms:W3CDTF">2020-04-13T05:58:39Z</dcterms:modified>
</cp:coreProperties>
</file>