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6" i="1"/>
  <c r="F3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28" i="1"/>
  <c r="D2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14" i="1"/>
  <c r="C13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<sst xmlns="http://schemas.openxmlformats.org/spreadsheetml/2006/main" count="7" uniqueCount="7">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</sst>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H14" sqref="H14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27.84</v>
      </c>
    </row>
    <row r="3" spans="1:7" x14ac:dyDescent="0.2">
      <c r="A3">
        <v>20050104</v>
      </c>
      <c r="B3">
        <v>27.59</v>
      </c>
    </row>
    <row r="4" spans="1:7" x14ac:dyDescent="0.2">
      <c r="A4">
        <v>20050105</v>
      </c>
      <c r="B4">
        <v>27.43</v>
      </c>
    </row>
    <row r="5" spans="1:7" x14ac:dyDescent="0.2">
      <c r="A5">
        <v>20050106</v>
      </c>
      <c r="B5">
        <v>27.44</v>
      </c>
    </row>
    <row r="6" spans="1:7" x14ac:dyDescent="0.2">
      <c r="A6">
        <v>20050107</v>
      </c>
      <c r="B6">
        <v>27.16</v>
      </c>
    </row>
    <row r="7" spans="1:7" x14ac:dyDescent="0.2">
      <c r="A7">
        <v>20050110</v>
      </c>
      <c r="B7">
        <v>27.27</v>
      </c>
    </row>
    <row r="8" spans="1:7" x14ac:dyDescent="0.2">
      <c r="A8">
        <v>20050111</v>
      </c>
      <c r="B8">
        <v>27.24</v>
      </c>
    </row>
    <row r="9" spans="1:7" x14ac:dyDescent="0.2">
      <c r="A9">
        <v>20050112</v>
      </c>
      <c r="B9">
        <v>27.72</v>
      </c>
    </row>
    <row r="10" spans="1:7" x14ac:dyDescent="0.2">
      <c r="A10">
        <v>20050113</v>
      </c>
      <c r="B10">
        <v>27.73</v>
      </c>
    </row>
    <row r="11" spans="1:7" x14ac:dyDescent="0.2">
      <c r="A11">
        <v>20050114</v>
      </c>
      <c r="B11">
        <v>28.3</v>
      </c>
    </row>
    <row r="12" spans="1:7" x14ac:dyDescent="0.2">
      <c r="A12">
        <v>20050118</v>
      </c>
      <c r="B12">
        <v>28.75</v>
      </c>
    </row>
    <row r="13" spans="1:7" x14ac:dyDescent="0.2">
      <c r="A13">
        <v>20050119</v>
      </c>
      <c r="B13">
        <v>28.53</v>
      </c>
      <c r="C13">
        <f>AVERAGE(B2:B13)</f>
        <v>27.75</v>
      </c>
    </row>
    <row r="14" spans="1:7" x14ac:dyDescent="0.2">
      <c r="A14">
        <v>20050120</v>
      </c>
      <c r="B14">
        <v>28.55</v>
      </c>
      <c r="C14">
        <f>(B14*(2/(12+1))+C13*(1-(2/(12+1))))</f>
        <v>27.873076923076923</v>
      </c>
    </row>
    <row r="15" spans="1:7" x14ac:dyDescent="0.2">
      <c r="A15">
        <v>20050121</v>
      </c>
      <c r="B15">
        <v>28.16</v>
      </c>
      <c r="C15">
        <f t="shared" ref="C15:C78" si="0">(B15*(2/(12+1))+C14*(1-(2/(12+1))))</f>
        <v>27.91721893491124</v>
      </c>
    </row>
    <row r="16" spans="1:7" x14ac:dyDescent="0.2">
      <c r="A16">
        <v>20050124</v>
      </c>
      <c r="B16">
        <v>27.95</v>
      </c>
      <c r="C16">
        <f t="shared" si="0"/>
        <v>27.922262175694126</v>
      </c>
    </row>
    <row r="17" spans="1:5" x14ac:dyDescent="0.2">
      <c r="A17">
        <v>20050125</v>
      </c>
      <c r="B17">
        <v>28.8</v>
      </c>
      <c r="C17">
        <f t="shared" si="0"/>
        <v>28.057298764048873</v>
      </c>
    </row>
    <row r="18" spans="1:5" x14ac:dyDescent="0.2">
      <c r="A18">
        <v>20050126</v>
      </c>
      <c r="B18">
        <v>28.56</v>
      </c>
      <c r="C18">
        <f t="shared" si="0"/>
        <v>28.134637415733664</v>
      </c>
    </row>
    <row r="19" spans="1:5" x14ac:dyDescent="0.2">
      <c r="A19">
        <v>20050127</v>
      </c>
      <c r="B19">
        <v>28.32</v>
      </c>
      <c r="C19">
        <f t="shared" si="0"/>
        <v>28.163154736390023</v>
      </c>
    </row>
    <row r="20" spans="1:5" x14ac:dyDescent="0.2">
      <c r="A20">
        <v>20050128</v>
      </c>
      <c r="B20">
        <v>28.22</v>
      </c>
      <c r="C20">
        <f t="shared" si="0"/>
        <v>28.171900161560789</v>
      </c>
    </row>
    <row r="21" spans="1:5" x14ac:dyDescent="0.2">
      <c r="A21">
        <v>20050131</v>
      </c>
      <c r="B21">
        <v>28.63</v>
      </c>
      <c r="C21">
        <f t="shared" si="0"/>
        <v>28.242377059782207</v>
      </c>
    </row>
    <row r="22" spans="1:5" x14ac:dyDescent="0.2">
      <c r="A22">
        <v>20050201</v>
      </c>
      <c r="B22">
        <v>28.8</v>
      </c>
      <c r="C22">
        <f t="shared" si="0"/>
        <v>28.328165204431102</v>
      </c>
    </row>
    <row r="23" spans="1:5" x14ac:dyDescent="0.2">
      <c r="A23">
        <v>20050202</v>
      </c>
      <c r="B23">
        <v>28.83</v>
      </c>
      <c r="C23">
        <f t="shared" si="0"/>
        <v>28.405370557595546</v>
      </c>
    </row>
    <row r="24" spans="1:5" x14ac:dyDescent="0.2">
      <c r="A24">
        <v>20050203</v>
      </c>
      <c r="B24">
        <v>28.78</v>
      </c>
      <c r="C24">
        <f t="shared" si="0"/>
        <v>28.463005856426999</v>
      </c>
    </row>
    <row r="25" spans="1:5" x14ac:dyDescent="0.2">
      <c r="A25">
        <v>20050204</v>
      </c>
      <c r="B25">
        <v>29.3</v>
      </c>
      <c r="C25">
        <f t="shared" si="0"/>
        <v>28.591774186207459</v>
      </c>
    </row>
    <row r="26" spans="1:5" x14ac:dyDescent="0.2">
      <c r="A26">
        <v>20050207</v>
      </c>
      <c r="B26">
        <v>29.89</v>
      </c>
      <c r="C26">
        <f t="shared" si="0"/>
        <v>28.791501234483235</v>
      </c>
    </row>
    <row r="27" spans="1:5" x14ac:dyDescent="0.2">
      <c r="A27">
        <v>20050208</v>
      </c>
      <c r="B27">
        <v>29.85</v>
      </c>
      <c r="C27">
        <f t="shared" si="0"/>
        <v>28.95434719840889</v>
      </c>
      <c r="D27">
        <f>AVERAGE(B2:B27)</f>
        <v>28.293846153846154</v>
      </c>
      <c r="E27">
        <f>C27-D27</f>
        <v>0.66050104456273573</v>
      </c>
    </row>
    <row r="28" spans="1:5" x14ac:dyDescent="0.2">
      <c r="A28">
        <v>20050209</v>
      </c>
      <c r="B28">
        <v>29.36</v>
      </c>
      <c r="C28">
        <f t="shared" si="0"/>
        <v>29.016755321730599</v>
      </c>
      <c r="D28">
        <f>B28*(2/(26+1)) + D27*(1-(2/(26+1)))</f>
        <v>28.372820512820514</v>
      </c>
      <c r="E28">
        <f t="shared" ref="E28:E91" si="1">C28-D28</f>
        <v>0.64393480891008537</v>
      </c>
    </row>
    <row r="29" spans="1:5" x14ac:dyDescent="0.2">
      <c r="A29">
        <v>20050210</v>
      </c>
      <c r="B29">
        <v>29.34</v>
      </c>
      <c r="C29">
        <f t="shared" si="0"/>
        <v>29.066485272233585</v>
      </c>
      <c r="D29">
        <f t="shared" ref="D29:D92" si="2">B29*(2/(26+1)) + D28*(1-(2/(26+1)))</f>
        <v>28.44446343779677</v>
      </c>
      <c r="E29">
        <f t="shared" si="1"/>
        <v>0.62202183443681491</v>
      </c>
    </row>
    <row r="30" spans="1:5" x14ac:dyDescent="0.2">
      <c r="A30">
        <v>20050211</v>
      </c>
      <c r="B30">
        <v>29.34</v>
      </c>
      <c r="C30">
        <f t="shared" si="0"/>
        <v>29.108564461120729</v>
      </c>
      <c r="D30">
        <f t="shared" si="2"/>
        <v>28.510799479441452</v>
      </c>
      <c r="E30">
        <f t="shared" si="1"/>
        <v>0.59776498167927627</v>
      </c>
    </row>
    <row r="31" spans="1:5" x14ac:dyDescent="0.2">
      <c r="A31">
        <v>20050214</v>
      </c>
      <c r="B31">
        <v>29.37</v>
      </c>
      <c r="C31">
        <f t="shared" si="0"/>
        <v>29.148785313255999</v>
      </c>
      <c r="D31">
        <f t="shared" si="2"/>
        <v>28.574443962445788</v>
      </c>
      <c r="E31">
        <f t="shared" si="1"/>
        <v>0.57434135081021154</v>
      </c>
    </row>
    <row r="32" spans="1:5" x14ac:dyDescent="0.2">
      <c r="A32">
        <v>20050215</v>
      </c>
      <c r="B32">
        <v>29.57</v>
      </c>
      <c r="C32">
        <f t="shared" si="0"/>
        <v>29.213587572755074</v>
      </c>
      <c r="D32">
        <f t="shared" si="2"/>
        <v>28.648188854116469</v>
      </c>
      <c r="E32">
        <f t="shared" si="1"/>
        <v>0.56539871863860469</v>
      </c>
    </row>
    <row r="33" spans="1:7" x14ac:dyDescent="0.2">
      <c r="A33">
        <v>20050216</v>
      </c>
      <c r="B33">
        <v>29.35</v>
      </c>
      <c r="C33">
        <f t="shared" si="0"/>
        <v>29.234574100023522</v>
      </c>
      <c r="D33">
        <f t="shared" si="2"/>
        <v>28.700174864922658</v>
      </c>
      <c r="E33">
        <f t="shared" si="1"/>
        <v>0.53439923510086373</v>
      </c>
    </row>
    <row r="34" spans="1:7" x14ac:dyDescent="0.2">
      <c r="A34">
        <v>20050217</v>
      </c>
      <c r="B34">
        <v>29.35</v>
      </c>
      <c r="C34">
        <f t="shared" si="0"/>
        <v>29.252331930789133</v>
      </c>
      <c r="D34">
        <f t="shared" si="2"/>
        <v>28.748310060113571</v>
      </c>
      <c r="E34">
        <f t="shared" si="1"/>
        <v>0.5040218706755617</v>
      </c>
    </row>
    <row r="35" spans="1:7" x14ac:dyDescent="0.2">
      <c r="A35">
        <v>20050218</v>
      </c>
      <c r="B35">
        <v>29.07</v>
      </c>
      <c r="C35">
        <f t="shared" si="0"/>
        <v>29.224280864513879</v>
      </c>
      <c r="D35">
        <f t="shared" si="2"/>
        <v>28.772138944549603</v>
      </c>
      <c r="E35">
        <f t="shared" si="1"/>
        <v>0.45214191996427644</v>
      </c>
      <c r="F35">
        <f>AVERAGE(E27:E35)</f>
        <v>0.5727250849753811</v>
      </c>
      <c r="G35">
        <f>E35-F35</f>
        <v>-0.12058316501110466</v>
      </c>
    </row>
    <row r="36" spans="1:7" x14ac:dyDescent="0.2">
      <c r="A36">
        <v>20050222</v>
      </c>
      <c r="B36">
        <v>28.42</v>
      </c>
      <c r="C36">
        <f t="shared" si="0"/>
        <v>29.100545346896361</v>
      </c>
      <c r="D36">
        <f t="shared" si="2"/>
        <v>28.746054578286671</v>
      </c>
      <c r="E36">
        <f t="shared" si="1"/>
        <v>0.35449076860968987</v>
      </c>
      <c r="F36">
        <f>(E36*(2/(9+1))+F35*(1-(2/(9+1))))</f>
        <v>0.52907822170224295</v>
      </c>
      <c r="G36">
        <f t="shared" ref="G36:G99" si="3">E36-F36</f>
        <v>-0.17458745309255308</v>
      </c>
    </row>
    <row r="37" spans="1:7" x14ac:dyDescent="0.2">
      <c r="A37">
        <v>20050223</v>
      </c>
      <c r="B37">
        <v>28.69</v>
      </c>
      <c r="C37">
        <f t="shared" si="0"/>
        <v>29.037384524296922</v>
      </c>
      <c r="D37">
        <f t="shared" si="2"/>
        <v>28.741902387302474</v>
      </c>
      <c r="E37">
        <f t="shared" si="1"/>
        <v>0.29548213699444759</v>
      </c>
      <c r="F37">
        <f t="shared" ref="F37:F100" si="4">(E37*(2/(9+1))+F36*(1-(2/(9+1))))</f>
        <v>0.48235900476068394</v>
      </c>
      <c r="G37">
        <f t="shared" si="3"/>
        <v>-0.18687686776623635</v>
      </c>
    </row>
    <row r="38" spans="1:7" x14ac:dyDescent="0.2">
      <c r="A38">
        <v>20050224</v>
      </c>
      <c r="B38">
        <v>28.09</v>
      </c>
      <c r="C38">
        <f t="shared" si="0"/>
        <v>28.891633059020474</v>
      </c>
      <c r="D38">
        <f t="shared" si="2"/>
        <v>28.693613321576365</v>
      </c>
      <c r="E38">
        <f t="shared" si="1"/>
        <v>0.19801973744410972</v>
      </c>
      <c r="F38">
        <f t="shared" si="4"/>
        <v>0.42549115129736914</v>
      </c>
      <c r="G38">
        <f t="shared" si="3"/>
        <v>-0.22747141385325942</v>
      </c>
    </row>
    <row r="39" spans="1:7" x14ac:dyDescent="0.2">
      <c r="A39">
        <v>20050225</v>
      </c>
      <c r="B39">
        <v>27.88</v>
      </c>
      <c r="C39">
        <f t="shared" si="0"/>
        <v>28.735997203786557</v>
      </c>
      <c r="D39">
        <f t="shared" si="2"/>
        <v>28.633345668126264</v>
      </c>
      <c r="E39">
        <f t="shared" si="1"/>
        <v>0.10265153566029284</v>
      </c>
      <c r="F39">
        <f t="shared" si="4"/>
        <v>0.36092322816995387</v>
      </c>
      <c r="G39">
        <f t="shared" si="3"/>
        <v>-0.25827169250966103</v>
      </c>
    </row>
    <row r="40" spans="1:7" x14ac:dyDescent="0.2">
      <c r="A40">
        <v>20050228</v>
      </c>
      <c r="B40">
        <v>27.9</v>
      </c>
      <c r="C40">
        <f t="shared" si="0"/>
        <v>28.607382249357855</v>
      </c>
      <c r="D40">
        <f t="shared" si="2"/>
        <v>28.579023766783578</v>
      </c>
      <c r="E40">
        <f t="shared" si="1"/>
        <v>2.8358482574276422E-2</v>
      </c>
      <c r="F40">
        <f t="shared" si="4"/>
        <v>0.2944102790508184</v>
      </c>
      <c r="G40">
        <f t="shared" si="3"/>
        <v>-0.26605179647654198</v>
      </c>
    </row>
    <row r="41" spans="1:7" x14ac:dyDescent="0.2">
      <c r="A41">
        <v>20050301</v>
      </c>
      <c r="B41">
        <v>28.5</v>
      </c>
      <c r="C41">
        <f t="shared" si="0"/>
        <v>28.590861903302802</v>
      </c>
      <c r="D41">
        <f t="shared" si="2"/>
        <v>28.573170154429238</v>
      </c>
      <c r="E41">
        <f t="shared" si="1"/>
        <v>1.7691748873563284E-2</v>
      </c>
      <c r="F41">
        <f t="shared" si="4"/>
        <v>0.23906657301536738</v>
      </c>
      <c r="G41">
        <f t="shared" si="3"/>
        <v>-0.22137482414180409</v>
      </c>
    </row>
    <row r="42" spans="1:7" x14ac:dyDescent="0.2">
      <c r="A42">
        <v>20050302</v>
      </c>
      <c r="B42">
        <v>28.65</v>
      </c>
      <c r="C42">
        <f t="shared" si="0"/>
        <v>28.599960072025446</v>
      </c>
      <c r="D42">
        <f t="shared" si="2"/>
        <v>28.578861254101149</v>
      </c>
      <c r="E42">
        <f t="shared" si="1"/>
        <v>2.1098817924297464E-2</v>
      </c>
      <c r="F42">
        <f t="shared" si="4"/>
        <v>0.19547302199715338</v>
      </c>
      <c r="G42">
        <f t="shared" si="3"/>
        <v>-0.17437420407285592</v>
      </c>
    </row>
    <row r="43" spans="1:7" x14ac:dyDescent="0.2">
      <c r="A43">
        <v>20050303</v>
      </c>
      <c r="B43">
        <v>28.56</v>
      </c>
      <c r="C43">
        <f t="shared" si="0"/>
        <v>28.593812368636918</v>
      </c>
      <c r="D43">
        <f t="shared" si="2"/>
        <v>28.577464124167729</v>
      </c>
      <c r="E43">
        <f t="shared" si="1"/>
        <v>1.63482444691887E-2</v>
      </c>
      <c r="F43">
        <f t="shared" si="4"/>
        <v>0.15964806649156046</v>
      </c>
      <c r="G43">
        <f t="shared" si="3"/>
        <v>-0.14329982202237176</v>
      </c>
    </row>
    <row r="44" spans="1:7" x14ac:dyDescent="0.2">
      <c r="A44">
        <v>20050304</v>
      </c>
      <c r="B44">
        <v>28.88</v>
      </c>
      <c r="C44">
        <f t="shared" si="0"/>
        <v>28.637841235000469</v>
      </c>
      <c r="D44">
        <f t="shared" si="2"/>
        <v>28.599874189044193</v>
      </c>
      <c r="E44">
        <f t="shared" si="1"/>
        <v>3.7967045956275314E-2</v>
      </c>
      <c r="F44">
        <f t="shared" si="4"/>
        <v>0.13531186238450343</v>
      </c>
      <c r="G44">
        <f t="shared" si="3"/>
        <v>-9.734481642822812E-2</v>
      </c>
    </row>
    <row r="45" spans="1:7" x14ac:dyDescent="0.2">
      <c r="A45">
        <v>20050307</v>
      </c>
      <c r="B45">
        <v>28.96</v>
      </c>
      <c r="C45">
        <f t="shared" si="0"/>
        <v>28.687404121923475</v>
      </c>
      <c r="D45">
        <f t="shared" si="2"/>
        <v>28.626550175040919</v>
      </c>
      <c r="E45">
        <f t="shared" si="1"/>
        <v>6.0853946882556187E-2</v>
      </c>
      <c r="F45">
        <f t="shared" si="4"/>
        <v>0.12042027928411399</v>
      </c>
      <c r="G45">
        <f t="shared" si="3"/>
        <v>-5.9566332401557801E-2</v>
      </c>
    </row>
    <row r="46" spans="1:7" x14ac:dyDescent="0.2">
      <c r="A46">
        <v>20050308</v>
      </c>
      <c r="B46">
        <v>28.51</v>
      </c>
      <c r="C46">
        <f t="shared" si="0"/>
        <v>28.660111180089093</v>
      </c>
      <c r="D46">
        <f t="shared" si="2"/>
        <v>28.617916828741592</v>
      </c>
      <c r="E46">
        <f t="shared" si="1"/>
        <v>4.2194351347500714E-2</v>
      </c>
      <c r="F46">
        <f t="shared" si="4"/>
        <v>0.10477509369679135</v>
      </c>
      <c r="G46">
        <f t="shared" si="3"/>
        <v>-6.2580742349290633E-2</v>
      </c>
    </row>
    <row r="47" spans="1:7" x14ac:dyDescent="0.2">
      <c r="A47">
        <v>20050309</v>
      </c>
      <c r="B47">
        <v>27.94</v>
      </c>
      <c r="C47">
        <f t="shared" si="0"/>
        <v>28.549324844690769</v>
      </c>
      <c r="D47">
        <f t="shared" si="2"/>
        <v>28.567700767353326</v>
      </c>
      <c r="E47">
        <f t="shared" si="1"/>
        <v>-1.8375922662556832E-2</v>
      </c>
      <c r="F47">
        <f t="shared" si="4"/>
        <v>8.0144890424921719E-2</v>
      </c>
      <c r="G47">
        <f t="shared" si="3"/>
        <v>-9.8520813087478551E-2</v>
      </c>
    </row>
    <row r="48" spans="1:7" x14ac:dyDescent="0.2">
      <c r="A48">
        <v>20050310</v>
      </c>
      <c r="B48">
        <v>28</v>
      </c>
      <c r="C48">
        <f t="shared" si="0"/>
        <v>28.464813330122958</v>
      </c>
      <c r="D48">
        <f t="shared" si="2"/>
        <v>28.525648858660485</v>
      </c>
      <c r="E48">
        <f t="shared" si="1"/>
        <v>-6.0835528537527495E-2</v>
      </c>
      <c r="F48">
        <f t="shared" si="4"/>
        <v>5.1948806632431885E-2</v>
      </c>
      <c r="G48">
        <f t="shared" si="3"/>
        <v>-0.11278433516995938</v>
      </c>
    </row>
    <row r="49" spans="1:7" x14ac:dyDescent="0.2">
      <c r="A49">
        <v>20050311</v>
      </c>
      <c r="B49">
        <v>27.62</v>
      </c>
      <c r="C49">
        <f t="shared" si="0"/>
        <v>28.33484204856558</v>
      </c>
      <c r="D49">
        <f t="shared" si="2"/>
        <v>28.458563758018968</v>
      </c>
      <c r="E49">
        <f t="shared" si="1"/>
        <v>-0.12372170945338823</v>
      </c>
      <c r="F49">
        <f t="shared" si="4"/>
        <v>1.6814703415267862E-2</v>
      </c>
      <c r="G49">
        <f t="shared" si="3"/>
        <v>-0.14053641286865609</v>
      </c>
    </row>
    <row r="50" spans="1:7" x14ac:dyDescent="0.2">
      <c r="A50">
        <v>20050314</v>
      </c>
      <c r="B50">
        <v>28.01</v>
      </c>
      <c r="C50">
        <f t="shared" si="0"/>
        <v>28.284866348786259</v>
      </c>
      <c r="D50">
        <f t="shared" si="2"/>
        <v>28.425336812980525</v>
      </c>
      <c r="E50">
        <f t="shared" si="1"/>
        <v>-0.14047046419426579</v>
      </c>
      <c r="F50">
        <f t="shared" si="4"/>
        <v>-1.4642330106638868E-2</v>
      </c>
      <c r="G50">
        <f t="shared" si="3"/>
        <v>-0.12582813408762691</v>
      </c>
    </row>
    <row r="51" spans="1:7" x14ac:dyDescent="0.2">
      <c r="A51">
        <v>20050315</v>
      </c>
      <c r="B51">
        <v>28.61</v>
      </c>
      <c r="C51">
        <f t="shared" si="0"/>
        <v>28.33488691051145</v>
      </c>
      <c r="D51">
        <f t="shared" si="2"/>
        <v>28.439015567574561</v>
      </c>
      <c r="E51">
        <f t="shared" si="1"/>
        <v>-0.10412865706311081</v>
      </c>
      <c r="F51">
        <f t="shared" si="4"/>
        <v>-3.2539595497933255E-2</v>
      </c>
      <c r="G51">
        <f t="shared" si="3"/>
        <v>-7.1589061565177553E-2</v>
      </c>
    </row>
    <row r="52" spans="1:7" x14ac:dyDescent="0.2">
      <c r="A52">
        <v>20050316</v>
      </c>
      <c r="B52">
        <v>28.65</v>
      </c>
      <c r="C52">
        <f t="shared" si="0"/>
        <v>28.383365847355844</v>
      </c>
      <c r="D52">
        <f t="shared" si="2"/>
        <v>28.454644044050518</v>
      </c>
      <c r="E52">
        <f t="shared" si="1"/>
        <v>-7.1278196694674278E-2</v>
      </c>
      <c r="F52">
        <f t="shared" si="4"/>
        <v>-4.0287315737281462E-2</v>
      </c>
      <c r="G52">
        <f t="shared" si="3"/>
        <v>-3.0990880957392816E-2</v>
      </c>
    </row>
    <row r="53" spans="1:7" x14ac:dyDescent="0.2">
      <c r="A53">
        <v>20050317</v>
      </c>
      <c r="B53">
        <v>28.38</v>
      </c>
      <c r="C53">
        <f t="shared" si="0"/>
        <v>28.382848024685714</v>
      </c>
      <c r="D53">
        <f t="shared" si="2"/>
        <v>28.449114855602332</v>
      </c>
      <c r="E53">
        <f t="shared" si="1"/>
        <v>-6.6266830916617891E-2</v>
      </c>
      <c r="F53">
        <f t="shared" si="4"/>
        <v>-4.5483218773148752E-2</v>
      </c>
      <c r="G53">
        <f t="shared" si="3"/>
        <v>-2.0783612143469139E-2</v>
      </c>
    </row>
    <row r="54" spans="1:7" x14ac:dyDescent="0.2">
      <c r="A54">
        <v>20050318</v>
      </c>
      <c r="B54">
        <v>28.09</v>
      </c>
      <c r="C54">
        <f t="shared" si="0"/>
        <v>28.337794482426375</v>
      </c>
      <c r="D54">
        <f t="shared" si="2"/>
        <v>28.422513755187342</v>
      </c>
      <c r="E54">
        <f t="shared" si="1"/>
        <v>-8.4719272760967357E-2</v>
      </c>
      <c r="F54">
        <f t="shared" si="4"/>
        <v>-5.3330429570712476E-2</v>
      </c>
      <c r="G54">
        <f t="shared" si="3"/>
        <v>-3.1388843190254881E-2</v>
      </c>
    </row>
    <row r="55" spans="1:7" x14ac:dyDescent="0.2">
      <c r="A55">
        <v>20050321</v>
      </c>
      <c r="B55">
        <v>28.17</v>
      </c>
      <c r="C55">
        <f t="shared" si="0"/>
        <v>28.311979946668473</v>
      </c>
      <c r="D55">
        <f t="shared" si="2"/>
        <v>28.40380903258087</v>
      </c>
      <c r="E55">
        <f t="shared" si="1"/>
        <v>-9.1829085912397801E-2</v>
      </c>
      <c r="F55">
        <f t="shared" si="4"/>
        <v>-6.1030160839049552E-2</v>
      </c>
      <c r="G55">
        <f t="shared" si="3"/>
        <v>-3.0798925073348249E-2</v>
      </c>
    </row>
    <row r="56" spans="1:7" x14ac:dyDescent="0.2">
      <c r="A56">
        <v>20050322</v>
      </c>
      <c r="B56">
        <v>27.81</v>
      </c>
      <c r="C56">
        <f t="shared" si="0"/>
        <v>28.234752262565632</v>
      </c>
      <c r="D56">
        <f t="shared" si="2"/>
        <v>28.359823178315619</v>
      </c>
      <c r="E56">
        <f t="shared" si="1"/>
        <v>-0.12507091574998697</v>
      </c>
      <c r="F56">
        <f t="shared" si="4"/>
        <v>-7.383831182123704E-2</v>
      </c>
      <c r="G56">
        <f t="shared" si="3"/>
        <v>-5.1232603928749926E-2</v>
      </c>
    </row>
    <row r="57" spans="1:7" x14ac:dyDescent="0.2">
      <c r="A57">
        <v>20050323</v>
      </c>
      <c r="B57">
        <v>27.75</v>
      </c>
      <c r="C57">
        <f t="shared" si="0"/>
        <v>28.160174991401689</v>
      </c>
      <c r="D57">
        <f t="shared" si="2"/>
        <v>28.314651091032978</v>
      </c>
      <c r="E57">
        <f t="shared" si="1"/>
        <v>-0.15447609963128883</v>
      </c>
      <c r="F57">
        <f t="shared" si="4"/>
        <v>-8.996586938324741E-2</v>
      </c>
      <c r="G57">
        <f t="shared" si="3"/>
        <v>-6.4510230248041422E-2</v>
      </c>
    </row>
    <row r="58" spans="1:7" x14ac:dyDescent="0.2">
      <c r="A58">
        <v>20050324</v>
      </c>
      <c r="B58">
        <v>27.77</v>
      </c>
      <c r="C58">
        <f t="shared" si="0"/>
        <v>28.100148069647581</v>
      </c>
      <c r="D58">
        <f t="shared" si="2"/>
        <v>28.274306565771276</v>
      </c>
      <c r="E58">
        <f t="shared" si="1"/>
        <v>-0.17415849612369527</v>
      </c>
      <c r="F58">
        <f t="shared" si="4"/>
        <v>-0.10680439473133699</v>
      </c>
      <c r="G58">
        <f t="shared" si="3"/>
        <v>-6.7354101392358284E-2</v>
      </c>
    </row>
    <row r="59" spans="1:7" x14ac:dyDescent="0.2">
      <c r="A59">
        <v>20050328</v>
      </c>
      <c r="B59">
        <v>28.2</v>
      </c>
      <c r="C59">
        <f t="shared" si="0"/>
        <v>28.115509905086412</v>
      </c>
      <c r="D59">
        <f t="shared" si="2"/>
        <v>28.268802375714145</v>
      </c>
      <c r="E59">
        <f t="shared" si="1"/>
        <v>-0.15329247062773277</v>
      </c>
      <c r="F59">
        <f t="shared" si="4"/>
        <v>-0.11610200991061614</v>
      </c>
      <c r="G59">
        <f t="shared" si="3"/>
        <v>-3.7190460717116625E-2</v>
      </c>
    </row>
    <row r="60" spans="1:7" x14ac:dyDescent="0.2">
      <c r="A60">
        <v>20050329</v>
      </c>
      <c r="B60">
        <v>27.88</v>
      </c>
      <c r="C60">
        <f t="shared" si="0"/>
        <v>28.079277611996194</v>
      </c>
      <c r="D60">
        <f t="shared" si="2"/>
        <v>28.240002199735322</v>
      </c>
      <c r="E60">
        <f t="shared" si="1"/>
        <v>-0.16072458773912857</v>
      </c>
      <c r="F60">
        <f t="shared" si="4"/>
        <v>-0.12502652547631865</v>
      </c>
      <c r="G60">
        <f t="shared" si="3"/>
        <v>-3.5698062262809915E-2</v>
      </c>
    </row>
    <row r="61" spans="1:7" x14ac:dyDescent="0.2">
      <c r="A61">
        <v>20050330</v>
      </c>
      <c r="B61">
        <v>28.37</v>
      </c>
      <c r="C61">
        <f t="shared" si="0"/>
        <v>28.124004133227551</v>
      </c>
      <c r="D61">
        <f t="shared" si="2"/>
        <v>28.249631666421596</v>
      </c>
      <c r="E61">
        <f t="shared" si="1"/>
        <v>-0.12562753319404507</v>
      </c>
      <c r="F61">
        <f t="shared" si="4"/>
        <v>-0.12514672701986396</v>
      </c>
      <c r="G61">
        <f t="shared" si="3"/>
        <v>-4.8080617418111427E-4</v>
      </c>
    </row>
    <row r="62" spans="1:7" x14ac:dyDescent="0.2">
      <c r="A62">
        <v>20050331</v>
      </c>
      <c r="B62">
        <v>28.72</v>
      </c>
      <c r="C62">
        <f t="shared" si="0"/>
        <v>28.215695805038699</v>
      </c>
      <c r="D62">
        <f t="shared" si="2"/>
        <v>28.284473765205181</v>
      </c>
      <c r="E62">
        <f t="shared" si="1"/>
        <v>-6.8777960166482188E-2</v>
      </c>
      <c r="F62">
        <f t="shared" si="4"/>
        <v>-0.11387297364918761</v>
      </c>
      <c r="G62">
        <f t="shared" si="3"/>
        <v>4.5095013482705421E-2</v>
      </c>
    </row>
    <row r="63" spans="1:7" x14ac:dyDescent="0.2">
      <c r="A63">
        <v>20050401</v>
      </c>
      <c r="B63">
        <v>28.58</v>
      </c>
      <c r="C63">
        <f t="shared" si="0"/>
        <v>28.271742604263515</v>
      </c>
      <c r="D63">
        <f t="shared" si="2"/>
        <v>28.306364597412205</v>
      </c>
      <c r="E63">
        <f t="shared" si="1"/>
        <v>-3.4621993148689967E-2</v>
      </c>
      <c r="F63">
        <f t="shared" si="4"/>
        <v>-9.8022777549088086E-2</v>
      </c>
      <c r="G63">
        <f t="shared" si="3"/>
        <v>6.3400784400398119E-2</v>
      </c>
    </row>
    <row r="64" spans="1:7" x14ac:dyDescent="0.2">
      <c r="A64">
        <v>20050404</v>
      </c>
      <c r="B64">
        <v>28.44</v>
      </c>
      <c r="C64">
        <f t="shared" si="0"/>
        <v>28.297628357453743</v>
      </c>
      <c r="D64">
        <f t="shared" si="2"/>
        <v>28.316263516122412</v>
      </c>
      <c r="E64">
        <f t="shared" si="1"/>
        <v>-1.863515866866905E-2</v>
      </c>
      <c r="F64">
        <f t="shared" si="4"/>
        <v>-8.2145253773004287E-2</v>
      </c>
      <c r="G64">
        <f t="shared" si="3"/>
        <v>6.3510095104335237E-2</v>
      </c>
    </row>
    <row r="65" spans="1:7" x14ac:dyDescent="0.2">
      <c r="A65">
        <v>20050405</v>
      </c>
      <c r="B65">
        <v>28.53</v>
      </c>
      <c r="C65">
        <f t="shared" si="0"/>
        <v>28.333377840922395</v>
      </c>
      <c r="D65">
        <f t="shared" si="2"/>
        <v>28.332095848261492</v>
      </c>
      <c r="E65">
        <f t="shared" si="1"/>
        <v>1.2819926609033416E-3</v>
      </c>
      <c r="F65">
        <f t="shared" si="4"/>
        <v>-6.5459804486222767E-2</v>
      </c>
      <c r="G65">
        <f t="shared" si="3"/>
        <v>6.6741797147126108E-2</v>
      </c>
    </row>
    <row r="66" spans="1:7" x14ac:dyDescent="0.2">
      <c r="A66">
        <v>20050406</v>
      </c>
      <c r="B66">
        <v>28.4</v>
      </c>
      <c r="C66">
        <f t="shared" si="0"/>
        <v>28.343627403857411</v>
      </c>
      <c r="D66">
        <f t="shared" si="2"/>
        <v>28.337125785427308</v>
      </c>
      <c r="E66">
        <f t="shared" si="1"/>
        <v>6.5016184301036617E-3</v>
      </c>
      <c r="F66">
        <f t="shared" si="4"/>
        <v>-5.1067519902957485E-2</v>
      </c>
      <c r="G66">
        <f t="shared" si="3"/>
        <v>5.7569138333061147E-2</v>
      </c>
    </row>
    <row r="67" spans="1:7" x14ac:dyDescent="0.2">
      <c r="A67">
        <v>20050407</v>
      </c>
      <c r="B67">
        <v>28.7</v>
      </c>
      <c r="C67">
        <f t="shared" si="0"/>
        <v>28.398453957110114</v>
      </c>
      <c r="D67">
        <f t="shared" si="2"/>
        <v>28.364005356877136</v>
      </c>
      <c r="E67">
        <f t="shared" si="1"/>
        <v>3.4448600232977356E-2</v>
      </c>
      <c r="F67">
        <f t="shared" si="4"/>
        <v>-3.3964295875770517E-2</v>
      </c>
      <c r="G67">
        <f t="shared" si="3"/>
        <v>6.8412896108747873E-2</v>
      </c>
    </row>
    <row r="68" spans="1:7" x14ac:dyDescent="0.2">
      <c r="A68">
        <v>20050408</v>
      </c>
      <c r="B68">
        <v>28.38</v>
      </c>
      <c r="C68">
        <f t="shared" si="0"/>
        <v>28.395614886785481</v>
      </c>
      <c r="D68">
        <f t="shared" si="2"/>
        <v>28.365190145256605</v>
      </c>
      <c r="E68">
        <f t="shared" si="1"/>
        <v>3.0424741528875643E-2</v>
      </c>
      <c r="F68">
        <f t="shared" si="4"/>
        <v>-2.1086488394841285E-2</v>
      </c>
      <c r="G68">
        <f t="shared" si="3"/>
        <v>5.1511229923716928E-2</v>
      </c>
    </row>
    <row r="69" spans="1:7" x14ac:dyDescent="0.2">
      <c r="A69">
        <v>20050411</v>
      </c>
      <c r="B69">
        <v>28.12</v>
      </c>
      <c r="C69">
        <f t="shared" si="0"/>
        <v>28.353212596510794</v>
      </c>
      <c r="D69">
        <f t="shared" si="2"/>
        <v>28.347027912274633</v>
      </c>
      <c r="E69">
        <f t="shared" si="1"/>
        <v>6.1846842361603649E-3</v>
      </c>
      <c r="F69">
        <f t="shared" si="4"/>
        <v>-1.5632253868640957E-2</v>
      </c>
      <c r="G69">
        <f t="shared" si="3"/>
        <v>2.1816938104801321E-2</v>
      </c>
    </row>
    <row r="70" spans="1:7" x14ac:dyDescent="0.2">
      <c r="A70">
        <v>20050412</v>
      </c>
      <c r="B70">
        <v>28.16</v>
      </c>
      <c r="C70">
        <f t="shared" si="0"/>
        <v>28.323487581662981</v>
      </c>
      <c r="D70">
        <f t="shared" si="2"/>
        <v>28.333173992846881</v>
      </c>
      <c r="E70">
        <f t="shared" si="1"/>
        <v>-9.6864111838996791E-3</v>
      </c>
      <c r="F70">
        <f t="shared" si="4"/>
        <v>-1.4443085331692702E-2</v>
      </c>
      <c r="G70">
        <f t="shared" si="3"/>
        <v>4.7566741477930233E-3</v>
      </c>
    </row>
    <row r="71" spans="1:7" x14ac:dyDescent="0.2">
      <c r="A71">
        <v>20050413</v>
      </c>
      <c r="B71">
        <v>27.71</v>
      </c>
      <c r="C71">
        <f t="shared" si="0"/>
        <v>28.229104876791752</v>
      </c>
      <c r="D71">
        <f t="shared" si="2"/>
        <v>28.287012956339705</v>
      </c>
      <c r="E71">
        <f t="shared" si="1"/>
        <v>-5.7908079547953406E-2</v>
      </c>
      <c r="F71">
        <f t="shared" si="4"/>
        <v>-2.3136084174944845E-2</v>
      </c>
      <c r="G71">
        <f t="shared" si="3"/>
        <v>-3.4771995373008562E-2</v>
      </c>
    </row>
    <row r="72" spans="1:7" x14ac:dyDescent="0.2">
      <c r="A72">
        <v>20050414</v>
      </c>
      <c r="B72">
        <v>27.64</v>
      </c>
      <c r="C72">
        <f t="shared" si="0"/>
        <v>28.138473357285328</v>
      </c>
      <c r="D72">
        <f t="shared" si="2"/>
        <v>28.239086070684912</v>
      </c>
      <c r="E72">
        <f t="shared" si="1"/>
        <v>-0.10061271339958466</v>
      </c>
      <c r="F72">
        <f t="shared" si="4"/>
        <v>-3.8631410019872817E-2</v>
      </c>
      <c r="G72">
        <f t="shared" si="3"/>
        <v>-6.1981303379711847E-2</v>
      </c>
    </row>
    <row r="73" spans="1:7" x14ac:dyDescent="0.2">
      <c r="A73">
        <v>20050415</v>
      </c>
      <c r="B73">
        <v>27.36</v>
      </c>
      <c r="C73">
        <f t="shared" si="0"/>
        <v>28.018708225395279</v>
      </c>
      <c r="D73">
        <f t="shared" si="2"/>
        <v>28.173968583967511</v>
      </c>
      <c r="E73">
        <f t="shared" si="1"/>
        <v>-0.15526035857223164</v>
      </c>
      <c r="F73">
        <f t="shared" si="4"/>
        <v>-6.1957199730344581E-2</v>
      </c>
      <c r="G73">
        <f t="shared" si="3"/>
        <v>-9.3303158841887057E-2</v>
      </c>
    </row>
    <row r="74" spans="1:7" x14ac:dyDescent="0.2">
      <c r="A74">
        <v>20050418</v>
      </c>
      <c r="B74">
        <v>26.95</v>
      </c>
      <c r="C74">
        <f t="shared" si="0"/>
        <v>27.854291575334468</v>
      </c>
      <c r="D74">
        <f t="shared" si="2"/>
        <v>28.083304244414364</v>
      </c>
      <c r="E74">
        <f t="shared" si="1"/>
        <v>-0.22901266907989637</v>
      </c>
      <c r="F74">
        <f t="shared" si="4"/>
        <v>-9.536829360025495E-2</v>
      </c>
      <c r="G74">
        <f t="shared" si="3"/>
        <v>-0.13364437547964142</v>
      </c>
    </row>
    <row r="75" spans="1:7" x14ac:dyDescent="0.2">
      <c r="A75">
        <v>20050419</v>
      </c>
      <c r="B75">
        <v>27.16</v>
      </c>
      <c r="C75">
        <f t="shared" si="0"/>
        <v>27.747477486821474</v>
      </c>
      <c r="D75">
        <f t="shared" si="2"/>
        <v>28.014911337420706</v>
      </c>
      <c r="E75">
        <f t="shared" si="1"/>
        <v>-0.26743385059923241</v>
      </c>
      <c r="F75">
        <f t="shared" si="4"/>
        <v>-0.12978140500005045</v>
      </c>
      <c r="G75">
        <f t="shared" si="3"/>
        <v>-0.13765244559918197</v>
      </c>
    </row>
    <row r="76" spans="1:7" x14ac:dyDescent="0.2">
      <c r="A76">
        <v>20050420</v>
      </c>
      <c r="B76">
        <v>26.63</v>
      </c>
      <c r="C76">
        <f t="shared" si="0"/>
        <v>27.575557873464323</v>
      </c>
      <c r="D76">
        <f t="shared" si="2"/>
        <v>27.912325312426582</v>
      </c>
      <c r="E76">
        <f t="shared" si="1"/>
        <v>-0.33676743896225858</v>
      </c>
      <c r="F76">
        <f t="shared" si="4"/>
        <v>-0.17117861179249208</v>
      </c>
      <c r="G76">
        <f t="shared" si="3"/>
        <v>-0.1655888271697665</v>
      </c>
    </row>
    <row r="77" spans="1:7" x14ac:dyDescent="0.2">
      <c r="A77">
        <v>20050421</v>
      </c>
      <c r="B77">
        <v>27.66</v>
      </c>
      <c r="C77">
        <f t="shared" si="0"/>
        <v>27.588548969854429</v>
      </c>
      <c r="D77">
        <f t="shared" si="2"/>
        <v>27.893634548543133</v>
      </c>
      <c r="E77">
        <f t="shared" si="1"/>
        <v>-0.30508557868870412</v>
      </c>
      <c r="F77">
        <f t="shared" si="4"/>
        <v>-0.19796000517173448</v>
      </c>
      <c r="G77">
        <f t="shared" si="3"/>
        <v>-0.10712557351696964</v>
      </c>
    </row>
    <row r="78" spans="1:7" x14ac:dyDescent="0.2">
      <c r="A78">
        <v>20050422</v>
      </c>
      <c r="B78">
        <v>27.3</v>
      </c>
      <c r="C78">
        <f t="shared" si="0"/>
        <v>27.544156820646055</v>
      </c>
      <c r="D78">
        <f t="shared" si="2"/>
        <v>27.849661619021418</v>
      </c>
      <c r="E78">
        <f t="shared" si="1"/>
        <v>-0.30550479837536315</v>
      </c>
      <c r="F78">
        <f t="shared" si="4"/>
        <v>-0.21946896381246023</v>
      </c>
      <c r="G78">
        <f t="shared" si="3"/>
        <v>-8.6035834562902924E-2</v>
      </c>
    </row>
    <row r="79" spans="1:7" x14ac:dyDescent="0.2">
      <c r="A79">
        <v>20050425</v>
      </c>
      <c r="B79">
        <v>27.2</v>
      </c>
      <c r="C79">
        <f t="shared" ref="C79:C142" si="5">(B79*(2/(12+1))+C78*(1-(2/(12+1))))</f>
        <v>27.491209617469739</v>
      </c>
      <c r="D79">
        <f t="shared" si="2"/>
        <v>27.801538536130945</v>
      </c>
      <c r="E79">
        <f t="shared" si="1"/>
        <v>-0.31032891866120593</v>
      </c>
      <c r="F79">
        <f t="shared" si="4"/>
        <v>-0.2376409547822094</v>
      </c>
      <c r="G79">
        <f t="shared" si="3"/>
        <v>-7.2687963878996537E-2</v>
      </c>
    </row>
    <row r="80" spans="1:7" x14ac:dyDescent="0.2">
      <c r="A80">
        <v>20050426</v>
      </c>
      <c r="B80">
        <v>26.81</v>
      </c>
      <c r="C80">
        <f t="shared" si="5"/>
        <v>27.386408137859011</v>
      </c>
      <c r="D80">
        <f t="shared" si="2"/>
        <v>27.728091237158282</v>
      </c>
      <c r="E80">
        <f t="shared" si="1"/>
        <v>-0.34168309929927076</v>
      </c>
      <c r="F80">
        <f t="shared" si="4"/>
        <v>-0.2584493836856217</v>
      </c>
      <c r="G80">
        <f t="shared" si="3"/>
        <v>-8.3233715613649062E-2</v>
      </c>
    </row>
    <row r="81" spans="1:7" x14ac:dyDescent="0.2">
      <c r="A81">
        <v>20050427</v>
      </c>
      <c r="B81">
        <v>26.83</v>
      </c>
      <c r="C81">
        <f t="shared" si="5"/>
        <v>27.3008068858807</v>
      </c>
      <c r="D81">
        <f t="shared" si="2"/>
        <v>27.661565960331743</v>
      </c>
      <c r="E81">
        <f t="shared" si="1"/>
        <v>-0.36075907445104249</v>
      </c>
      <c r="F81">
        <f t="shared" si="4"/>
        <v>-0.27891132183870587</v>
      </c>
      <c r="G81">
        <f t="shared" si="3"/>
        <v>-8.1847752612336622E-2</v>
      </c>
    </row>
    <row r="82" spans="1:7" x14ac:dyDescent="0.2">
      <c r="A82">
        <v>20050428</v>
      </c>
      <c r="B82">
        <v>25.87</v>
      </c>
      <c r="C82">
        <f t="shared" si="5"/>
        <v>27.080682749591361</v>
      </c>
      <c r="D82">
        <f t="shared" si="2"/>
        <v>27.528857370677539</v>
      </c>
      <c r="E82">
        <f t="shared" si="1"/>
        <v>-0.44817462108617789</v>
      </c>
      <c r="F82">
        <f t="shared" si="4"/>
        <v>-0.3127639816882003</v>
      </c>
      <c r="G82">
        <f t="shared" si="3"/>
        <v>-0.13541063939797759</v>
      </c>
    </row>
    <row r="83" spans="1:7" x14ac:dyDescent="0.2">
      <c r="A83">
        <v>20050429</v>
      </c>
      <c r="B83">
        <v>26.4</v>
      </c>
      <c r="C83">
        <f t="shared" si="5"/>
        <v>26.975962326577307</v>
      </c>
      <c r="D83">
        <f t="shared" si="2"/>
        <v>27.445238306182908</v>
      </c>
      <c r="E83">
        <f t="shared" si="1"/>
        <v>-0.46927597960560163</v>
      </c>
      <c r="F83">
        <f t="shared" si="4"/>
        <v>-0.3440663812716806</v>
      </c>
      <c r="G83">
        <f t="shared" si="3"/>
        <v>-0.12520959833392103</v>
      </c>
    </row>
    <row r="84" spans="1:7" x14ac:dyDescent="0.2">
      <c r="A84">
        <v>20050502</v>
      </c>
      <c r="B84">
        <v>26.32</v>
      </c>
      <c r="C84">
        <f t="shared" si="5"/>
        <v>26.875045045565415</v>
      </c>
      <c r="D84">
        <f t="shared" si="2"/>
        <v>27.361887320539729</v>
      </c>
      <c r="E84">
        <f t="shared" si="1"/>
        <v>-0.48684227497431465</v>
      </c>
      <c r="F84">
        <f t="shared" si="4"/>
        <v>-0.37262156001220748</v>
      </c>
      <c r="G84">
        <f t="shared" si="3"/>
        <v>-0.11422071496210717</v>
      </c>
    </row>
    <row r="85" spans="1:7" x14ac:dyDescent="0.2">
      <c r="A85">
        <v>20050503</v>
      </c>
      <c r="B85">
        <v>26.24</v>
      </c>
      <c r="C85">
        <f t="shared" si="5"/>
        <v>26.777345807786119</v>
      </c>
      <c r="D85">
        <f t="shared" si="2"/>
        <v>27.278784556055307</v>
      </c>
      <c r="E85">
        <f t="shared" si="1"/>
        <v>-0.50143874826918733</v>
      </c>
      <c r="F85">
        <f t="shared" si="4"/>
        <v>-0.39838499766360347</v>
      </c>
      <c r="G85">
        <f t="shared" si="3"/>
        <v>-0.10305375060558386</v>
      </c>
    </row>
    <row r="86" spans="1:7" x14ac:dyDescent="0.2">
      <c r="A86">
        <v>20050504</v>
      </c>
      <c r="B86">
        <v>26.79</v>
      </c>
      <c r="C86">
        <f t="shared" si="5"/>
        <v>26.779292606588257</v>
      </c>
      <c r="D86">
        <f t="shared" si="2"/>
        <v>27.242578292643802</v>
      </c>
      <c r="E86">
        <f t="shared" si="1"/>
        <v>-0.46328568605554565</v>
      </c>
      <c r="F86">
        <f t="shared" si="4"/>
        <v>-0.41136513534199193</v>
      </c>
      <c r="G86">
        <f t="shared" si="3"/>
        <v>-5.1920550713553726E-2</v>
      </c>
    </row>
    <row r="87" spans="1:7" x14ac:dyDescent="0.2">
      <c r="A87">
        <v>20050505</v>
      </c>
      <c r="B87">
        <v>26.73</v>
      </c>
      <c r="C87">
        <f t="shared" si="5"/>
        <v>26.771709128651601</v>
      </c>
      <c r="D87">
        <f t="shared" si="2"/>
        <v>27.204609530225742</v>
      </c>
      <c r="E87">
        <f t="shared" si="1"/>
        <v>-0.43290040157414111</v>
      </c>
      <c r="F87">
        <f t="shared" si="4"/>
        <v>-0.41567218858842181</v>
      </c>
      <c r="G87">
        <f t="shared" si="3"/>
        <v>-1.7228212985719304E-2</v>
      </c>
    </row>
    <row r="88" spans="1:7" x14ac:dyDescent="0.2">
      <c r="A88">
        <v>20050506</v>
      </c>
      <c r="B88">
        <v>26.92</v>
      </c>
      <c r="C88">
        <f t="shared" si="5"/>
        <v>26.79452310885905</v>
      </c>
      <c r="D88">
        <f t="shared" si="2"/>
        <v>27.183527342801614</v>
      </c>
      <c r="E88">
        <f t="shared" si="1"/>
        <v>-0.38900423394256478</v>
      </c>
      <c r="F88">
        <f t="shared" si="4"/>
        <v>-0.4103385976592504</v>
      </c>
      <c r="G88">
        <f t="shared" si="3"/>
        <v>2.1334363716685623E-2</v>
      </c>
    </row>
    <row r="89" spans="1:7" x14ac:dyDescent="0.2">
      <c r="A89">
        <v>20050509</v>
      </c>
      <c r="B89">
        <v>27.06</v>
      </c>
      <c r="C89">
        <f t="shared" si="5"/>
        <v>26.835365707496116</v>
      </c>
      <c r="D89">
        <f t="shared" si="2"/>
        <v>27.174377169260755</v>
      </c>
      <c r="E89">
        <f t="shared" si="1"/>
        <v>-0.33901146176463826</v>
      </c>
      <c r="F89">
        <f t="shared" si="4"/>
        <v>-0.39607317048032803</v>
      </c>
      <c r="G89">
        <f t="shared" si="3"/>
        <v>5.7061708715689774E-2</v>
      </c>
    </row>
    <row r="90" spans="1:7" x14ac:dyDescent="0.2">
      <c r="A90">
        <v>20050510</v>
      </c>
      <c r="B90">
        <v>26.9</v>
      </c>
      <c r="C90">
        <f t="shared" si="5"/>
        <v>26.845309444804407</v>
      </c>
      <c r="D90">
        <f t="shared" si="2"/>
        <v>27.154052934500701</v>
      </c>
      <c r="E90">
        <f t="shared" si="1"/>
        <v>-0.30874348969629395</v>
      </c>
      <c r="F90">
        <f t="shared" si="4"/>
        <v>-0.37860723432352122</v>
      </c>
      <c r="G90">
        <f t="shared" si="3"/>
        <v>6.9863744627227276E-2</v>
      </c>
    </row>
    <row r="91" spans="1:7" x14ac:dyDescent="0.2">
      <c r="A91">
        <v>20050511</v>
      </c>
      <c r="B91">
        <v>26.62</v>
      </c>
      <c r="C91">
        <f t="shared" si="5"/>
        <v>26.810646453296037</v>
      </c>
      <c r="D91">
        <f t="shared" si="2"/>
        <v>27.114493457871021</v>
      </c>
      <c r="E91">
        <f t="shared" si="1"/>
        <v>-0.30384700457498326</v>
      </c>
      <c r="F91">
        <f t="shared" si="4"/>
        <v>-0.36365518837381366</v>
      </c>
      <c r="G91">
        <f t="shared" si="3"/>
        <v>5.9808183798830405E-2</v>
      </c>
    </row>
    <row r="92" spans="1:7" x14ac:dyDescent="0.2">
      <c r="A92">
        <v>20050512</v>
      </c>
      <c r="B92">
        <v>26.79</v>
      </c>
      <c r="C92">
        <f t="shared" si="5"/>
        <v>26.807470075865879</v>
      </c>
      <c r="D92">
        <f t="shared" si="2"/>
        <v>27.090456905436131</v>
      </c>
      <c r="E92">
        <f t="shared" ref="E92:E155" si="6">C92-D92</f>
        <v>-0.28298682957025179</v>
      </c>
      <c r="F92">
        <f t="shared" si="4"/>
        <v>-0.34752151661310127</v>
      </c>
      <c r="G92">
        <f t="shared" si="3"/>
        <v>6.4534687042849481E-2</v>
      </c>
    </row>
    <row r="93" spans="1:7" x14ac:dyDescent="0.2">
      <c r="A93">
        <v>20050513</v>
      </c>
      <c r="B93">
        <v>26.97</v>
      </c>
      <c r="C93">
        <f t="shared" si="5"/>
        <v>26.832474679578819</v>
      </c>
      <c r="D93">
        <f t="shared" ref="D93:D156" si="7">B93*(2/(26+1)) + D92*(1-(2/(26+1)))</f>
        <v>27.08153417170012</v>
      </c>
      <c r="E93">
        <f t="shared" si="6"/>
        <v>-0.24905949212130096</v>
      </c>
      <c r="F93">
        <f t="shared" si="4"/>
        <v>-0.32782911171474122</v>
      </c>
      <c r="G93">
        <f t="shared" si="3"/>
        <v>7.8769619593440254E-2</v>
      </c>
    </row>
    <row r="94" spans="1:7" x14ac:dyDescent="0.2">
      <c r="A94">
        <v>20050516</v>
      </c>
      <c r="B94">
        <v>27.09</v>
      </c>
      <c r="C94">
        <f t="shared" si="5"/>
        <v>26.872093959643614</v>
      </c>
      <c r="D94">
        <f t="shared" si="7"/>
        <v>27.082161270092705</v>
      </c>
      <c r="E94">
        <f t="shared" si="6"/>
        <v>-0.21006731044909088</v>
      </c>
      <c r="F94">
        <f t="shared" si="4"/>
        <v>-0.30427675146161115</v>
      </c>
      <c r="G94">
        <f t="shared" si="3"/>
        <v>9.4209441012520267E-2</v>
      </c>
    </row>
    <row r="95" spans="1:7" x14ac:dyDescent="0.2">
      <c r="A95">
        <v>20050517</v>
      </c>
      <c r="B95">
        <v>27.24</v>
      </c>
      <c r="C95">
        <f t="shared" si="5"/>
        <v>26.928694888929211</v>
      </c>
      <c r="D95">
        <f t="shared" si="7"/>
        <v>27.093853027863616</v>
      </c>
      <c r="E95">
        <f t="shared" si="6"/>
        <v>-0.16515813893440523</v>
      </c>
      <c r="F95">
        <f t="shared" si="4"/>
        <v>-0.27645302895616997</v>
      </c>
      <c r="G95">
        <f t="shared" si="3"/>
        <v>0.11129489002176474</v>
      </c>
    </row>
    <row r="96" spans="1:7" x14ac:dyDescent="0.2">
      <c r="A96">
        <v>20050518</v>
      </c>
      <c r="B96">
        <v>27.56</v>
      </c>
      <c r="C96">
        <f t="shared" si="5"/>
        <v>27.025818752170871</v>
      </c>
      <c r="D96">
        <f t="shared" si="7"/>
        <v>27.128382433207051</v>
      </c>
      <c r="E96">
        <f t="shared" si="6"/>
        <v>-0.1025636810361803</v>
      </c>
      <c r="F96">
        <f t="shared" si="4"/>
        <v>-0.24167515937217204</v>
      </c>
      <c r="G96">
        <f t="shared" si="3"/>
        <v>0.13911147833599175</v>
      </c>
    </row>
    <row r="97" spans="1:7" x14ac:dyDescent="0.2">
      <c r="A97">
        <v>20050519</v>
      </c>
      <c r="B97">
        <v>27.95</v>
      </c>
      <c r="C97">
        <f t="shared" si="5"/>
        <v>27.168000482606121</v>
      </c>
      <c r="D97">
        <f t="shared" si="7"/>
        <v>27.189242993710231</v>
      </c>
      <c r="E97">
        <f t="shared" si="6"/>
        <v>-2.1242511104109241E-2</v>
      </c>
      <c r="F97">
        <f t="shared" si="4"/>
        <v>-0.19758862971855951</v>
      </c>
      <c r="G97">
        <f t="shared" si="3"/>
        <v>0.17634611861445026</v>
      </c>
    </row>
    <row r="98" spans="1:7" x14ac:dyDescent="0.2">
      <c r="A98">
        <v>20050520</v>
      </c>
      <c r="B98">
        <v>27.83</v>
      </c>
      <c r="C98">
        <f t="shared" si="5"/>
        <v>27.269846562205178</v>
      </c>
      <c r="D98">
        <f t="shared" si="7"/>
        <v>27.23670647565762</v>
      </c>
      <c r="E98">
        <f t="shared" si="6"/>
        <v>3.3140086547557956E-2</v>
      </c>
      <c r="F98">
        <f t="shared" si="4"/>
        <v>-0.15144288646533602</v>
      </c>
      <c r="G98">
        <f t="shared" si="3"/>
        <v>0.18458297301289397</v>
      </c>
    </row>
    <row r="99" spans="1:7" x14ac:dyDescent="0.2">
      <c r="A99">
        <v>20050523</v>
      </c>
      <c r="B99">
        <v>27.54</v>
      </c>
      <c r="C99">
        <f t="shared" si="5"/>
        <v>27.311408629558226</v>
      </c>
      <c r="D99">
        <f t="shared" si="7"/>
        <v>27.259172662645945</v>
      </c>
      <c r="E99">
        <f t="shared" si="6"/>
        <v>5.2235966912281384E-2</v>
      </c>
      <c r="F99">
        <f t="shared" si="4"/>
        <v>-0.11070711578981254</v>
      </c>
      <c r="G99">
        <f t="shared" si="3"/>
        <v>0.16294308270209393</v>
      </c>
    </row>
    <row r="100" spans="1:7" x14ac:dyDescent="0.2">
      <c r="A100">
        <v>20050524</v>
      </c>
      <c r="B100">
        <v>27.65</v>
      </c>
      <c r="C100">
        <f t="shared" si="5"/>
        <v>27.363499609626192</v>
      </c>
      <c r="D100">
        <f t="shared" si="7"/>
        <v>27.28812283578328</v>
      </c>
      <c r="E100">
        <f t="shared" si="6"/>
        <v>7.5376773842911859E-2</v>
      </c>
      <c r="F100">
        <f t="shared" si="4"/>
        <v>-7.3490337863267668E-2</v>
      </c>
      <c r="G100">
        <f t="shared" ref="G100:G163" si="8">E100-F100</f>
        <v>0.14886711170617953</v>
      </c>
    </row>
    <row r="101" spans="1:7" x14ac:dyDescent="0.2">
      <c r="A101">
        <v>20050525</v>
      </c>
      <c r="B101">
        <v>27.65</v>
      </c>
      <c r="C101">
        <f t="shared" si="5"/>
        <v>27.407576592760623</v>
      </c>
      <c r="D101">
        <f t="shared" si="7"/>
        <v>27.314928551651185</v>
      </c>
      <c r="E101">
        <f t="shared" si="6"/>
        <v>9.264804110943814E-2</v>
      </c>
      <c r="F101">
        <f t="shared" ref="F101:F164" si="9">(E101*(2/(9+1))+F100*(1-(2/(9+1))))</f>
        <v>-4.0262662068726508E-2</v>
      </c>
      <c r="G101">
        <f t="shared" si="8"/>
        <v>0.13291070317816464</v>
      </c>
    </row>
    <row r="102" spans="1:7" x14ac:dyDescent="0.2">
      <c r="A102">
        <v>20050526</v>
      </c>
      <c r="B102">
        <v>27.79</v>
      </c>
      <c r="C102">
        <f t="shared" si="5"/>
        <v>27.46641096310514</v>
      </c>
      <c r="D102">
        <f t="shared" si="7"/>
        <v>27.350119029306654</v>
      </c>
      <c r="E102">
        <f t="shared" si="6"/>
        <v>0.11629193379848601</v>
      </c>
      <c r="F102">
        <f t="shared" si="9"/>
        <v>-8.9517428952840018E-3</v>
      </c>
      <c r="G102">
        <f t="shared" si="8"/>
        <v>0.12524367669377001</v>
      </c>
    </row>
    <row r="103" spans="1:7" x14ac:dyDescent="0.2">
      <c r="A103">
        <v>20050527</v>
      </c>
      <c r="B103">
        <v>27.9</v>
      </c>
      <c r="C103">
        <f t="shared" si="5"/>
        <v>27.533116968781272</v>
      </c>
      <c r="D103">
        <f t="shared" si="7"/>
        <v>27.390850953061715</v>
      </c>
      <c r="E103">
        <f t="shared" si="6"/>
        <v>0.14226601571955655</v>
      </c>
      <c r="F103">
        <f t="shared" si="9"/>
        <v>2.1291808827684108E-2</v>
      </c>
      <c r="G103">
        <f t="shared" si="8"/>
        <v>0.12097420689187244</v>
      </c>
    </row>
    <row r="104" spans="1:7" x14ac:dyDescent="0.2">
      <c r="A104">
        <v>20050531</v>
      </c>
      <c r="B104">
        <v>27.44</v>
      </c>
      <c r="C104">
        <f t="shared" si="5"/>
        <v>27.51879128127646</v>
      </c>
      <c r="D104">
        <f t="shared" si="7"/>
        <v>27.394491623205294</v>
      </c>
      <c r="E104">
        <f t="shared" si="6"/>
        <v>0.12429965807116616</v>
      </c>
      <c r="F104">
        <f t="shared" si="9"/>
        <v>4.1893378676380523E-2</v>
      </c>
      <c r="G104">
        <f t="shared" si="8"/>
        <v>8.2406279394785648E-2</v>
      </c>
    </row>
    <row r="105" spans="1:7" x14ac:dyDescent="0.2">
      <c r="A105">
        <v>20050601</v>
      </c>
      <c r="B105">
        <v>27.57</v>
      </c>
      <c r="C105">
        <f t="shared" si="5"/>
        <v>27.526669545695466</v>
      </c>
      <c r="D105">
        <f t="shared" si="7"/>
        <v>27.407492243708607</v>
      </c>
      <c r="E105">
        <f t="shared" si="6"/>
        <v>0.11917730198685916</v>
      </c>
      <c r="F105">
        <f t="shared" si="9"/>
        <v>5.735016333847625E-2</v>
      </c>
      <c r="G105">
        <f t="shared" si="8"/>
        <v>6.1827138648382914E-2</v>
      </c>
    </row>
    <row r="106" spans="1:7" x14ac:dyDescent="0.2">
      <c r="A106">
        <v>20050602</v>
      </c>
      <c r="B106">
        <v>27.43</v>
      </c>
      <c r="C106">
        <f t="shared" si="5"/>
        <v>27.511797307896163</v>
      </c>
      <c r="D106">
        <f t="shared" si="7"/>
        <v>27.409159484915374</v>
      </c>
      <c r="E106">
        <f t="shared" si="6"/>
        <v>0.10263782298078894</v>
      </c>
      <c r="F106">
        <f t="shared" si="9"/>
        <v>6.6407695266938793E-2</v>
      </c>
      <c r="G106">
        <f t="shared" si="8"/>
        <v>3.6230127713850147E-2</v>
      </c>
    </row>
    <row r="107" spans="1:7" x14ac:dyDescent="0.2">
      <c r="A107">
        <v>20050603</v>
      </c>
      <c r="B107">
        <v>27.33</v>
      </c>
      <c r="C107">
        <f t="shared" si="5"/>
        <v>27.483828491296752</v>
      </c>
      <c r="D107">
        <f t="shared" si="7"/>
        <v>27.403295819366086</v>
      </c>
      <c r="E107">
        <f t="shared" si="6"/>
        <v>8.05326719306656E-2</v>
      </c>
      <c r="F107">
        <f t="shared" si="9"/>
        <v>6.9232690599684163E-2</v>
      </c>
      <c r="G107">
        <f t="shared" si="8"/>
        <v>1.1299981330981437E-2</v>
      </c>
    </row>
    <row r="108" spans="1:7" x14ac:dyDescent="0.2">
      <c r="A108">
        <v>20050606</v>
      </c>
      <c r="B108">
        <v>27.1</v>
      </c>
      <c r="C108">
        <f t="shared" si="5"/>
        <v>27.424777954174175</v>
      </c>
      <c r="D108">
        <f t="shared" si="7"/>
        <v>27.380829462376006</v>
      </c>
      <c r="E108">
        <f t="shared" si="6"/>
        <v>4.3948491798168732E-2</v>
      </c>
      <c r="F108">
        <f t="shared" si="9"/>
        <v>6.4175850839381085E-2</v>
      </c>
      <c r="G108">
        <f t="shared" si="8"/>
        <v>-2.0227359041212353E-2</v>
      </c>
    </row>
    <row r="109" spans="1:7" x14ac:dyDescent="0.2">
      <c r="A109">
        <v>20050607</v>
      </c>
      <c r="B109">
        <v>27.3</v>
      </c>
      <c r="C109">
        <f t="shared" si="5"/>
        <v>27.405581345839686</v>
      </c>
      <c r="D109">
        <f t="shared" si="7"/>
        <v>27.374842094792598</v>
      </c>
      <c r="E109">
        <f t="shared" si="6"/>
        <v>3.0739251047087635E-2</v>
      </c>
      <c r="F109">
        <f t="shared" si="9"/>
        <v>5.74885308809224E-2</v>
      </c>
      <c r="G109">
        <f t="shared" si="8"/>
        <v>-2.6749279833834766E-2</v>
      </c>
    </row>
    <row r="110" spans="1:7" x14ac:dyDescent="0.2">
      <c r="A110">
        <v>20050608</v>
      </c>
      <c r="B110">
        <v>27.42</v>
      </c>
      <c r="C110">
        <f t="shared" si="5"/>
        <v>27.407799600325887</v>
      </c>
      <c r="D110">
        <f t="shared" si="7"/>
        <v>27.378187124807962</v>
      </c>
      <c r="E110">
        <f t="shared" si="6"/>
        <v>2.9612475517925674E-2</v>
      </c>
      <c r="F110">
        <f t="shared" si="9"/>
        <v>5.1913319808323054E-2</v>
      </c>
      <c r="G110">
        <f t="shared" si="8"/>
        <v>-2.230084429039738E-2</v>
      </c>
    </row>
    <row r="111" spans="1:7" x14ac:dyDescent="0.2">
      <c r="A111">
        <v>20050609</v>
      </c>
      <c r="B111">
        <v>27.55</v>
      </c>
      <c r="C111">
        <f t="shared" si="5"/>
        <v>27.429676584891137</v>
      </c>
      <c r="D111">
        <f t="shared" si="7"/>
        <v>27.390914004451815</v>
      </c>
      <c r="E111">
        <f t="shared" si="6"/>
        <v>3.8762580439321681E-2</v>
      </c>
      <c r="F111">
        <f t="shared" si="9"/>
        <v>4.9283171934522779E-2</v>
      </c>
      <c r="G111">
        <f t="shared" si="8"/>
        <v>-1.0520591495201098E-2</v>
      </c>
    </row>
    <row r="112" spans="1:7" x14ac:dyDescent="0.2">
      <c r="A112">
        <v>20050610</v>
      </c>
      <c r="B112">
        <v>27.52</v>
      </c>
      <c r="C112">
        <f t="shared" si="5"/>
        <v>27.443572494907887</v>
      </c>
      <c r="D112">
        <f t="shared" si="7"/>
        <v>27.400475930047978</v>
      </c>
      <c r="E112">
        <f t="shared" si="6"/>
        <v>4.3096564859908426E-2</v>
      </c>
      <c r="F112">
        <f t="shared" si="9"/>
        <v>4.8045850519599913E-2</v>
      </c>
      <c r="G112">
        <f t="shared" si="8"/>
        <v>-4.9492856596914866E-3</v>
      </c>
    </row>
    <row r="113" spans="1:7" x14ac:dyDescent="0.2">
      <c r="A113">
        <v>20050613</v>
      </c>
      <c r="B113">
        <v>27.75</v>
      </c>
      <c r="C113">
        <f t="shared" si="5"/>
        <v>27.490715187998983</v>
      </c>
      <c r="D113">
        <f t="shared" si="7"/>
        <v>27.426366601896277</v>
      </c>
      <c r="E113">
        <f t="shared" si="6"/>
        <v>6.4348586102706662E-2</v>
      </c>
      <c r="F113">
        <f t="shared" si="9"/>
        <v>5.1306397636221267E-2</v>
      </c>
      <c r="G113">
        <f t="shared" si="8"/>
        <v>1.3042188466485395E-2</v>
      </c>
    </row>
    <row r="114" spans="1:7" x14ac:dyDescent="0.2">
      <c r="A114">
        <v>20050614</v>
      </c>
      <c r="B114">
        <v>27.7</v>
      </c>
      <c r="C114">
        <f t="shared" si="5"/>
        <v>27.522912851383754</v>
      </c>
      <c r="D114">
        <f t="shared" si="7"/>
        <v>27.44663574249655</v>
      </c>
      <c r="E114">
        <f t="shared" si="6"/>
        <v>7.6277108887204292E-2</v>
      </c>
      <c r="F114">
        <f t="shared" si="9"/>
        <v>5.6300539886417873E-2</v>
      </c>
      <c r="G114">
        <f t="shared" si="8"/>
        <v>1.9976569000786419E-2</v>
      </c>
    </row>
    <row r="115" spans="1:7" x14ac:dyDescent="0.2">
      <c r="A115">
        <v>20050615</v>
      </c>
      <c r="B115">
        <v>27.07</v>
      </c>
      <c r="C115">
        <f t="shared" si="5"/>
        <v>27.453233951170869</v>
      </c>
      <c r="D115">
        <f t="shared" si="7"/>
        <v>27.418736798607917</v>
      </c>
      <c r="E115">
        <f t="shared" si="6"/>
        <v>3.4497152562952493E-2</v>
      </c>
      <c r="F115">
        <f t="shared" si="9"/>
        <v>5.1939862421724797E-2</v>
      </c>
      <c r="G115">
        <f t="shared" si="8"/>
        <v>-1.7442709858772304E-2</v>
      </c>
    </row>
    <row r="116" spans="1:7" x14ac:dyDescent="0.2">
      <c r="A116">
        <v>20050616</v>
      </c>
      <c r="B116">
        <v>26.78</v>
      </c>
      <c r="C116">
        <f t="shared" si="5"/>
        <v>27.349659497144582</v>
      </c>
      <c r="D116">
        <f t="shared" si="7"/>
        <v>27.371422961673996</v>
      </c>
      <c r="E116">
        <f t="shared" si="6"/>
        <v>-2.1763464529414023E-2</v>
      </c>
      <c r="F116">
        <f t="shared" si="9"/>
        <v>3.7199197031497037E-2</v>
      </c>
      <c r="G116">
        <f t="shared" si="8"/>
        <v>-5.896266156091106E-2</v>
      </c>
    </row>
    <row r="117" spans="1:7" x14ac:dyDescent="0.2">
      <c r="A117">
        <v>20050617</v>
      </c>
      <c r="B117">
        <v>26.73</v>
      </c>
      <c r="C117">
        <f t="shared" si="5"/>
        <v>27.254327266814645</v>
      </c>
      <c r="D117">
        <f t="shared" si="7"/>
        <v>27.323910149698147</v>
      </c>
      <c r="E117">
        <f t="shared" si="6"/>
        <v>-6.9582882883501895E-2</v>
      </c>
      <c r="F117">
        <f t="shared" si="9"/>
        <v>1.5842781048497248E-2</v>
      </c>
      <c r="G117">
        <f t="shared" si="8"/>
        <v>-8.5425663931999143E-2</v>
      </c>
    </row>
    <row r="118" spans="1:7" x14ac:dyDescent="0.2">
      <c r="A118">
        <v>20050620</v>
      </c>
      <c r="B118">
        <v>26.59</v>
      </c>
      <c r="C118">
        <f t="shared" si="5"/>
        <v>27.152123071920087</v>
      </c>
      <c r="D118">
        <f t="shared" si="7"/>
        <v>27.269546434905692</v>
      </c>
      <c r="E118">
        <f t="shared" si="6"/>
        <v>-0.11742336298560474</v>
      </c>
      <c r="F118">
        <f t="shared" si="9"/>
        <v>-1.0810447758323148E-2</v>
      </c>
      <c r="G118">
        <f t="shared" si="8"/>
        <v>-0.10661291522728158</v>
      </c>
    </row>
    <row r="119" spans="1:7" x14ac:dyDescent="0.2">
      <c r="A119">
        <v>20050621</v>
      </c>
      <c r="B119">
        <v>26.77</v>
      </c>
      <c r="C119">
        <f t="shared" si="5"/>
        <v>27.093334907009304</v>
      </c>
      <c r="D119">
        <f t="shared" si="7"/>
        <v>27.232542995283048</v>
      </c>
      <c r="E119">
        <f t="shared" si="6"/>
        <v>-0.13920808827374387</v>
      </c>
      <c r="F119">
        <f t="shared" si="9"/>
        <v>-3.6489975861407294E-2</v>
      </c>
      <c r="G119">
        <f t="shared" si="8"/>
        <v>-0.10271811241233658</v>
      </c>
    </row>
    <row r="120" spans="1:7" x14ac:dyDescent="0.2">
      <c r="A120">
        <v>20050622</v>
      </c>
      <c r="B120">
        <v>26.7</v>
      </c>
      <c r="C120">
        <f t="shared" si="5"/>
        <v>27.032821844392487</v>
      </c>
      <c r="D120">
        <f t="shared" si="7"/>
        <v>27.193095366002822</v>
      </c>
      <c r="E120">
        <f t="shared" si="6"/>
        <v>-0.16027352161033548</v>
      </c>
      <c r="F120">
        <f t="shared" si="9"/>
        <v>-6.1246685011192931E-2</v>
      </c>
      <c r="G120">
        <f t="shared" si="8"/>
        <v>-9.9026836599142548E-2</v>
      </c>
    </row>
    <row r="121" spans="1:7" x14ac:dyDescent="0.2">
      <c r="A121">
        <v>20050623</v>
      </c>
      <c r="B121">
        <v>26.26</v>
      </c>
      <c r="C121">
        <f t="shared" si="5"/>
        <v>26.913926176024411</v>
      </c>
      <c r="D121">
        <f t="shared" si="7"/>
        <v>27.123977190743354</v>
      </c>
      <c r="E121">
        <f t="shared" si="6"/>
        <v>-0.2100510147189425</v>
      </c>
      <c r="F121">
        <f t="shared" si="9"/>
        <v>-9.1007550952742849E-2</v>
      </c>
      <c r="G121">
        <f t="shared" si="8"/>
        <v>-0.11904346376619965</v>
      </c>
    </row>
    <row r="122" spans="1:7" x14ac:dyDescent="0.2">
      <c r="A122">
        <v>20050624</v>
      </c>
      <c r="B122">
        <v>26.04</v>
      </c>
      <c r="C122">
        <f t="shared" si="5"/>
        <v>26.779475995097577</v>
      </c>
      <c r="D122">
        <f t="shared" si="7"/>
        <v>27.043682584021624</v>
      </c>
      <c r="E122">
        <f t="shared" si="6"/>
        <v>-0.26420658892404703</v>
      </c>
      <c r="F122">
        <f t="shared" si="9"/>
        <v>-0.12564735854700371</v>
      </c>
      <c r="G122">
        <f t="shared" si="8"/>
        <v>-0.13855923037704332</v>
      </c>
    </row>
    <row r="123" spans="1:7" x14ac:dyDescent="0.2">
      <c r="A123">
        <v>20050627</v>
      </c>
      <c r="B123">
        <v>25.65</v>
      </c>
      <c r="C123">
        <f t="shared" si="5"/>
        <v>26.605710457390259</v>
      </c>
      <c r="D123">
        <f t="shared" si="7"/>
        <v>26.94044683705706</v>
      </c>
      <c r="E123">
        <f t="shared" si="6"/>
        <v>-0.33473637966680059</v>
      </c>
      <c r="F123">
        <f t="shared" si="9"/>
        <v>-0.1674651627709631</v>
      </c>
      <c r="G123">
        <f t="shared" si="8"/>
        <v>-0.16727121689583749</v>
      </c>
    </row>
    <row r="124" spans="1:7" x14ac:dyDescent="0.2">
      <c r="A124">
        <v>20050628</v>
      </c>
      <c r="B124">
        <v>25.88</v>
      </c>
      <c r="C124">
        <f t="shared" si="5"/>
        <v>26.494062694714835</v>
      </c>
      <c r="D124">
        <f t="shared" si="7"/>
        <v>26.861895219497278</v>
      </c>
      <c r="E124">
        <f t="shared" si="6"/>
        <v>-0.36783252478244322</v>
      </c>
      <c r="F124">
        <f t="shared" si="9"/>
        <v>-0.20753863517325913</v>
      </c>
      <c r="G124">
        <f t="shared" si="8"/>
        <v>-0.16029388960918409</v>
      </c>
    </row>
    <row r="125" spans="1:7" x14ac:dyDescent="0.2">
      <c r="A125">
        <v>20050629</v>
      </c>
      <c r="B125">
        <v>25.41</v>
      </c>
      <c r="C125">
        <f t="shared" si="5"/>
        <v>26.327283818604862</v>
      </c>
      <c r="D125">
        <f t="shared" si="7"/>
        <v>26.754347425460441</v>
      </c>
      <c r="E125">
        <f t="shared" si="6"/>
        <v>-0.42706360685557954</v>
      </c>
      <c r="F125">
        <f t="shared" si="9"/>
        <v>-0.25144362950972321</v>
      </c>
      <c r="G125">
        <f t="shared" si="8"/>
        <v>-0.17561997734585633</v>
      </c>
    </row>
    <row r="126" spans="1:7" x14ac:dyDescent="0.2">
      <c r="A126">
        <v>20050630</v>
      </c>
      <c r="B126">
        <v>25.17</v>
      </c>
      <c r="C126">
        <f t="shared" si="5"/>
        <v>26.149240154204115</v>
      </c>
      <c r="D126">
        <f t="shared" si="7"/>
        <v>26.636988356907818</v>
      </c>
      <c r="E126">
        <f t="shared" si="6"/>
        <v>-0.48774820270370256</v>
      </c>
      <c r="F126">
        <f t="shared" si="9"/>
        <v>-0.2987045441485191</v>
      </c>
      <c r="G126">
        <f t="shared" si="8"/>
        <v>-0.18904365855518346</v>
      </c>
    </row>
    <row r="127" spans="1:7" x14ac:dyDescent="0.2">
      <c r="A127">
        <v>20050701</v>
      </c>
      <c r="B127">
        <v>25.11</v>
      </c>
      <c r="C127">
        <f t="shared" si="5"/>
        <v>25.989357053557331</v>
      </c>
      <c r="D127">
        <f t="shared" si="7"/>
        <v>26.523878108247978</v>
      </c>
      <c r="E127">
        <f t="shared" si="6"/>
        <v>-0.53452105469064648</v>
      </c>
      <c r="F127">
        <f t="shared" si="9"/>
        <v>-0.34586784625694456</v>
      </c>
      <c r="G127">
        <f t="shared" si="8"/>
        <v>-0.18865320843370192</v>
      </c>
    </row>
    <row r="128" spans="1:7" x14ac:dyDescent="0.2">
      <c r="A128">
        <v>20050705</v>
      </c>
      <c r="B128">
        <v>25.03</v>
      </c>
      <c r="C128">
        <f t="shared" si="5"/>
        <v>25.841763660702355</v>
      </c>
      <c r="D128">
        <f t="shared" si="7"/>
        <v>26.413220470599978</v>
      </c>
      <c r="E128">
        <f t="shared" si="6"/>
        <v>-0.57145680989762226</v>
      </c>
      <c r="F128">
        <f t="shared" si="9"/>
        <v>-0.3909856389850801</v>
      </c>
      <c r="G128">
        <f t="shared" si="8"/>
        <v>-0.18047117091254217</v>
      </c>
    </row>
    <row r="129" spans="1:7" x14ac:dyDescent="0.2">
      <c r="A129">
        <v>20050706</v>
      </c>
      <c r="B129">
        <v>24.77</v>
      </c>
      <c r="C129">
        <f t="shared" si="5"/>
        <v>25.676876943671225</v>
      </c>
      <c r="D129">
        <f t="shared" si="7"/>
        <v>26.291500435740723</v>
      </c>
      <c r="E129">
        <f t="shared" si="6"/>
        <v>-0.61462349206949796</v>
      </c>
      <c r="F129">
        <f t="shared" si="9"/>
        <v>-0.43571320960196369</v>
      </c>
      <c r="G129">
        <f t="shared" si="8"/>
        <v>-0.17891028246753427</v>
      </c>
    </row>
    <row r="130" spans="1:7" x14ac:dyDescent="0.2">
      <c r="A130">
        <v>20050707</v>
      </c>
      <c r="B130">
        <v>24.43</v>
      </c>
      <c r="C130">
        <f t="shared" si="5"/>
        <v>25.485049721567961</v>
      </c>
      <c r="D130">
        <f t="shared" si="7"/>
        <v>26.153611514574742</v>
      </c>
      <c r="E130">
        <f t="shared" si="6"/>
        <v>-0.66856179300678065</v>
      </c>
      <c r="F130">
        <f t="shared" si="9"/>
        <v>-0.48228292628292713</v>
      </c>
      <c r="G130">
        <f t="shared" si="8"/>
        <v>-0.18627886672385352</v>
      </c>
    </row>
    <row r="131" spans="1:7" x14ac:dyDescent="0.2">
      <c r="A131">
        <v>20050708</v>
      </c>
      <c r="B131">
        <v>25.01</v>
      </c>
      <c r="C131">
        <f t="shared" si="5"/>
        <v>25.411965149019046</v>
      </c>
      <c r="D131">
        <f t="shared" si="7"/>
        <v>26.068899550532169</v>
      </c>
      <c r="E131">
        <f t="shared" si="6"/>
        <v>-0.65693440151312288</v>
      </c>
      <c r="F131">
        <f t="shared" si="9"/>
        <v>-0.5172132213289663</v>
      </c>
      <c r="G131">
        <f t="shared" si="8"/>
        <v>-0.13972118018415658</v>
      </c>
    </row>
    <row r="132" spans="1:7" x14ac:dyDescent="0.2">
      <c r="A132">
        <v>20050711</v>
      </c>
      <c r="B132">
        <v>25.15</v>
      </c>
      <c r="C132">
        <f t="shared" si="5"/>
        <v>25.371662818400729</v>
      </c>
      <c r="D132">
        <f t="shared" si="7"/>
        <v>26.000832917159418</v>
      </c>
      <c r="E132">
        <f t="shared" si="6"/>
        <v>-0.62917009875868857</v>
      </c>
      <c r="F132">
        <f t="shared" si="9"/>
        <v>-0.5396045968149108</v>
      </c>
      <c r="G132">
        <f t="shared" si="8"/>
        <v>-8.956550194377777E-2</v>
      </c>
    </row>
    <row r="133" spans="1:7" x14ac:dyDescent="0.2">
      <c r="A133">
        <v>20050712</v>
      </c>
      <c r="B133">
        <v>25.37</v>
      </c>
      <c r="C133">
        <f t="shared" si="5"/>
        <v>25.371407000185233</v>
      </c>
      <c r="D133">
        <f t="shared" si="7"/>
        <v>25.954104552925386</v>
      </c>
      <c r="E133">
        <f t="shared" si="6"/>
        <v>-0.58269755274015367</v>
      </c>
      <c r="F133">
        <f t="shared" si="9"/>
        <v>-0.54822318799995939</v>
      </c>
      <c r="G133">
        <f t="shared" si="8"/>
        <v>-3.4474364740194274E-2</v>
      </c>
    </row>
    <row r="134" spans="1:7" x14ac:dyDescent="0.2">
      <c r="A134">
        <v>20050713</v>
      </c>
      <c r="B134">
        <v>25.72</v>
      </c>
      <c r="C134">
        <f t="shared" si="5"/>
        <v>25.425036692464428</v>
      </c>
      <c r="D134">
        <f t="shared" si="7"/>
        <v>25.936763474930913</v>
      </c>
      <c r="E134">
        <f t="shared" si="6"/>
        <v>-0.51172678246648573</v>
      </c>
      <c r="F134">
        <f t="shared" si="9"/>
        <v>-0.54092390689326464</v>
      </c>
      <c r="G134">
        <f t="shared" si="8"/>
        <v>2.9197124426778909E-2</v>
      </c>
    </row>
    <row r="135" spans="1:7" x14ac:dyDescent="0.2">
      <c r="A135">
        <v>20050714</v>
      </c>
      <c r="B135">
        <v>26.31</v>
      </c>
      <c r="C135">
        <f t="shared" si="5"/>
        <v>25.561184893623746</v>
      </c>
      <c r="D135">
        <f t="shared" si="7"/>
        <v>25.964410624936029</v>
      </c>
      <c r="E135">
        <f t="shared" si="6"/>
        <v>-0.40322573131228268</v>
      </c>
      <c r="F135">
        <f t="shared" si="9"/>
        <v>-0.51338427177706825</v>
      </c>
      <c r="G135">
        <f t="shared" si="8"/>
        <v>0.11015854046478557</v>
      </c>
    </row>
    <row r="136" spans="1:7" x14ac:dyDescent="0.2">
      <c r="A136">
        <v>20050715</v>
      </c>
      <c r="B136">
        <v>26.37</v>
      </c>
      <c r="C136">
        <f t="shared" si="5"/>
        <v>25.685617986912401</v>
      </c>
      <c r="D136">
        <f t="shared" si="7"/>
        <v>25.994454282348176</v>
      </c>
      <c r="E136">
        <f t="shared" si="6"/>
        <v>-0.30883629543577484</v>
      </c>
      <c r="F136">
        <f t="shared" si="9"/>
        <v>-0.47247467650880959</v>
      </c>
      <c r="G136">
        <f t="shared" si="8"/>
        <v>0.16363838107303474</v>
      </c>
    </row>
    <row r="137" spans="1:7" x14ac:dyDescent="0.2">
      <c r="A137">
        <v>20050718</v>
      </c>
      <c r="B137">
        <v>26.04</v>
      </c>
      <c r="C137">
        <f t="shared" si="5"/>
        <v>25.740138296618188</v>
      </c>
      <c r="D137">
        <f t="shared" si="7"/>
        <v>25.997828039211274</v>
      </c>
      <c r="E137">
        <f t="shared" si="6"/>
        <v>-0.25768974259308663</v>
      </c>
      <c r="F137">
        <f t="shared" si="9"/>
        <v>-0.42951768972566501</v>
      </c>
      <c r="G137">
        <f t="shared" si="8"/>
        <v>0.17182794713257837</v>
      </c>
    </row>
    <row r="138" spans="1:7" x14ac:dyDescent="0.2">
      <c r="A138">
        <v>20050719</v>
      </c>
      <c r="B138">
        <v>25.76</v>
      </c>
      <c r="C138">
        <f t="shared" si="5"/>
        <v>25.743193943292312</v>
      </c>
      <c r="D138">
        <f t="shared" si="7"/>
        <v>25.980211147417844</v>
      </c>
      <c r="E138">
        <f t="shared" si="6"/>
        <v>-0.23701720412553229</v>
      </c>
      <c r="F138">
        <f t="shared" si="9"/>
        <v>-0.39101759260563845</v>
      </c>
      <c r="G138">
        <f t="shared" si="8"/>
        <v>0.15400038848010617</v>
      </c>
    </row>
    <row r="139" spans="1:7" x14ac:dyDescent="0.2">
      <c r="A139">
        <v>20050720</v>
      </c>
      <c r="B139">
        <v>25.8</v>
      </c>
      <c r="C139">
        <f t="shared" si="5"/>
        <v>25.751933336631957</v>
      </c>
      <c r="D139">
        <f t="shared" si="7"/>
        <v>25.966862173535041</v>
      </c>
      <c r="E139">
        <f t="shared" si="6"/>
        <v>-0.21492883690308417</v>
      </c>
      <c r="F139">
        <f t="shared" si="9"/>
        <v>-0.35579984146512761</v>
      </c>
      <c r="G139">
        <f t="shared" si="8"/>
        <v>0.14087100456204343</v>
      </c>
    </row>
    <row r="140" spans="1:7" x14ac:dyDescent="0.2">
      <c r="A140">
        <v>20050721</v>
      </c>
      <c r="B140">
        <v>25.59</v>
      </c>
      <c r="C140">
        <f t="shared" si="5"/>
        <v>25.727020515611656</v>
      </c>
      <c r="D140">
        <f t="shared" si="7"/>
        <v>25.938946456976893</v>
      </c>
      <c r="E140">
        <f t="shared" si="6"/>
        <v>-0.21192594136523724</v>
      </c>
      <c r="F140">
        <f t="shared" si="9"/>
        <v>-0.32702506144514953</v>
      </c>
      <c r="G140">
        <f t="shared" si="8"/>
        <v>0.1150991200799123</v>
      </c>
    </row>
    <row r="141" spans="1:7" x14ac:dyDescent="0.2">
      <c r="A141">
        <v>20050722</v>
      </c>
      <c r="B141">
        <v>25.83</v>
      </c>
      <c r="C141">
        <f t="shared" si="5"/>
        <v>25.742863513209862</v>
      </c>
      <c r="D141">
        <f t="shared" si="7"/>
        <v>25.930876349052681</v>
      </c>
      <c r="E141">
        <f t="shared" si="6"/>
        <v>-0.18801283584281947</v>
      </c>
      <c r="F141">
        <f t="shared" si="9"/>
        <v>-0.29922261632468355</v>
      </c>
      <c r="G141">
        <f t="shared" si="8"/>
        <v>0.11120978048186408</v>
      </c>
    </row>
    <row r="142" spans="1:7" x14ac:dyDescent="0.2">
      <c r="A142">
        <v>20050725</v>
      </c>
      <c r="B142">
        <v>25.67</v>
      </c>
      <c r="C142">
        <f t="shared" si="5"/>
        <v>25.731653741946808</v>
      </c>
      <c r="D142">
        <f t="shared" si="7"/>
        <v>25.911552175048779</v>
      </c>
      <c r="E142">
        <f t="shared" si="6"/>
        <v>-0.17989843310197173</v>
      </c>
      <c r="F142">
        <f t="shared" si="9"/>
        <v>-0.27535777968014119</v>
      </c>
      <c r="G142">
        <f t="shared" si="8"/>
        <v>9.5459346578169457E-2</v>
      </c>
    </row>
    <row r="143" spans="1:7" x14ac:dyDescent="0.2">
      <c r="A143">
        <v>20050726</v>
      </c>
      <c r="B143">
        <v>25.88</v>
      </c>
      <c r="C143">
        <f t="shared" ref="C143:C206" si="10">(B143*(2/(12+1))+C142*(1-(2/(12+1))))</f>
        <v>25.75447624318576</v>
      </c>
      <c r="D143">
        <f t="shared" si="7"/>
        <v>25.909214976897019</v>
      </c>
      <c r="E143">
        <f t="shared" si="6"/>
        <v>-0.1547387337112589</v>
      </c>
      <c r="F143">
        <f t="shared" si="9"/>
        <v>-0.25123397048636475</v>
      </c>
      <c r="G143">
        <f t="shared" si="8"/>
        <v>9.6495236775105853E-2</v>
      </c>
    </row>
    <row r="144" spans="1:7" x14ac:dyDescent="0.2">
      <c r="A144">
        <v>20050727</v>
      </c>
      <c r="B144">
        <v>25.82</v>
      </c>
      <c r="C144">
        <f t="shared" si="10"/>
        <v>25.764556821157178</v>
      </c>
      <c r="D144">
        <f t="shared" si="7"/>
        <v>25.902606460089832</v>
      </c>
      <c r="E144">
        <f t="shared" si="6"/>
        <v>-0.1380496389326531</v>
      </c>
      <c r="F144">
        <f t="shared" si="9"/>
        <v>-0.22859710417562243</v>
      </c>
      <c r="G144">
        <f t="shared" si="8"/>
        <v>9.0547465242969333E-2</v>
      </c>
    </row>
    <row r="145" spans="1:7" x14ac:dyDescent="0.2">
      <c r="A145">
        <v>20050728</v>
      </c>
      <c r="B145">
        <v>25.97</v>
      </c>
      <c r="C145">
        <f t="shared" si="10"/>
        <v>25.796163464056075</v>
      </c>
      <c r="D145">
        <f t="shared" si="7"/>
        <v>25.907598574157252</v>
      </c>
      <c r="E145">
        <f t="shared" si="6"/>
        <v>-0.11143511010117635</v>
      </c>
      <c r="F145">
        <f t="shared" si="9"/>
        <v>-0.20516470536073322</v>
      </c>
      <c r="G145">
        <f t="shared" si="8"/>
        <v>9.3729595259556875E-2</v>
      </c>
    </row>
    <row r="146" spans="1:7" x14ac:dyDescent="0.2">
      <c r="A146">
        <v>20050729</v>
      </c>
      <c r="B146">
        <v>25.64</v>
      </c>
      <c r="C146">
        <f t="shared" si="10"/>
        <v>25.772138315739756</v>
      </c>
      <c r="D146">
        <f t="shared" si="7"/>
        <v>25.887776457553013</v>
      </c>
      <c r="E146">
        <f t="shared" si="6"/>
        <v>-0.11563814181325682</v>
      </c>
      <c r="F146">
        <f t="shared" si="9"/>
        <v>-0.18725939265123795</v>
      </c>
      <c r="G146">
        <f t="shared" si="8"/>
        <v>7.1621250837981126E-2</v>
      </c>
    </row>
    <row r="147" spans="1:7" x14ac:dyDescent="0.2">
      <c r="A147">
        <v>20050801</v>
      </c>
      <c r="B147">
        <v>25.61</v>
      </c>
      <c r="C147">
        <f t="shared" si="10"/>
        <v>25.747193959472103</v>
      </c>
      <c r="D147">
        <f t="shared" si="7"/>
        <v>25.867200423660197</v>
      </c>
      <c r="E147">
        <f t="shared" si="6"/>
        <v>-0.12000646418809424</v>
      </c>
      <c r="F147">
        <f t="shared" si="9"/>
        <v>-0.1738088069586092</v>
      </c>
      <c r="G147">
        <f t="shared" si="8"/>
        <v>5.380234277051496E-2</v>
      </c>
    </row>
    <row r="148" spans="1:7" x14ac:dyDescent="0.2">
      <c r="A148">
        <v>20050802</v>
      </c>
      <c r="B148">
        <v>25.57</v>
      </c>
      <c r="C148">
        <f t="shared" si="10"/>
        <v>25.719933350322549</v>
      </c>
      <c r="D148">
        <f t="shared" si="7"/>
        <v>25.845185577463145</v>
      </c>
      <c r="E148">
        <f t="shared" si="6"/>
        <v>-0.12525222714059581</v>
      </c>
      <c r="F148">
        <f t="shared" si="9"/>
        <v>-0.16409749099500653</v>
      </c>
      <c r="G148">
        <f t="shared" si="8"/>
        <v>3.8845263854410728E-2</v>
      </c>
    </row>
    <row r="149" spans="1:7" x14ac:dyDescent="0.2">
      <c r="A149">
        <v>20050803</v>
      </c>
      <c r="B149">
        <v>25.8</v>
      </c>
      <c r="C149">
        <f t="shared" si="10"/>
        <v>25.732251296426771</v>
      </c>
      <c r="D149">
        <f t="shared" si="7"/>
        <v>25.841838497651061</v>
      </c>
      <c r="E149">
        <f t="shared" si="6"/>
        <v>-0.10958720122429</v>
      </c>
      <c r="F149">
        <f t="shared" si="9"/>
        <v>-0.15319543304086325</v>
      </c>
      <c r="G149">
        <f t="shared" si="8"/>
        <v>4.3608231816573251E-2</v>
      </c>
    </row>
    <row r="150" spans="1:7" x14ac:dyDescent="0.2">
      <c r="A150">
        <v>20050804</v>
      </c>
      <c r="B150">
        <v>25.6</v>
      </c>
      <c r="C150">
        <f t="shared" si="10"/>
        <v>25.711904943130346</v>
      </c>
      <c r="D150">
        <f t="shared" si="7"/>
        <v>25.823924534862094</v>
      </c>
      <c r="E150">
        <f t="shared" si="6"/>
        <v>-0.11201959173174814</v>
      </c>
      <c r="F150">
        <f t="shared" si="9"/>
        <v>-0.14496026477904023</v>
      </c>
      <c r="G150">
        <f t="shared" si="8"/>
        <v>3.2940673047292091E-2</v>
      </c>
    </row>
    <row r="151" spans="1:7" x14ac:dyDescent="0.2">
      <c r="A151">
        <v>20050805</v>
      </c>
      <c r="B151">
        <v>25.5</v>
      </c>
      <c r="C151">
        <f t="shared" si="10"/>
        <v>25.679304182648753</v>
      </c>
      <c r="D151">
        <f t="shared" si="7"/>
        <v>25.799930124872311</v>
      </c>
      <c r="E151">
        <f t="shared" si="6"/>
        <v>-0.12062594222355827</v>
      </c>
      <c r="F151">
        <f t="shared" si="9"/>
        <v>-0.14009340026794384</v>
      </c>
      <c r="G151">
        <f t="shared" si="8"/>
        <v>1.9467458044385572E-2</v>
      </c>
    </row>
    <row r="152" spans="1:7" x14ac:dyDescent="0.2">
      <c r="A152">
        <v>20050808</v>
      </c>
      <c r="B152">
        <v>25.37</v>
      </c>
      <c r="C152">
        <f t="shared" si="10"/>
        <v>25.631718923779715</v>
      </c>
      <c r="D152">
        <f t="shared" si="7"/>
        <v>25.768083448955846</v>
      </c>
      <c r="E152">
        <f t="shared" si="6"/>
        <v>-0.13636452517613051</v>
      </c>
      <c r="F152">
        <f t="shared" si="9"/>
        <v>-0.13934762524958119</v>
      </c>
      <c r="G152">
        <f t="shared" si="8"/>
        <v>2.9831000734506785E-3</v>
      </c>
    </row>
    <row r="153" spans="1:7" x14ac:dyDescent="0.2">
      <c r="A153">
        <v>20050809</v>
      </c>
      <c r="B153">
        <v>26.21</v>
      </c>
      <c r="C153">
        <f t="shared" si="10"/>
        <v>25.720685243198222</v>
      </c>
      <c r="D153">
        <f t="shared" si="7"/>
        <v>25.800818008292449</v>
      </c>
      <c r="E153">
        <f t="shared" si="6"/>
        <v>-8.0132765094226954E-2</v>
      </c>
      <c r="F153">
        <f t="shared" si="9"/>
        <v>-0.12750465321851034</v>
      </c>
      <c r="G153">
        <f t="shared" si="8"/>
        <v>4.737188812428339E-2</v>
      </c>
    </row>
    <row r="154" spans="1:7" x14ac:dyDescent="0.2">
      <c r="A154">
        <v>20050810</v>
      </c>
      <c r="B154">
        <v>25.47</v>
      </c>
      <c r="C154">
        <f t="shared" si="10"/>
        <v>25.682118282706188</v>
      </c>
      <c r="D154">
        <f t="shared" si="7"/>
        <v>25.776312970641158</v>
      </c>
      <c r="E154">
        <f t="shared" si="6"/>
        <v>-9.4194687934969323E-2</v>
      </c>
      <c r="F154">
        <f t="shared" si="9"/>
        <v>-0.12084266016180215</v>
      </c>
      <c r="G154">
        <f t="shared" si="8"/>
        <v>2.6647972226832822E-2</v>
      </c>
    </row>
    <row r="155" spans="1:7" x14ac:dyDescent="0.2">
      <c r="A155">
        <v>20050811</v>
      </c>
      <c r="B155">
        <v>25.88</v>
      </c>
      <c r="C155">
        <f t="shared" si="10"/>
        <v>25.712561623828314</v>
      </c>
      <c r="D155">
        <f t="shared" si="7"/>
        <v>25.783993491334407</v>
      </c>
      <c r="E155">
        <f t="shared" si="6"/>
        <v>-7.1431867506092317E-2</v>
      </c>
      <c r="F155">
        <f t="shared" si="9"/>
        <v>-0.11096050163066018</v>
      </c>
      <c r="G155">
        <f t="shared" si="8"/>
        <v>3.9528634124567863E-2</v>
      </c>
    </row>
    <row r="156" spans="1:7" x14ac:dyDescent="0.2">
      <c r="A156">
        <v>20050812</v>
      </c>
      <c r="B156">
        <v>25.76</v>
      </c>
      <c r="C156">
        <f t="shared" si="10"/>
        <v>25.719859835547034</v>
      </c>
      <c r="D156">
        <f t="shared" si="7"/>
        <v>25.782216195680004</v>
      </c>
      <c r="E156">
        <f t="shared" ref="E156:E219" si="11">C156-D156</f>
        <v>-6.2356360132969968E-2</v>
      </c>
      <c r="F156">
        <f t="shared" si="9"/>
        <v>-0.10123967333112215</v>
      </c>
      <c r="G156">
        <f t="shared" si="8"/>
        <v>3.8883313198152178E-2</v>
      </c>
    </row>
    <row r="157" spans="1:7" x14ac:dyDescent="0.2">
      <c r="A157">
        <v>20050815</v>
      </c>
      <c r="B157">
        <v>26.21</v>
      </c>
      <c r="C157">
        <f t="shared" si="10"/>
        <v>25.795266014693645</v>
      </c>
      <c r="D157">
        <f t="shared" ref="D157:D220" si="12">B157*(2/(26+1)) + D156*(1-(2/(26+1)))</f>
        <v>25.813903884888894</v>
      </c>
      <c r="E157">
        <f t="shared" si="11"/>
        <v>-1.8637870195249207E-2</v>
      </c>
      <c r="F157">
        <f t="shared" si="9"/>
        <v>-8.4719312703947572E-2</v>
      </c>
      <c r="G157">
        <f t="shared" si="8"/>
        <v>6.6081442508698365E-2</v>
      </c>
    </row>
    <row r="158" spans="1:7" x14ac:dyDescent="0.2">
      <c r="A158">
        <v>20050816</v>
      </c>
      <c r="B158">
        <v>26.25</v>
      </c>
      <c r="C158">
        <f t="shared" si="10"/>
        <v>25.865225089356159</v>
      </c>
      <c r="D158">
        <f t="shared" si="12"/>
        <v>25.84620730082305</v>
      </c>
      <c r="E158">
        <f t="shared" si="11"/>
        <v>1.901778853310887E-2</v>
      </c>
      <c r="F158">
        <f t="shared" si="9"/>
        <v>-6.3971892456536283E-2</v>
      </c>
      <c r="G158">
        <f t="shared" si="8"/>
        <v>8.2989680989645154E-2</v>
      </c>
    </row>
    <row r="159" spans="1:7" x14ac:dyDescent="0.2">
      <c r="A159">
        <v>20050817</v>
      </c>
      <c r="B159">
        <v>26.26</v>
      </c>
      <c r="C159">
        <f t="shared" si="10"/>
        <v>25.925959690993672</v>
      </c>
      <c r="D159">
        <f t="shared" si="12"/>
        <v>25.876858611873192</v>
      </c>
      <c r="E159">
        <f t="shared" si="11"/>
        <v>4.9101079120479341E-2</v>
      </c>
      <c r="F159">
        <f t="shared" si="9"/>
        <v>-4.1357298141133161E-2</v>
      </c>
      <c r="G159">
        <f t="shared" si="8"/>
        <v>9.0458377261612502E-2</v>
      </c>
    </row>
    <row r="160" spans="1:7" x14ac:dyDescent="0.2">
      <c r="A160">
        <v>20050818</v>
      </c>
      <c r="B160">
        <v>26.07</v>
      </c>
      <c r="C160">
        <f t="shared" si="10"/>
        <v>25.948119738533109</v>
      </c>
      <c r="D160">
        <f t="shared" si="12"/>
        <v>25.891165381364068</v>
      </c>
      <c r="E160">
        <f t="shared" si="11"/>
        <v>5.6954357169040293E-2</v>
      </c>
      <c r="F160">
        <f t="shared" si="9"/>
        <v>-2.169496707909847E-2</v>
      </c>
      <c r="G160">
        <f t="shared" si="8"/>
        <v>7.8649324248138766E-2</v>
      </c>
    </row>
    <row r="161" spans="1:7" x14ac:dyDescent="0.2">
      <c r="A161">
        <v>20050819</v>
      </c>
      <c r="B161">
        <v>25.97</v>
      </c>
      <c r="C161">
        <f t="shared" si="10"/>
        <v>25.951485932604939</v>
      </c>
      <c r="D161">
        <f t="shared" si="12"/>
        <v>25.897004982744509</v>
      </c>
      <c r="E161">
        <f t="shared" si="11"/>
        <v>5.4480949860430172E-2</v>
      </c>
      <c r="F161">
        <f t="shared" si="9"/>
        <v>-6.4597836911927404E-3</v>
      </c>
      <c r="G161">
        <f t="shared" si="8"/>
        <v>6.0940733551622911E-2</v>
      </c>
    </row>
    <row r="162" spans="1:7" x14ac:dyDescent="0.2">
      <c r="A162">
        <v>20050822</v>
      </c>
      <c r="B162">
        <v>25.74</v>
      </c>
      <c r="C162">
        <f t="shared" si="10"/>
        <v>25.918949635281102</v>
      </c>
      <c r="D162">
        <f t="shared" si="12"/>
        <v>25.885374984022693</v>
      </c>
      <c r="E162">
        <f t="shared" si="11"/>
        <v>3.357465125840875E-2</v>
      </c>
      <c r="F162">
        <f t="shared" si="9"/>
        <v>1.5471032987275576E-3</v>
      </c>
      <c r="G162">
        <f t="shared" si="8"/>
        <v>3.2027547959681192E-2</v>
      </c>
    </row>
    <row r="163" spans="1:7" x14ac:dyDescent="0.2">
      <c r="A163">
        <v>20050823</v>
      </c>
      <c r="B163">
        <v>25.78</v>
      </c>
      <c r="C163">
        <f t="shared" si="10"/>
        <v>25.897572768314781</v>
      </c>
      <c r="D163">
        <f t="shared" si="12"/>
        <v>25.877569429650642</v>
      </c>
      <c r="E163">
        <f t="shared" si="11"/>
        <v>2.0003338664139392E-2</v>
      </c>
      <c r="F163">
        <f t="shared" si="9"/>
        <v>5.238350371809925E-3</v>
      </c>
      <c r="G163">
        <f t="shared" si="8"/>
        <v>1.4764988292329466E-2</v>
      </c>
    </row>
    <row r="164" spans="1:7" x14ac:dyDescent="0.2">
      <c r="A164">
        <v>20050824</v>
      </c>
      <c r="B164">
        <v>25.4</v>
      </c>
      <c r="C164">
        <f t="shared" si="10"/>
        <v>25.82102311165097</v>
      </c>
      <c r="D164">
        <f t="shared" si="12"/>
        <v>25.842193916343184</v>
      </c>
      <c r="E164">
        <f t="shared" si="11"/>
        <v>-2.1170804692214773E-2</v>
      </c>
      <c r="F164">
        <f t="shared" si="9"/>
        <v>-4.3480640995015134E-5</v>
      </c>
      <c r="G164">
        <f t="shared" ref="G164:G227" si="13">E164-F164</f>
        <v>-2.1127324051219757E-2</v>
      </c>
    </row>
    <row r="165" spans="1:7" x14ac:dyDescent="0.2">
      <c r="A165">
        <v>20050825</v>
      </c>
      <c r="B165">
        <v>25.18</v>
      </c>
      <c r="C165">
        <f t="shared" si="10"/>
        <v>25.722404171396974</v>
      </c>
      <c r="D165">
        <f t="shared" si="12"/>
        <v>25.79314251513258</v>
      </c>
      <c r="E165">
        <f t="shared" si="11"/>
        <v>-7.0738343735605724E-2</v>
      </c>
      <c r="F165">
        <f t="shared" ref="F165:F228" si="14">(E165*(2/(9+1))+F164*(1-(2/(9+1))))</f>
        <v>-1.4182453259917157E-2</v>
      </c>
      <c r="G165">
        <f t="shared" si="13"/>
        <v>-5.6555890475688569E-2</v>
      </c>
    </row>
    <row r="166" spans="1:7" x14ac:dyDescent="0.2">
      <c r="A166">
        <v>20050826</v>
      </c>
      <c r="B166">
        <v>25.33</v>
      </c>
      <c r="C166">
        <f t="shared" si="10"/>
        <v>25.662034298874364</v>
      </c>
      <c r="D166">
        <f t="shared" si="12"/>
        <v>25.758835662159797</v>
      </c>
      <c r="E166">
        <f t="shared" si="11"/>
        <v>-9.6801363285432984E-2</v>
      </c>
      <c r="F166">
        <f t="shared" si="14"/>
        <v>-3.0706235265020324E-2</v>
      </c>
      <c r="G166">
        <f t="shared" si="13"/>
        <v>-6.6095128020412661E-2</v>
      </c>
    </row>
    <row r="167" spans="1:7" x14ac:dyDescent="0.2">
      <c r="A167">
        <v>20050829</v>
      </c>
      <c r="B167">
        <v>25.36</v>
      </c>
      <c r="C167">
        <f t="shared" si="10"/>
        <v>25.615567483662922</v>
      </c>
      <c r="D167">
        <f t="shared" si="12"/>
        <v>25.729292279777589</v>
      </c>
      <c r="E167">
        <f t="shared" si="11"/>
        <v>-0.11372479611466701</v>
      </c>
      <c r="F167">
        <f t="shared" si="14"/>
        <v>-4.7309947434949665E-2</v>
      </c>
      <c r="G167">
        <f t="shared" si="13"/>
        <v>-6.641484867971735E-2</v>
      </c>
    </row>
    <row r="168" spans="1:7" x14ac:dyDescent="0.2">
      <c r="A168">
        <v>20050830</v>
      </c>
      <c r="B168">
        <v>25.25</v>
      </c>
      <c r="C168">
        <f t="shared" si="10"/>
        <v>25.559326332330166</v>
      </c>
      <c r="D168">
        <f t="shared" si="12"/>
        <v>25.693789147942212</v>
      </c>
      <c r="E168">
        <f t="shared" si="11"/>
        <v>-0.13446281561204643</v>
      </c>
      <c r="F168">
        <f t="shared" si="14"/>
        <v>-6.4740521070369011E-2</v>
      </c>
      <c r="G168">
        <f t="shared" si="13"/>
        <v>-6.9722294541677415E-2</v>
      </c>
    </row>
    <row r="169" spans="1:7" x14ac:dyDescent="0.2">
      <c r="A169">
        <v>20050831</v>
      </c>
      <c r="B169">
        <v>25.18</v>
      </c>
      <c r="C169">
        <f t="shared" si="10"/>
        <v>25.500968435048598</v>
      </c>
      <c r="D169">
        <f t="shared" si="12"/>
        <v>25.655730692539088</v>
      </c>
      <c r="E169">
        <f t="shared" si="11"/>
        <v>-0.15476225749048922</v>
      </c>
      <c r="F169">
        <f t="shared" si="14"/>
        <v>-8.2744868354393056E-2</v>
      </c>
      <c r="G169">
        <f t="shared" si="13"/>
        <v>-7.2017389136096163E-2</v>
      </c>
    </row>
    <row r="170" spans="1:7" x14ac:dyDescent="0.2">
      <c r="A170">
        <v>20050901</v>
      </c>
      <c r="B170">
        <v>24.66</v>
      </c>
      <c r="C170">
        <f t="shared" si="10"/>
        <v>25.371588675810351</v>
      </c>
      <c r="D170">
        <f t="shared" si="12"/>
        <v>25.58197286346212</v>
      </c>
      <c r="E170">
        <f t="shared" si="11"/>
        <v>-0.21038418765176914</v>
      </c>
      <c r="F170">
        <f t="shared" si="14"/>
        <v>-0.10827273221386827</v>
      </c>
      <c r="G170">
        <f t="shared" si="13"/>
        <v>-0.10211145543790087</v>
      </c>
    </row>
    <row r="171" spans="1:7" x14ac:dyDescent="0.2">
      <c r="A171">
        <v>20050902</v>
      </c>
      <c r="B171">
        <v>24.76</v>
      </c>
      <c r="C171">
        <f t="shared" si="10"/>
        <v>25.277498110301067</v>
      </c>
      <c r="D171">
        <f t="shared" si="12"/>
        <v>25.521085984687147</v>
      </c>
      <c r="E171">
        <f t="shared" si="11"/>
        <v>-0.24358787438607976</v>
      </c>
      <c r="F171">
        <f t="shared" si="14"/>
        <v>-0.13533576064831057</v>
      </c>
      <c r="G171">
        <f t="shared" si="13"/>
        <v>-0.10825211373776919</v>
      </c>
    </row>
    <row r="172" spans="1:7" x14ac:dyDescent="0.2">
      <c r="A172">
        <v>20050906</v>
      </c>
      <c r="B172">
        <v>25.17</v>
      </c>
      <c r="C172">
        <f t="shared" si="10"/>
        <v>25.26095993948552</v>
      </c>
      <c r="D172">
        <f t="shared" si="12"/>
        <v>25.495079615451061</v>
      </c>
      <c r="E172">
        <f t="shared" si="11"/>
        <v>-0.23411967596554106</v>
      </c>
      <c r="F172">
        <f t="shared" si="14"/>
        <v>-0.15509254371175668</v>
      </c>
      <c r="G172">
        <f t="shared" si="13"/>
        <v>-7.9027132253784382E-2</v>
      </c>
    </row>
    <row r="173" spans="1:7" x14ac:dyDescent="0.2">
      <c r="A173">
        <v>20050907</v>
      </c>
      <c r="B173">
        <v>25.22</v>
      </c>
      <c r="C173">
        <f t="shared" si="10"/>
        <v>25.254658410333899</v>
      </c>
      <c r="D173">
        <f t="shared" si="12"/>
        <v>25.474703347639871</v>
      </c>
      <c r="E173">
        <f t="shared" si="11"/>
        <v>-0.22004493730597119</v>
      </c>
      <c r="F173">
        <f t="shared" si="14"/>
        <v>-0.16808302243059958</v>
      </c>
      <c r="G173">
        <f t="shared" si="13"/>
        <v>-5.1961914875371606E-2</v>
      </c>
    </row>
    <row r="174" spans="1:7" x14ac:dyDescent="0.2">
      <c r="A174">
        <v>20050908</v>
      </c>
      <c r="B174">
        <v>24.91</v>
      </c>
      <c r="C174">
        <f t="shared" si="10"/>
        <v>25.201634039513301</v>
      </c>
      <c r="D174">
        <f t="shared" si="12"/>
        <v>25.432873470036917</v>
      </c>
      <c r="E174">
        <f t="shared" si="11"/>
        <v>-0.2312394305236154</v>
      </c>
      <c r="F174">
        <f t="shared" si="14"/>
        <v>-0.18071430404920275</v>
      </c>
      <c r="G174">
        <f t="shared" si="13"/>
        <v>-5.0525126474412652E-2</v>
      </c>
    </row>
    <row r="175" spans="1:7" x14ac:dyDescent="0.2">
      <c r="A175">
        <v>20050909</v>
      </c>
      <c r="B175">
        <v>25.06</v>
      </c>
      <c r="C175">
        <f t="shared" si="10"/>
        <v>25.179844187280484</v>
      </c>
      <c r="D175">
        <f t="shared" si="12"/>
        <v>25.405253212997145</v>
      </c>
      <c r="E175">
        <f t="shared" si="11"/>
        <v>-0.22540902571666166</v>
      </c>
      <c r="F175">
        <f t="shared" si="14"/>
        <v>-0.18965324838269454</v>
      </c>
      <c r="G175">
        <f t="shared" si="13"/>
        <v>-3.575577733396712E-2</v>
      </c>
    </row>
    <row r="176" spans="1:7" x14ac:dyDescent="0.2">
      <c r="A176">
        <v>20050912</v>
      </c>
      <c r="B176">
        <v>25.1</v>
      </c>
      <c r="C176">
        <f t="shared" si="10"/>
        <v>25.16756046616041</v>
      </c>
      <c r="D176">
        <f t="shared" si="12"/>
        <v>25.382641863886249</v>
      </c>
      <c r="E176">
        <f t="shared" si="11"/>
        <v>-0.21508139772583945</v>
      </c>
      <c r="F176">
        <f t="shared" si="14"/>
        <v>-0.19473887825132355</v>
      </c>
      <c r="G176">
        <f t="shared" si="13"/>
        <v>-2.0342519474515902E-2</v>
      </c>
    </row>
    <row r="177" spans="1:7" x14ac:dyDescent="0.2">
      <c r="A177">
        <v>20050913</v>
      </c>
      <c r="B177">
        <v>24.82</v>
      </c>
      <c r="C177">
        <f t="shared" si="10"/>
        <v>25.114089625212653</v>
      </c>
      <c r="D177">
        <f t="shared" si="12"/>
        <v>25.340964688783565</v>
      </c>
      <c r="E177">
        <f t="shared" si="11"/>
        <v>-0.22687506357091181</v>
      </c>
      <c r="F177">
        <f t="shared" si="14"/>
        <v>-0.20116611531524123</v>
      </c>
      <c r="G177">
        <f t="shared" si="13"/>
        <v>-2.5708948255670577E-2</v>
      </c>
    </row>
    <row r="178" spans="1:7" x14ac:dyDescent="0.2">
      <c r="A178">
        <v>20050914</v>
      </c>
      <c r="B178">
        <v>24.11</v>
      </c>
      <c r="C178">
        <f t="shared" si="10"/>
        <v>24.959614298256859</v>
      </c>
      <c r="D178">
        <f t="shared" si="12"/>
        <v>25.249782119244042</v>
      </c>
      <c r="E178">
        <f t="shared" si="11"/>
        <v>-0.29016782098718252</v>
      </c>
      <c r="F178">
        <f t="shared" si="14"/>
        <v>-0.21896645644962948</v>
      </c>
      <c r="G178">
        <f t="shared" si="13"/>
        <v>-7.1201364537553047E-2</v>
      </c>
    </row>
    <row r="179" spans="1:7" x14ac:dyDescent="0.2">
      <c r="A179">
        <v>20050915</v>
      </c>
      <c r="B179">
        <v>24</v>
      </c>
      <c r="C179">
        <f t="shared" si="10"/>
        <v>24.811981329294266</v>
      </c>
      <c r="D179">
        <f t="shared" si="12"/>
        <v>25.157205665966707</v>
      </c>
      <c r="E179">
        <f t="shared" si="11"/>
        <v>-0.34522433667244101</v>
      </c>
      <c r="F179">
        <f t="shared" si="14"/>
        <v>-0.24421803249419183</v>
      </c>
      <c r="G179">
        <f t="shared" si="13"/>
        <v>-0.10100630417824918</v>
      </c>
    </row>
    <row r="180" spans="1:7" x14ac:dyDescent="0.2">
      <c r="A180">
        <v>20050916</v>
      </c>
      <c r="B180">
        <v>24.12</v>
      </c>
      <c r="C180">
        <f t="shared" si="10"/>
        <v>24.705522663248992</v>
      </c>
      <c r="D180">
        <f t="shared" si="12"/>
        <v>25.080375616635838</v>
      </c>
      <c r="E180">
        <f t="shared" si="11"/>
        <v>-0.37485295338684566</v>
      </c>
      <c r="F180">
        <f t="shared" si="14"/>
        <v>-0.27034501667272259</v>
      </c>
      <c r="G180">
        <f t="shared" si="13"/>
        <v>-0.10450793671412306</v>
      </c>
    </row>
    <row r="181" spans="1:7" x14ac:dyDescent="0.2">
      <c r="A181">
        <v>20050919</v>
      </c>
      <c r="B181">
        <v>23.9</v>
      </c>
      <c r="C181">
        <f t="shared" si="10"/>
        <v>24.581596099672225</v>
      </c>
      <c r="D181">
        <f t="shared" si="12"/>
        <v>24.992940385773924</v>
      </c>
      <c r="E181">
        <f t="shared" si="11"/>
        <v>-0.41134428610169849</v>
      </c>
      <c r="F181">
        <f t="shared" si="14"/>
        <v>-0.29854487055851781</v>
      </c>
      <c r="G181">
        <f t="shared" si="13"/>
        <v>-0.11279941554318068</v>
      </c>
    </row>
    <row r="182" spans="1:7" x14ac:dyDescent="0.2">
      <c r="A182">
        <v>20050920</v>
      </c>
      <c r="B182">
        <v>23.76</v>
      </c>
      <c r="C182">
        <f t="shared" si="10"/>
        <v>24.455196699722652</v>
      </c>
      <c r="D182">
        <f t="shared" si="12"/>
        <v>24.901611468309191</v>
      </c>
      <c r="E182">
        <f t="shared" si="11"/>
        <v>-0.44641476858653917</v>
      </c>
      <c r="F182">
        <f t="shared" si="14"/>
        <v>-0.32811885016412207</v>
      </c>
      <c r="G182">
        <f t="shared" si="13"/>
        <v>-0.1182959184224171</v>
      </c>
    </row>
    <row r="183" spans="1:7" x14ac:dyDescent="0.2">
      <c r="A183">
        <v>20050921</v>
      </c>
      <c r="B183">
        <v>23.34</v>
      </c>
      <c r="C183">
        <f t="shared" si="10"/>
        <v>24.2836279766884</v>
      </c>
      <c r="D183">
        <f t="shared" si="12"/>
        <v>24.785936544730735</v>
      </c>
      <c r="E183">
        <f t="shared" si="11"/>
        <v>-0.50230856804233426</v>
      </c>
      <c r="F183">
        <f t="shared" si="14"/>
        <v>-0.36295679373976453</v>
      </c>
      <c r="G183">
        <f t="shared" si="13"/>
        <v>-0.13935177430256973</v>
      </c>
    </row>
    <row r="184" spans="1:7" x14ac:dyDescent="0.2">
      <c r="A184">
        <v>20050922</v>
      </c>
      <c r="B184">
        <v>23.24</v>
      </c>
      <c r="C184">
        <f t="shared" si="10"/>
        <v>24.123069826428644</v>
      </c>
      <c r="D184">
        <f t="shared" si="12"/>
        <v>24.671422726602529</v>
      </c>
      <c r="E184">
        <f t="shared" si="11"/>
        <v>-0.54835290017388516</v>
      </c>
      <c r="F184">
        <f t="shared" si="14"/>
        <v>-0.40003601502658864</v>
      </c>
      <c r="G184">
        <f t="shared" si="13"/>
        <v>-0.14831688514729652</v>
      </c>
    </row>
    <row r="185" spans="1:7" x14ac:dyDescent="0.2">
      <c r="A185">
        <v>20050923</v>
      </c>
      <c r="B185">
        <v>23.23</v>
      </c>
      <c r="C185">
        <f t="shared" si="10"/>
        <v>23.985674468516546</v>
      </c>
      <c r="D185">
        <f t="shared" si="12"/>
        <v>24.564650672780118</v>
      </c>
      <c r="E185">
        <f t="shared" si="11"/>
        <v>-0.57897620426357221</v>
      </c>
      <c r="F185">
        <f t="shared" si="14"/>
        <v>-0.4358240528739854</v>
      </c>
      <c r="G185">
        <f t="shared" si="13"/>
        <v>-0.14315215138958681</v>
      </c>
    </row>
    <row r="186" spans="1:7" x14ac:dyDescent="0.2">
      <c r="A186">
        <v>20050926</v>
      </c>
      <c r="B186">
        <v>23.28</v>
      </c>
      <c r="C186">
        <f t="shared" si="10"/>
        <v>23.877109165667846</v>
      </c>
      <c r="D186">
        <f t="shared" si="12"/>
        <v>24.469491363685293</v>
      </c>
      <c r="E186">
        <f t="shared" si="11"/>
        <v>-0.59238219801744663</v>
      </c>
      <c r="F186">
        <f t="shared" si="14"/>
        <v>-0.46713568190267762</v>
      </c>
      <c r="G186">
        <f t="shared" si="13"/>
        <v>-0.125246516114769</v>
      </c>
    </row>
    <row r="187" spans="1:7" x14ac:dyDescent="0.2">
      <c r="A187">
        <v>20050927</v>
      </c>
      <c r="B187">
        <v>23.36</v>
      </c>
      <c r="C187">
        <f t="shared" si="10"/>
        <v>23.797553909411256</v>
      </c>
      <c r="D187">
        <f t="shared" si="12"/>
        <v>24.387306818227124</v>
      </c>
      <c r="E187">
        <f t="shared" si="11"/>
        <v>-0.58975290881586773</v>
      </c>
      <c r="F187">
        <f t="shared" si="14"/>
        <v>-0.49165912728531569</v>
      </c>
      <c r="G187">
        <f t="shared" si="13"/>
        <v>-9.8093781530552038E-2</v>
      </c>
    </row>
    <row r="188" spans="1:7" x14ac:dyDescent="0.2">
      <c r="A188">
        <v>20050928</v>
      </c>
      <c r="B188">
        <v>23.37</v>
      </c>
      <c r="C188">
        <f t="shared" si="10"/>
        <v>23.731776384886448</v>
      </c>
      <c r="D188">
        <f t="shared" si="12"/>
        <v>24.311950757617709</v>
      </c>
      <c r="E188">
        <f t="shared" si="11"/>
        <v>-0.58017437273126049</v>
      </c>
      <c r="F188">
        <f t="shared" si="14"/>
        <v>-0.50936217637450465</v>
      </c>
      <c r="G188">
        <f t="shared" si="13"/>
        <v>-7.0812196356755841E-2</v>
      </c>
    </row>
    <row r="189" spans="1:7" x14ac:dyDescent="0.2">
      <c r="A189">
        <v>20050929</v>
      </c>
      <c r="B189">
        <v>23.93</v>
      </c>
      <c r="C189">
        <f t="shared" si="10"/>
        <v>23.762272325673148</v>
      </c>
      <c r="D189">
        <f t="shared" si="12"/>
        <v>24.283658108905286</v>
      </c>
      <c r="E189">
        <f t="shared" si="11"/>
        <v>-0.52138578323213736</v>
      </c>
      <c r="F189">
        <f t="shared" si="14"/>
        <v>-0.51176689774603124</v>
      </c>
      <c r="G189">
        <f t="shared" si="13"/>
        <v>-9.6188854861061213E-3</v>
      </c>
    </row>
    <row r="190" spans="1:7" x14ac:dyDescent="0.2">
      <c r="A190">
        <v>20050930</v>
      </c>
      <c r="B190">
        <v>24.15</v>
      </c>
      <c r="C190">
        <f t="shared" si="10"/>
        <v>23.821922737108046</v>
      </c>
      <c r="D190">
        <f t="shared" si="12"/>
        <v>24.273757508245634</v>
      </c>
      <c r="E190">
        <f t="shared" si="11"/>
        <v>-0.45183477113758741</v>
      </c>
      <c r="F190">
        <f t="shared" si="14"/>
        <v>-0.49978047242434254</v>
      </c>
      <c r="G190">
        <f t="shared" si="13"/>
        <v>4.7945701286755127E-2</v>
      </c>
    </row>
    <row r="191" spans="1:7" x14ac:dyDescent="0.2">
      <c r="A191">
        <v>20051003</v>
      </c>
      <c r="B191">
        <v>24.02</v>
      </c>
      <c r="C191">
        <f t="shared" si="10"/>
        <v>23.852396162168347</v>
      </c>
      <c r="D191">
        <f t="shared" si="12"/>
        <v>24.254960655782995</v>
      </c>
      <c r="E191">
        <f t="shared" si="11"/>
        <v>-0.40256449361464774</v>
      </c>
      <c r="F191">
        <f t="shared" si="14"/>
        <v>-0.48033727666240361</v>
      </c>
      <c r="G191">
        <f t="shared" si="13"/>
        <v>7.7772783047755867E-2</v>
      </c>
    </row>
    <row r="192" spans="1:7" x14ac:dyDescent="0.2">
      <c r="A192">
        <v>20051004</v>
      </c>
      <c r="B192">
        <v>24.56</v>
      </c>
      <c r="C192">
        <f t="shared" si="10"/>
        <v>23.961258291065523</v>
      </c>
      <c r="D192">
        <f t="shared" si="12"/>
        <v>24.277556162762032</v>
      </c>
      <c r="E192">
        <f t="shared" si="11"/>
        <v>-0.31629787169650925</v>
      </c>
      <c r="F192">
        <f t="shared" si="14"/>
        <v>-0.44752939566922478</v>
      </c>
      <c r="G192">
        <f t="shared" si="13"/>
        <v>0.13123152397271554</v>
      </c>
    </row>
    <row r="193" spans="1:7" x14ac:dyDescent="0.2">
      <c r="A193">
        <v>20051005</v>
      </c>
      <c r="B193">
        <v>24.25</v>
      </c>
      <c r="C193">
        <f t="shared" si="10"/>
        <v>24.005680092440056</v>
      </c>
      <c r="D193">
        <f t="shared" si="12"/>
        <v>24.275514965520401</v>
      </c>
      <c r="E193">
        <f t="shared" si="11"/>
        <v>-0.26983487308034526</v>
      </c>
      <c r="F193">
        <f t="shared" si="14"/>
        <v>-0.41199049115144892</v>
      </c>
      <c r="G193">
        <f t="shared" si="13"/>
        <v>0.14215561807110366</v>
      </c>
    </row>
    <row r="194" spans="1:7" x14ac:dyDescent="0.2">
      <c r="A194">
        <v>20051006</v>
      </c>
      <c r="B194">
        <v>24.1</v>
      </c>
      <c r="C194">
        <f t="shared" si="10"/>
        <v>24.020190847449278</v>
      </c>
      <c r="D194">
        <f t="shared" si="12"/>
        <v>24.262513856963334</v>
      </c>
      <c r="E194">
        <f t="shared" si="11"/>
        <v>-0.24232300951405605</v>
      </c>
      <c r="F194">
        <f t="shared" si="14"/>
        <v>-0.37805699482397037</v>
      </c>
      <c r="G194">
        <f t="shared" si="13"/>
        <v>0.13573398530991432</v>
      </c>
    </row>
    <row r="195" spans="1:7" x14ac:dyDescent="0.2">
      <c r="A195">
        <v>20051007</v>
      </c>
      <c r="B195">
        <v>24.13</v>
      </c>
      <c r="C195">
        <f t="shared" si="10"/>
        <v>24.037084563226312</v>
      </c>
      <c r="D195">
        <f t="shared" si="12"/>
        <v>24.252698015706791</v>
      </c>
      <c r="E195">
        <f t="shared" si="11"/>
        <v>-0.21561345248047914</v>
      </c>
      <c r="F195">
        <f t="shared" si="14"/>
        <v>-0.34556828635527215</v>
      </c>
      <c r="G195">
        <f t="shared" si="13"/>
        <v>0.12995483387479301</v>
      </c>
    </row>
    <row r="196" spans="1:7" x14ac:dyDescent="0.2">
      <c r="A196">
        <v>20051010</v>
      </c>
      <c r="B196">
        <v>23.88</v>
      </c>
      <c r="C196">
        <f t="shared" si="10"/>
        <v>24.012917707345341</v>
      </c>
      <c r="D196">
        <f t="shared" si="12"/>
        <v>24.225090755284064</v>
      </c>
      <c r="E196">
        <f t="shared" si="11"/>
        <v>-0.21217304793872316</v>
      </c>
      <c r="F196">
        <f t="shared" si="14"/>
        <v>-0.31888923867196239</v>
      </c>
      <c r="G196">
        <f t="shared" si="13"/>
        <v>0.10671619073323924</v>
      </c>
    </row>
    <row r="197" spans="1:7" x14ac:dyDescent="0.2">
      <c r="A197">
        <v>20051011</v>
      </c>
      <c r="B197">
        <v>23.76</v>
      </c>
      <c r="C197">
        <f t="shared" si="10"/>
        <v>23.974007290830674</v>
      </c>
      <c r="D197">
        <f t="shared" si="12"/>
        <v>24.190639588225988</v>
      </c>
      <c r="E197">
        <f t="shared" si="11"/>
        <v>-0.21663229739531431</v>
      </c>
      <c r="F197">
        <f t="shared" si="14"/>
        <v>-0.29843785041663279</v>
      </c>
      <c r="G197">
        <f t="shared" si="13"/>
        <v>8.1805553021318478E-2</v>
      </c>
    </row>
    <row r="198" spans="1:7" x14ac:dyDescent="0.2">
      <c r="A198">
        <v>20051012</v>
      </c>
      <c r="B198">
        <v>23.33</v>
      </c>
      <c r="C198">
        <f t="shared" si="10"/>
        <v>23.874929246087493</v>
      </c>
      <c r="D198">
        <f t="shared" si="12"/>
        <v>24.126888507616655</v>
      </c>
      <c r="E198">
        <f t="shared" si="11"/>
        <v>-0.25195926152916215</v>
      </c>
      <c r="F198">
        <f t="shared" si="14"/>
        <v>-0.28914213263913868</v>
      </c>
      <c r="G198">
        <f t="shared" si="13"/>
        <v>3.7182871109976534E-2</v>
      </c>
    </row>
    <row r="199" spans="1:7" x14ac:dyDescent="0.2">
      <c r="A199">
        <v>20051013</v>
      </c>
      <c r="B199">
        <v>23.439900000000002</v>
      </c>
      <c r="C199">
        <f t="shared" si="10"/>
        <v>23.808001669766341</v>
      </c>
      <c r="D199">
        <f t="shared" si="12"/>
        <v>24.076000470015423</v>
      </c>
      <c r="E199">
        <f t="shared" si="11"/>
        <v>-0.26799880024908163</v>
      </c>
      <c r="F199">
        <f t="shared" si="14"/>
        <v>-0.28491346616112728</v>
      </c>
      <c r="G199">
        <f t="shared" si="13"/>
        <v>1.6914665912045657E-2</v>
      </c>
    </row>
    <row r="200" spans="1:7" x14ac:dyDescent="0.2">
      <c r="A200">
        <v>20051014</v>
      </c>
      <c r="B200">
        <v>23.42</v>
      </c>
      <c r="C200">
        <f t="shared" si="10"/>
        <v>23.748309105186905</v>
      </c>
      <c r="D200">
        <f t="shared" si="12"/>
        <v>24.027407842606873</v>
      </c>
      <c r="E200">
        <f t="shared" si="11"/>
        <v>-0.27909873741996805</v>
      </c>
      <c r="F200">
        <f t="shared" si="14"/>
        <v>-0.28375052041289545</v>
      </c>
      <c r="G200">
        <f t="shared" si="13"/>
        <v>4.6517829929274002E-3</v>
      </c>
    </row>
    <row r="201" spans="1:7" x14ac:dyDescent="0.2">
      <c r="A201">
        <v>20051017</v>
      </c>
      <c r="B201">
        <v>23.51</v>
      </c>
      <c r="C201">
        <f t="shared" si="10"/>
        <v>23.711646165927384</v>
      </c>
      <c r="D201">
        <f t="shared" si="12"/>
        <v>23.989081335747105</v>
      </c>
      <c r="E201">
        <f t="shared" si="11"/>
        <v>-0.27743516981972149</v>
      </c>
      <c r="F201">
        <f t="shared" si="14"/>
        <v>-0.2824874502942607</v>
      </c>
      <c r="G201">
        <f t="shared" si="13"/>
        <v>5.0522804745392058E-3</v>
      </c>
    </row>
    <row r="202" spans="1:7" x14ac:dyDescent="0.2">
      <c r="A202">
        <v>20051018</v>
      </c>
      <c r="B202">
        <v>23.4</v>
      </c>
      <c r="C202">
        <f t="shared" si="10"/>
        <v>23.663700601938558</v>
      </c>
      <c r="D202">
        <f t="shared" si="12"/>
        <v>23.945445681247321</v>
      </c>
      <c r="E202">
        <f t="shared" si="11"/>
        <v>-0.28174507930876302</v>
      </c>
      <c r="F202">
        <f t="shared" si="14"/>
        <v>-0.28233897609716119</v>
      </c>
      <c r="G202">
        <f t="shared" si="13"/>
        <v>5.9389678839816273E-4</v>
      </c>
    </row>
    <row r="203" spans="1:7" x14ac:dyDescent="0.2">
      <c r="A203">
        <v>20051019</v>
      </c>
      <c r="B203">
        <v>23.42</v>
      </c>
      <c r="C203">
        <f t="shared" si="10"/>
        <v>23.626208201640317</v>
      </c>
      <c r="D203">
        <f t="shared" si="12"/>
        <v>23.906523778932705</v>
      </c>
      <c r="E203">
        <f t="shared" si="11"/>
        <v>-0.28031557729238799</v>
      </c>
      <c r="F203">
        <f t="shared" si="14"/>
        <v>-0.28193429633620654</v>
      </c>
      <c r="G203">
        <f t="shared" si="13"/>
        <v>1.6187190438185506E-3</v>
      </c>
    </row>
    <row r="204" spans="1:7" x14ac:dyDescent="0.2">
      <c r="A204">
        <v>20051020</v>
      </c>
      <c r="B204">
        <v>22.96</v>
      </c>
      <c r="C204">
        <f t="shared" si="10"/>
        <v>23.523714632157191</v>
      </c>
      <c r="D204">
        <f t="shared" si="12"/>
        <v>23.836410906419172</v>
      </c>
      <c r="E204">
        <f t="shared" si="11"/>
        <v>-0.31269627426198099</v>
      </c>
      <c r="F204">
        <f t="shared" si="14"/>
        <v>-0.28808669192136144</v>
      </c>
      <c r="G204">
        <f t="shared" si="13"/>
        <v>-2.4609582340619551E-2</v>
      </c>
    </row>
    <row r="205" spans="1:7" x14ac:dyDescent="0.2">
      <c r="A205">
        <v>20051021</v>
      </c>
      <c r="B205">
        <v>22.978999999999999</v>
      </c>
      <c r="C205">
        <f t="shared" si="10"/>
        <v>23.439912381056082</v>
      </c>
      <c r="D205">
        <f t="shared" si="12"/>
        <v>23.772898987425158</v>
      </c>
      <c r="E205">
        <f t="shared" si="11"/>
        <v>-0.33298660636907584</v>
      </c>
      <c r="F205">
        <f t="shared" si="14"/>
        <v>-0.29706667481090432</v>
      </c>
      <c r="G205">
        <f t="shared" si="13"/>
        <v>-3.5919931558171525E-2</v>
      </c>
    </row>
    <row r="206" spans="1:7" x14ac:dyDescent="0.2">
      <c r="A206">
        <v>20051024</v>
      </c>
      <c r="B206">
        <v>23.32</v>
      </c>
      <c r="C206">
        <f t="shared" si="10"/>
        <v>23.421464322432069</v>
      </c>
      <c r="D206">
        <f t="shared" si="12"/>
        <v>23.739350914282554</v>
      </c>
      <c r="E206">
        <f t="shared" si="11"/>
        <v>-0.31788659185048473</v>
      </c>
      <c r="F206">
        <f t="shared" si="14"/>
        <v>-0.30123065821882045</v>
      </c>
      <c r="G206">
        <f t="shared" si="13"/>
        <v>-1.6655933631664288E-2</v>
      </c>
    </row>
    <row r="207" spans="1:7" x14ac:dyDescent="0.2">
      <c r="A207">
        <v>20051025</v>
      </c>
      <c r="B207">
        <v>23.54</v>
      </c>
      <c r="C207">
        <f t="shared" ref="C207:C270" si="15">(B207*(2/(12+1))+C206*(1-(2/(12+1))))</f>
        <v>23.439700580519442</v>
      </c>
      <c r="D207">
        <f t="shared" si="12"/>
        <v>23.724584179891256</v>
      </c>
      <c r="E207">
        <f t="shared" si="11"/>
        <v>-0.28488359937181329</v>
      </c>
      <c r="F207">
        <f t="shared" si="14"/>
        <v>-0.29796124644941901</v>
      </c>
      <c r="G207">
        <f t="shared" si="13"/>
        <v>1.3077647077605725E-2</v>
      </c>
    </row>
    <row r="208" spans="1:7" x14ac:dyDescent="0.2">
      <c r="A208">
        <v>20051026</v>
      </c>
      <c r="B208">
        <v>23.59</v>
      </c>
      <c r="C208">
        <f t="shared" si="15"/>
        <v>23.462823568131835</v>
      </c>
      <c r="D208">
        <f t="shared" si="12"/>
        <v>23.714614981380794</v>
      </c>
      <c r="E208">
        <f t="shared" si="11"/>
        <v>-0.25179141324895937</v>
      </c>
      <c r="F208">
        <f t="shared" si="14"/>
        <v>-0.28872727980932711</v>
      </c>
      <c r="G208">
        <f t="shared" si="13"/>
        <v>3.6935866560367736E-2</v>
      </c>
    </row>
    <row r="209" spans="1:7" x14ac:dyDescent="0.2">
      <c r="A209">
        <v>20051027</v>
      </c>
      <c r="B209">
        <v>23.4</v>
      </c>
      <c r="C209">
        <f t="shared" si="15"/>
        <v>23.453158403803862</v>
      </c>
      <c r="D209">
        <f t="shared" si="12"/>
        <v>23.691310167945183</v>
      </c>
      <c r="E209">
        <f t="shared" si="11"/>
        <v>-0.23815176414132111</v>
      </c>
      <c r="F209">
        <f t="shared" si="14"/>
        <v>-0.27861217667572591</v>
      </c>
      <c r="G209">
        <f t="shared" si="13"/>
        <v>4.0460412534404799E-2</v>
      </c>
    </row>
    <row r="210" spans="1:7" x14ac:dyDescent="0.2">
      <c r="A210">
        <v>20051028</v>
      </c>
      <c r="B210">
        <v>23.85</v>
      </c>
      <c r="C210">
        <f t="shared" si="15"/>
        <v>23.514210957064805</v>
      </c>
      <c r="D210">
        <f t="shared" si="12"/>
        <v>23.703064970319613</v>
      </c>
      <c r="E210">
        <f t="shared" si="11"/>
        <v>-0.188854013254808</v>
      </c>
      <c r="F210">
        <f t="shared" si="14"/>
        <v>-0.26066054399154232</v>
      </c>
      <c r="G210">
        <f t="shared" si="13"/>
        <v>7.180653073673432E-2</v>
      </c>
    </row>
    <row r="211" spans="1:7" x14ac:dyDescent="0.2">
      <c r="A211">
        <v>20051031</v>
      </c>
      <c r="B211">
        <v>24.37</v>
      </c>
      <c r="C211">
        <f t="shared" si="15"/>
        <v>23.645870809824068</v>
      </c>
      <c r="D211">
        <f t="shared" si="12"/>
        <v>23.752467565110752</v>
      </c>
      <c r="E211">
        <f t="shared" si="11"/>
        <v>-0.10659675528668444</v>
      </c>
      <c r="F211">
        <f t="shared" si="14"/>
        <v>-0.22984778625057076</v>
      </c>
      <c r="G211">
        <f t="shared" si="13"/>
        <v>0.12325103096388632</v>
      </c>
    </row>
    <row r="212" spans="1:7" x14ac:dyDescent="0.2">
      <c r="A212">
        <v>20051101</v>
      </c>
      <c r="B212">
        <v>24.64</v>
      </c>
      <c r="C212">
        <f t="shared" si="15"/>
        <v>23.798813762158829</v>
      </c>
      <c r="D212">
        <f t="shared" si="12"/>
        <v>23.818210708435881</v>
      </c>
      <c r="E212">
        <f t="shared" si="11"/>
        <v>-1.9396946277051796E-2</v>
      </c>
      <c r="F212">
        <f t="shared" si="14"/>
        <v>-0.18775761825586698</v>
      </c>
      <c r="G212">
        <f t="shared" si="13"/>
        <v>0.16836067197881519</v>
      </c>
    </row>
    <row r="213" spans="1:7" x14ac:dyDescent="0.2">
      <c r="A213">
        <v>20051102</v>
      </c>
      <c r="B213">
        <v>24.83</v>
      </c>
      <c r="C213">
        <f t="shared" si="15"/>
        <v>23.957457798749779</v>
      </c>
      <c r="D213">
        <f t="shared" si="12"/>
        <v>23.893158063366556</v>
      </c>
      <c r="E213">
        <f t="shared" si="11"/>
        <v>6.4299735383222867E-2</v>
      </c>
      <c r="F213">
        <f t="shared" si="14"/>
        <v>-0.13734614752804902</v>
      </c>
      <c r="G213">
        <f t="shared" si="13"/>
        <v>0.20164588291127189</v>
      </c>
    </row>
    <row r="214" spans="1:7" x14ac:dyDescent="0.2">
      <c r="A214">
        <v>20051103</v>
      </c>
      <c r="B214">
        <v>24.89</v>
      </c>
      <c r="C214">
        <f t="shared" si="15"/>
        <v>24.10092582971135</v>
      </c>
      <c r="D214">
        <f t="shared" si="12"/>
        <v>23.966998206820886</v>
      </c>
      <c r="E214">
        <f t="shared" si="11"/>
        <v>0.13392762289046445</v>
      </c>
      <c r="F214">
        <f t="shared" si="14"/>
        <v>-8.3091393444346323E-2</v>
      </c>
      <c r="G214">
        <f t="shared" si="13"/>
        <v>0.21701901633481077</v>
      </c>
    </row>
    <row r="215" spans="1:7" x14ac:dyDescent="0.2">
      <c r="A215">
        <v>20051104</v>
      </c>
      <c r="B215">
        <v>24.79</v>
      </c>
      <c r="C215">
        <f t="shared" si="15"/>
        <v>24.206937240524987</v>
      </c>
      <c r="D215">
        <f t="shared" si="12"/>
        <v>24.027961302611931</v>
      </c>
      <c r="E215">
        <f t="shared" si="11"/>
        <v>0.17897593791305511</v>
      </c>
      <c r="F215">
        <f t="shared" si="14"/>
        <v>-3.0677927172866035E-2</v>
      </c>
      <c r="G215">
        <f t="shared" si="13"/>
        <v>0.20965386508592115</v>
      </c>
    </row>
    <row r="216" spans="1:7" x14ac:dyDescent="0.2">
      <c r="A216">
        <v>20051107</v>
      </c>
      <c r="B216">
        <v>25.17</v>
      </c>
      <c r="C216">
        <f t="shared" si="15"/>
        <v>24.355100741982682</v>
      </c>
      <c r="D216">
        <f t="shared" si="12"/>
        <v>24.112556761677716</v>
      </c>
      <c r="E216">
        <f t="shared" si="11"/>
        <v>0.2425439803049656</v>
      </c>
      <c r="F216">
        <f t="shared" si="14"/>
        <v>2.3966454322700292E-2</v>
      </c>
      <c r="G216">
        <f t="shared" si="13"/>
        <v>0.21857752598226532</v>
      </c>
    </row>
    <row r="217" spans="1:7" x14ac:dyDescent="0.2">
      <c r="A217">
        <v>20051108</v>
      </c>
      <c r="B217">
        <v>25.16</v>
      </c>
      <c r="C217">
        <f t="shared" si="15"/>
        <v>24.478931397062269</v>
      </c>
      <c r="D217">
        <f t="shared" si="12"/>
        <v>24.190145149701589</v>
      </c>
      <c r="E217">
        <f t="shared" si="11"/>
        <v>0.28878624736067948</v>
      </c>
      <c r="F217">
        <f t="shared" si="14"/>
        <v>7.6930412930296135E-2</v>
      </c>
      <c r="G217">
        <f t="shared" si="13"/>
        <v>0.21185583443038336</v>
      </c>
    </row>
    <row r="218" spans="1:7" x14ac:dyDescent="0.2">
      <c r="A218">
        <v>20051109</v>
      </c>
      <c r="B218">
        <v>25.43</v>
      </c>
      <c r="C218">
        <f t="shared" si="15"/>
        <v>24.625249643668074</v>
      </c>
      <c r="D218">
        <f t="shared" si="12"/>
        <v>24.28198624972369</v>
      </c>
      <c r="E218">
        <f t="shared" si="11"/>
        <v>0.34326339394438321</v>
      </c>
      <c r="F218">
        <f t="shared" si="14"/>
        <v>0.13019700913311355</v>
      </c>
      <c r="G218">
        <f t="shared" si="13"/>
        <v>0.21306638481126966</v>
      </c>
    </row>
    <row r="219" spans="1:7" x14ac:dyDescent="0.2">
      <c r="A219">
        <v>20051110</v>
      </c>
      <c r="B219">
        <v>25.72</v>
      </c>
      <c r="C219">
        <f t="shared" si="15"/>
        <v>24.793672775411444</v>
      </c>
      <c r="D219">
        <f t="shared" si="12"/>
        <v>24.388505786781195</v>
      </c>
      <c r="E219">
        <f t="shared" si="11"/>
        <v>0.40516698863024914</v>
      </c>
      <c r="F219">
        <f t="shared" si="14"/>
        <v>0.18519100503254068</v>
      </c>
      <c r="G219">
        <f t="shared" si="13"/>
        <v>0.21997598359770845</v>
      </c>
    </row>
    <row r="220" spans="1:7" x14ac:dyDescent="0.2">
      <c r="A220">
        <v>20051111</v>
      </c>
      <c r="B220">
        <v>25.85</v>
      </c>
      <c r="C220">
        <f t="shared" si="15"/>
        <v>24.956184656117376</v>
      </c>
      <c r="D220">
        <f t="shared" si="12"/>
        <v>24.496764617389996</v>
      </c>
      <c r="E220">
        <f t="shared" ref="E220:E283" si="16">C220-D220</f>
        <v>0.45942003872738013</v>
      </c>
      <c r="F220">
        <f t="shared" si="14"/>
        <v>0.2400368117715086</v>
      </c>
      <c r="G220">
        <f t="shared" si="13"/>
        <v>0.21938322695587154</v>
      </c>
    </row>
    <row r="221" spans="1:7" x14ac:dyDescent="0.2">
      <c r="A221">
        <v>20051114</v>
      </c>
      <c r="B221">
        <v>26</v>
      </c>
      <c r="C221">
        <f t="shared" si="15"/>
        <v>25.116771632099319</v>
      </c>
      <c r="D221">
        <f t="shared" ref="D221:D284" si="17">B221*(2/(26+1)) + D220*(1-(2/(26+1)))</f>
        <v>24.608115386472221</v>
      </c>
      <c r="E221">
        <f t="shared" si="16"/>
        <v>0.50865624562709755</v>
      </c>
      <c r="F221">
        <f t="shared" si="14"/>
        <v>0.29376069854262643</v>
      </c>
      <c r="G221">
        <f t="shared" si="13"/>
        <v>0.21489554708447112</v>
      </c>
    </row>
    <row r="222" spans="1:7" x14ac:dyDescent="0.2">
      <c r="A222">
        <v>20051115</v>
      </c>
      <c r="B222">
        <v>26.07</v>
      </c>
      <c r="C222">
        <f t="shared" si="15"/>
        <v>25.263422150237886</v>
      </c>
      <c r="D222">
        <f t="shared" si="17"/>
        <v>24.716403135622429</v>
      </c>
      <c r="E222">
        <f t="shared" si="16"/>
        <v>0.54701901461545788</v>
      </c>
      <c r="F222">
        <f t="shared" si="14"/>
        <v>0.34441236175719275</v>
      </c>
      <c r="G222">
        <f t="shared" si="13"/>
        <v>0.20260665285826512</v>
      </c>
    </row>
    <row r="223" spans="1:7" x14ac:dyDescent="0.2">
      <c r="A223">
        <v>20051116</v>
      </c>
      <c r="B223">
        <v>25.84</v>
      </c>
      <c r="C223">
        <f t="shared" si="15"/>
        <v>25.352126434816675</v>
      </c>
      <c r="D223">
        <f t="shared" si="17"/>
        <v>24.799632532983729</v>
      </c>
      <c r="E223">
        <f t="shared" si="16"/>
        <v>0.55249390183294622</v>
      </c>
      <c r="F223">
        <f t="shared" si="14"/>
        <v>0.38602866977234351</v>
      </c>
      <c r="G223">
        <f t="shared" si="13"/>
        <v>0.16646523206060271</v>
      </c>
    </row>
    <row r="224" spans="1:7" x14ac:dyDescent="0.2">
      <c r="A224">
        <v>20051117</v>
      </c>
      <c r="B224">
        <v>26.01</v>
      </c>
      <c r="C224">
        <f t="shared" si="15"/>
        <v>25.453337752537188</v>
      </c>
      <c r="D224">
        <f t="shared" si="17"/>
        <v>24.889289382392342</v>
      </c>
      <c r="E224">
        <f t="shared" si="16"/>
        <v>0.56404837014484599</v>
      </c>
      <c r="F224">
        <f t="shared" si="14"/>
        <v>0.42163260984684403</v>
      </c>
      <c r="G224">
        <f t="shared" si="13"/>
        <v>0.14241576029800196</v>
      </c>
    </row>
    <row r="225" spans="1:7" x14ac:dyDescent="0.2">
      <c r="A225">
        <v>20051118</v>
      </c>
      <c r="B225">
        <v>25.19</v>
      </c>
      <c r="C225">
        <f t="shared" si="15"/>
        <v>25.412824252146851</v>
      </c>
      <c r="D225">
        <f t="shared" si="17"/>
        <v>24.911564242955873</v>
      </c>
      <c r="E225">
        <f t="shared" si="16"/>
        <v>0.50126000919097891</v>
      </c>
      <c r="F225">
        <f t="shared" si="14"/>
        <v>0.43755808971567101</v>
      </c>
      <c r="G225">
        <f t="shared" si="13"/>
        <v>6.37019194753079E-2</v>
      </c>
    </row>
    <row r="226" spans="1:7" x14ac:dyDescent="0.2">
      <c r="A226">
        <v>20051121</v>
      </c>
      <c r="B226">
        <v>25.04</v>
      </c>
      <c r="C226">
        <f t="shared" si="15"/>
        <v>25.355466674893492</v>
      </c>
      <c r="D226">
        <f t="shared" si="17"/>
        <v>24.92107800273692</v>
      </c>
      <c r="E226">
        <f t="shared" si="16"/>
        <v>0.4343886721565724</v>
      </c>
      <c r="F226">
        <f t="shared" si="14"/>
        <v>0.43692420620385131</v>
      </c>
      <c r="G226">
        <f t="shared" si="13"/>
        <v>-2.535534047278909E-3</v>
      </c>
    </row>
    <row r="227" spans="1:7" x14ac:dyDescent="0.2">
      <c r="A227">
        <v>20051122</v>
      </c>
      <c r="B227">
        <v>24.94</v>
      </c>
      <c r="C227">
        <f t="shared" si="15"/>
        <v>25.29154872490988</v>
      </c>
      <c r="D227">
        <f t="shared" si="17"/>
        <v>24.922479632163814</v>
      </c>
      <c r="E227">
        <f t="shared" si="16"/>
        <v>0.36906909274606647</v>
      </c>
      <c r="F227">
        <f t="shared" si="14"/>
        <v>0.4233531835122944</v>
      </c>
      <c r="G227">
        <f t="shared" si="13"/>
        <v>-5.4284090766227922E-2</v>
      </c>
    </row>
    <row r="228" spans="1:7" x14ac:dyDescent="0.2">
      <c r="A228">
        <v>20051123</v>
      </c>
      <c r="B228">
        <v>25.02</v>
      </c>
      <c r="C228">
        <f t="shared" si="15"/>
        <v>25.249771998000668</v>
      </c>
      <c r="D228">
        <f t="shared" si="17"/>
        <v>24.929703363114641</v>
      </c>
      <c r="E228">
        <f t="shared" si="16"/>
        <v>0.32006863488602733</v>
      </c>
      <c r="F228">
        <f t="shared" si="14"/>
        <v>0.40269627378704104</v>
      </c>
      <c r="G228">
        <f t="shared" ref="G228:G291" si="18">E228-F228</f>
        <v>-8.2627638901013711E-2</v>
      </c>
    </row>
    <row r="229" spans="1:7" x14ac:dyDescent="0.2">
      <c r="A229">
        <v>20051125</v>
      </c>
      <c r="B229">
        <v>25.05</v>
      </c>
      <c r="C229">
        <f t="shared" si="15"/>
        <v>25.2190378444621</v>
      </c>
      <c r="D229">
        <f t="shared" si="17"/>
        <v>24.938614225106146</v>
      </c>
      <c r="E229">
        <f t="shared" si="16"/>
        <v>0.28042361935595395</v>
      </c>
      <c r="F229">
        <f t="shared" ref="F229:F292" si="19">(E229*(2/(9+1))+F228*(1-(2/(9+1))))</f>
        <v>0.37824174290082363</v>
      </c>
      <c r="G229">
        <f t="shared" si="18"/>
        <v>-9.7818123544869684E-2</v>
      </c>
    </row>
    <row r="230" spans="1:7" x14ac:dyDescent="0.2">
      <c r="A230">
        <v>20051128</v>
      </c>
      <c r="B230">
        <v>25.03</v>
      </c>
      <c r="C230">
        <f t="shared" si="15"/>
        <v>25.18995509916024</v>
      </c>
      <c r="D230">
        <f t="shared" si="17"/>
        <v>24.945383541764951</v>
      </c>
      <c r="E230">
        <f t="shared" si="16"/>
        <v>0.24457155739528957</v>
      </c>
      <c r="F230">
        <f t="shared" si="19"/>
        <v>0.3515077057997168</v>
      </c>
      <c r="G230">
        <f t="shared" si="18"/>
        <v>-0.10693614840442722</v>
      </c>
    </row>
    <row r="231" spans="1:7" x14ac:dyDescent="0.2">
      <c r="A231">
        <v>20051129</v>
      </c>
      <c r="B231">
        <v>25.09</v>
      </c>
      <c r="C231">
        <f t="shared" si="15"/>
        <v>25.174577391597126</v>
      </c>
      <c r="D231">
        <f t="shared" si="17"/>
        <v>24.956095872004585</v>
      </c>
      <c r="E231">
        <f t="shared" si="16"/>
        <v>0.21848151959254025</v>
      </c>
      <c r="F231">
        <f t="shared" si="19"/>
        <v>0.32490246855828148</v>
      </c>
      <c r="G231">
        <f t="shared" si="18"/>
        <v>-0.10642094896574122</v>
      </c>
    </row>
    <row r="232" spans="1:7" x14ac:dyDescent="0.2">
      <c r="A232">
        <v>20051130</v>
      </c>
      <c r="B232">
        <v>24.92</v>
      </c>
      <c r="C232">
        <f t="shared" si="15"/>
        <v>25.135411639043721</v>
      </c>
      <c r="D232">
        <f t="shared" si="17"/>
        <v>24.95342210370795</v>
      </c>
      <c r="E232">
        <f t="shared" si="16"/>
        <v>0.18198953533577011</v>
      </c>
      <c r="F232">
        <f t="shared" si="19"/>
        <v>0.29631988191377923</v>
      </c>
      <c r="G232">
        <f t="shared" si="18"/>
        <v>-0.11433034657800911</v>
      </c>
    </row>
    <row r="233" spans="1:7" x14ac:dyDescent="0.2">
      <c r="A233">
        <v>20051201</v>
      </c>
      <c r="B233">
        <v>24.96</v>
      </c>
      <c r="C233">
        <f t="shared" si="15"/>
        <v>25.108425233036993</v>
      </c>
      <c r="D233">
        <f t="shared" si="17"/>
        <v>24.953909355285141</v>
      </c>
      <c r="E233">
        <f t="shared" si="16"/>
        <v>0.1545158777518516</v>
      </c>
      <c r="F233">
        <f t="shared" si="19"/>
        <v>0.26795908108139371</v>
      </c>
      <c r="G233">
        <f t="shared" si="18"/>
        <v>-0.11344320332954211</v>
      </c>
    </row>
    <row r="234" spans="1:7" x14ac:dyDescent="0.2">
      <c r="A234">
        <v>20051202</v>
      </c>
      <c r="B234">
        <v>24.9</v>
      </c>
      <c r="C234">
        <f t="shared" si="15"/>
        <v>25.076359812569763</v>
      </c>
      <c r="D234">
        <f t="shared" si="17"/>
        <v>24.949916069708465</v>
      </c>
      <c r="E234">
        <f t="shared" si="16"/>
        <v>0.12644374286129789</v>
      </c>
      <c r="F234">
        <f t="shared" si="19"/>
        <v>0.23965601343737455</v>
      </c>
      <c r="G234">
        <f t="shared" si="18"/>
        <v>-0.11321227057607666</v>
      </c>
    </row>
    <row r="235" spans="1:7" x14ac:dyDescent="0.2">
      <c r="A235">
        <v>20051205</v>
      </c>
      <c r="B235">
        <v>25.02</v>
      </c>
      <c r="C235">
        <f t="shared" si="15"/>
        <v>25.067689072174414</v>
      </c>
      <c r="D235">
        <f t="shared" si="17"/>
        <v>24.955107471952282</v>
      </c>
      <c r="E235">
        <f t="shared" si="16"/>
        <v>0.11258160022213204</v>
      </c>
      <c r="F235">
        <f t="shared" si="19"/>
        <v>0.21424113079432608</v>
      </c>
      <c r="G235">
        <f t="shared" si="18"/>
        <v>-0.10165953057219404</v>
      </c>
    </row>
    <row r="236" spans="1:7" x14ac:dyDescent="0.2">
      <c r="A236">
        <v>20051206</v>
      </c>
      <c r="B236">
        <v>25.5</v>
      </c>
      <c r="C236">
        <f t="shared" si="15"/>
        <v>25.134198445686042</v>
      </c>
      <c r="D236">
        <f t="shared" si="17"/>
        <v>24.995469881437298</v>
      </c>
      <c r="E236">
        <f t="shared" si="16"/>
        <v>0.13872856424874414</v>
      </c>
      <c r="F236">
        <f t="shared" si="19"/>
        <v>0.1991386174852097</v>
      </c>
      <c r="G236">
        <f t="shared" si="18"/>
        <v>-6.0410053236465561E-2</v>
      </c>
    </row>
    <row r="237" spans="1:7" x14ac:dyDescent="0.2">
      <c r="A237">
        <v>20051207</v>
      </c>
      <c r="B237">
        <v>25.67</v>
      </c>
      <c r="C237">
        <f t="shared" si="15"/>
        <v>25.216629454042035</v>
      </c>
      <c r="D237">
        <f t="shared" si="17"/>
        <v>25.045435075404907</v>
      </c>
      <c r="E237">
        <f t="shared" si="16"/>
        <v>0.17119437863712861</v>
      </c>
      <c r="F237">
        <f t="shared" si="19"/>
        <v>0.19354976971559351</v>
      </c>
      <c r="G237">
        <f t="shared" si="18"/>
        <v>-2.2355391078464903E-2</v>
      </c>
    </row>
    <row r="238" spans="1:7" x14ac:dyDescent="0.2">
      <c r="A238">
        <v>20051208</v>
      </c>
      <c r="B238">
        <v>25.06</v>
      </c>
      <c r="C238">
        <f t="shared" si="15"/>
        <v>25.192532614958644</v>
      </c>
      <c r="D238">
        <f t="shared" si="17"/>
        <v>25.046513958708246</v>
      </c>
      <c r="E238">
        <f t="shared" si="16"/>
        <v>0.14601865625039778</v>
      </c>
      <c r="F238">
        <f t="shared" si="19"/>
        <v>0.18404354702255438</v>
      </c>
      <c r="G238">
        <f t="shared" si="18"/>
        <v>-3.8024890772156594E-2</v>
      </c>
    </row>
    <row r="239" spans="1:7" x14ac:dyDescent="0.2">
      <c r="A239">
        <v>20051209</v>
      </c>
      <c r="B239">
        <v>25.18</v>
      </c>
      <c r="C239">
        <f t="shared" si="15"/>
        <v>25.190604520349623</v>
      </c>
      <c r="D239">
        <f t="shared" si="17"/>
        <v>25.056401813618749</v>
      </c>
      <c r="E239">
        <f t="shared" si="16"/>
        <v>0.13420270673087487</v>
      </c>
      <c r="F239">
        <f t="shared" si="19"/>
        <v>0.17407537896421849</v>
      </c>
      <c r="G239">
        <f t="shared" si="18"/>
        <v>-3.987267223334362E-2</v>
      </c>
    </row>
    <row r="240" spans="1:7" x14ac:dyDescent="0.2">
      <c r="A240">
        <v>20051212</v>
      </c>
      <c r="B240">
        <v>25.17</v>
      </c>
      <c r="C240">
        <f t="shared" si="15"/>
        <v>25.18743459414199</v>
      </c>
      <c r="D240">
        <f t="shared" si="17"/>
        <v>25.064816494091435</v>
      </c>
      <c r="E240">
        <f t="shared" si="16"/>
        <v>0.12261810005055551</v>
      </c>
      <c r="F240">
        <f t="shared" si="19"/>
        <v>0.16378392318148591</v>
      </c>
      <c r="G240">
        <f t="shared" si="18"/>
        <v>-4.1165823130930396E-2</v>
      </c>
    </row>
    <row r="241" spans="1:7" x14ac:dyDescent="0.2">
      <c r="A241">
        <v>20051213</v>
      </c>
      <c r="B241">
        <v>25.13</v>
      </c>
      <c r="C241">
        <f t="shared" si="15"/>
        <v>25.178598502735529</v>
      </c>
      <c r="D241">
        <f t="shared" si="17"/>
        <v>25.069644901936513</v>
      </c>
      <c r="E241">
        <f t="shared" si="16"/>
        <v>0.1089536007990155</v>
      </c>
      <c r="F241">
        <f t="shared" si="19"/>
        <v>0.15281785870499184</v>
      </c>
      <c r="G241">
        <f t="shared" si="18"/>
        <v>-4.3864257905976339E-2</v>
      </c>
    </row>
    <row r="242" spans="1:7" x14ac:dyDescent="0.2">
      <c r="A242">
        <v>20051214</v>
      </c>
      <c r="B242">
        <v>25.02</v>
      </c>
      <c r="C242">
        <f t="shared" si="15"/>
        <v>25.154198733083909</v>
      </c>
      <c r="D242">
        <f t="shared" si="17"/>
        <v>25.065967501793068</v>
      </c>
      <c r="E242">
        <f t="shared" si="16"/>
        <v>8.8231231290841095E-2</v>
      </c>
      <c r="F242">
        <f t="shared" si="19"/>
        <v>0.1399005332221617</v>
      </c>
      <c r="G242">
        <f t="shared" si="18"/>
        <v>-5.1669301931320605E-2</v>
      </c>
    </row>
    <row r="243" spans="1:7" x14ac:dyDescent="0.2">
      <c r="A243">
        <v>20051215</v>
      </c>
      <c r="B243">
        <v>24.75</v>
      </c>
      <c r="C243">
        <f t="shared" si="15"/>
        <v>25.092014312609461</v>
      </c>
      <c r="D243">
        <f t="shared" si="17"/>
        <v>25.042562501660246</v>
      </c>
      <c r="E243">
        <f t="shared" si="16"/>
        <v>4.9451810949214803E-2</v>
      </c>
      <c r="F243">
        <f t="shared" si="19"/>
        <v>0.12181078876757233</v>
      </c>
      <c r="G243">
        <f t="shared" si="18"/>
        <v>-7.2358977818357526E-2</v>
      </c>
    </row>
    <row r="244" spans="1:7" x14ac:dyDescent="0.2">
      <c r="A244">
        <v>20051216</v>
      </c>
      <c r="B244">
        <v>24.7</v>
      </c>
      <c r="C244">
        <f t="shared" si="15"/>
        <v>25.031704418361851</v>
      </c>
      <c r="D244">
        <f t="shared" si="17"/>
        <v>25.017187501537265</v>
      </c>
      <c r="E244">
        <f t="shared" si="16"/>
        <v>1.4516916824586446E-2</v>
      </c>
      <c r="F244">
        <f t="shared" si="19"/>
        <v>0.10035201437897516</v>
      </c>
      <c r="G244">
        <f t="shared" si="18"/>
        <v>-8.5835097554388715E-2</v>
      </c>
    </row>
    <row r="245" spans="1:7" x14ac:dyDescent="0.2">
      <c r="A245">
        <v>20051219</v>
      </c>
      <c r="B245">
        <v>24.54</v>
      </c>
      <c r="C245">
        <f t="shared" si="15"/>
        <v>24.95605758476772</v>
      </c>
      <c r="D245">
        <f t="shared" si="17"/>
        <v>24.981840279201172</v>
      </c>
      <c r="E245">
        <f t="shared" si="16"/>
        <v>-2.5782694433452491E-2</v>
      </c>
      <c r="F245">
        <f t="shared" si="19"/>
        <v>7.5125072616489638E-2</v>
      </c>
      <c r="G245">
        <f t="shared" si="18"/>
        <v>-0.10090776704994213</v>
      </c>
    </row>
    <row r="246" spans="1:7" x14ac:dyDescent="0.2">
      <c r="A246">
        <v>20051220</v>
      </c>
      <c r="B246">
        <v>24.29</v>
      </c>
      <c r="C246">
        <f t="shared" si="15"/>
        <v>24.853587187111149</v>
      </c>
      <c r="D246">
        <f t="shared" si="17"/>
        <v>24.930592851112195</v>
      </c>
      <c r="E246">
        <f t="shared" si="16"/>
        <v>-7.7005664001045915E-2</v>
      </c>
      <c r="F246">
        <f t="shared" si="19"/>
        <v>4.4698925292982535E-2</v>
      </c>
      <c r="G246">
        <f t="shared" si="18"/>
        <v>-0.12170458929402844</v>
      </c>
    </row>
    <row r="247" spans="1:7" x14ac:dyDescent="0.2">
      <c r="A247">
        <v>20051221</v>
      </c>
      <c r="B247">
        <v>24.12</v>
      </c>
      <c r="C247">
        <f t="shared" si="15"/>
        <v>24.740727619863279</v>
      </c>
      <c r="D247">
        <f t="shared" si="17"/>
        <v>24.870548936214995</v>
      </c>
      <c r="E247">
        <f t="shared" si="16"/>
        <v>-0.12982131635171612</v>
      </c>
      <c r="F247">
        <f t="shared" si="19"/>
        <v>9.7948769640428014E-3</v>
      </c>
      <c r="G247">
        <f t="shared" si="18"/>
        <v>-0.13961619331575892</v>
      </c>
    </row>
    <row r="248" spans="1:7" x14ac:dyDescent="0.2">
      <c r="A248">
        <v>20051222</v>
      </c>
      <c r="B248">
        <v>24.17</v>
      </c>
      <c r="C248">
        <f t="shared" si="15"/>
        <v>24.652923370653543</v>
      </c>
      <c r="D248">
        <f t="shared" si="17"/>
        <v>24.818656422421292</v>
      </c>
      <c r="E248">
        <f t="shared" si="16"/>
        <v>-0.16573305176774866</v>
      </c>
      <c r="F248">
        <f t="shared" si="19"/>
        <v>-2.5310708782315491E-2</v>
      </c>
      <c r="G248">
        <f t="shared" si="18"/>
        <v>-0.14042234298543316</v>
      </c>
    </row>
    <row r="249" spans="1:7" x14ac:dyDescent="0.2">
      <c r="A249">
        <v>20051223</v>
      </c>
      <c r="B249">
        <v>24.29</v>
      </c>
      <c r="C249">
        <f t="shared" si="15"/>
        <v>24.597089005937612</v>
      </c>
      <c r="D249">
        <f t="shared" si="17"/>
        <v>24.77949668742712</v>
      </c>
      <c r="E249">
        <f t="shared" si="16"/>
        <v>-0.18240768148950792</v>
      </c>
      <c r="F249">
        <f t="shared" si="19"/>
        <v>-5.6730103323753986E-2</v>
      </c>
      <c r="G249">
        <f t="shared" si="18"/>
        <v>-0.12567757816575392</v>
      </c>
    </row>
    <row r="250" spans="1:7" x14ac:dyDescent="0.2">
      <c r="A250">
        <v>20051227</v>
      </c>
      <c r="B250">
        <v>24.16</v>
      </c>
      <c r="C250">
        <f t="shared" si="15"/>
        <v>24.529844543485673</v>
      </c>
      <c r="D250">
        <f t="shared" si="17"/>
        <v>24.733608043914</v>
      </c>
      <c r="E250">
        <f t="shared" si="16"/>
        <v>-0.20376350042832669</v>
      </c>
      <c r="F250">
        <f t="shared" si="19"/>
        <v>-8.613678274466853E-2</v>
      </c>
      <c r="G250">
        <f t="shared" si="18"/>
        <v>-0.11762671768365816</v>
      </c>
    </row>
    <row r="251" spans="1:7" x14ac:dyDescent="0.2">
      <c r="A251">
        <v>20051228</v>
      </c>
      <c r="B251">
        <v>24.15</v>
      </c>
      <c r="C251">
        <f t="shared" si="15"/>
        <v>24.471406921410953</v>
      </c>
      <c r="D251">
        <f t="shared" si="17"/>
        <v>24.690377818438886</v>
      </c>
      <c r="E251">
        <f t="shared" si="16"/>
        <v>-0.21897089702793338</v>
      </c>
      <c r="F251">
        <f t="shared" si="19"/>
        <v>-0.1127036056013215</v>
      </c>
      <c r="G251">
        <f t="shared" si="18"/>
        <v>-0.10626729142661187</v>
      </c>
    </row>
    <row r="252" spans="1:7" x14ac:dyDescent="0.2">
      <c r="A252">
        <v>20051229</v>
      </c>
      <c r="B252">
        <v>24.17</v>
      </c>
      <c r="C252">
        <f t="shared" si="15"/>
        <v>24.42503662580927</v>
      </c>
      <c r="D252">
        <f t="shared" si="17"/>
        <v>24.651831313369343</v>
      </c>
      <c r="E252">
        <f t="shared" si="16"/>
        <v>-0.22679468756007282</v>
      </c>
      <c r="F252">
        <f t="shared" si="19"/>
        <v>-0.13552182199307178</v>
      </c>
      <c r="G252">
        <f t="shared" si="18"/>
        <v>-9.1272865567001038E-2</v>
      </c>
    </row>
    <row r="253" spans="1:7" x14ac:dyDescent="0.2">
      <c r="A253">
        <v>20051230</v>
      </c>
      <c r="B253">
        <v>23.98</v>
      </c>
      <c r="C253">
        <f t="shared" si="15"/>
        <v>24.356569452607843</v>
      </c>
      <c r="D253">
        <f t="shared" si="17"/>
        <v>24.602066030897539</v>
      </c>
      <c r="E253">
        <f t="shared" si="16"/>
        <v>-0.24549657828969629</v>
      </c>
      <c r="F253">
        <f t="shared" si="19"/>
        <v>-0.15751677325239669</v>
      </c>
      <c r="G253">
        <f t="shared" si="18"/>
        <v>-8.7979805037299602E-2</v>
      </c>
    </row>
    <row r="254" spans="1:7" x14ac:dyDescent="0.2">
      <c r="A254">
        <v>20060103</v>
      </c>
      <c r="B254">
        <v>24.41</v>
      </c>
      <c r="C254">
        <f t="shared" si="15"/>
        <v>24.364789536822023</v>
      </c>
      <c r="D254">
        <f t="shared" si="17"/>
        <v>24.587838917497724</v>
      </c>
      <c r="E254">
        <f t="shared" si="16"/>
        <v>-0.22304938067570035</v>
      </c>
      <c r="F254">
        <f t="shared" si="19"/>
        <v>-0.17062329473705745</v>
      </c>
      <c r="G254">
        <f t="shared" si="18"/>
        <v>-5.2426085938642897E-2</v>
      </c>
    </row>
    <row r="255" spans="1:7" x14ac:dyDescent="0.2">
      <c r="A255">
        <v>20060104</v>
      </c>
      <c r="B255">
        <v>24.03</v>
      </c>
      <c r="C255">
        <f t="shared" si="15"/>
        <v>24.313283454234021</v>
      </c>
      <c r="D255">
        <f t="shared" si="17"/>
        <v>24.546517516201597</v>
      </c>
      <c r="E255">
        <f t="shared" si="16"/>
        <v>-0.23323406196757546</v>
      </c>
      <c r="F255">
        <f t="shared" si="19"/>
        <v>-0.18314544818316106</v>
      </c>
      <c r="G255">
        <f t="shared" si="18"/>
        <v>-5.0088613784414399E-2</v>
      </c>
    </row>
    <row r="256" spans="1:7" x14ac:dyDescent="0.2">
      <c r="A256">
        <v>20060105</v>
      </c>
      <c r="B256">
        <v>24.42</v>
      </c>
      <c r="C256">
        <f t="shared" si="15"/>
        <v>24.329701384351864</v>
      </c>
      <c r="D256">
        <f t="shared" si="17"/>
        <v>24.537145848334809</v>
      </c>
      <c r="E256">
        <f t="shared" si="16"/>
        <v>-0.20744446398294514</v>
      </c>
      <c r="F256">
        <f t="shared" si="19"/>
        <v>-0.18800525134311791</v>
      </c>
      <c r="G256">
        <f t="shared" si="18"/>
        <v>-1.943921263982723E-2</v>
      </c>
    </row>
    <row r="257" spans="1:7" x14ac:dyDescent="0.2">
      <c r="A257">
        <v>20060106</v>
      </c>
      <c r="B257">
        <v>24.73</v>
      </c>
      <c r="C257">
        <f t="shared" si="15"/>
        <v>24.391285786759269</v>
      </c>
      <c r="D257">
        <f t="shared" si="17"/>
        <v>24.551431341050748</v>
      </c>
      <c r="E257">
        <f t="shared" si="16"/>
        <v>-0.16014555429147848</v>
      </c>
      <c r="F257">
        <f t="shared" si="19"/>
        <v>-0.18243331193279005</v>
      </c>
      <c r="G257">
        <f t="shared" si="18"/>
        <v>2.2287757641311579E-2</v>
      </c>
    </row>
    <row r="258" spans="1:7" x14ac:dyDescent="0.2">
      <c r="A258">
        <v>20060109</v>
      </c>
      <c r="B258">
        <v>25</v>
      </c>
      <c r="C258">
        <f t="shared" si="15"/>
        <v>24.484934127257844</v>
      </c>
      <c r="D258">
        <f t="shared" si="17"/>
        <v>24.584658649121064</v>
      </c>
      <c r="E258">
        <f t="shared" si="16"/>
        <v>-9.9724521863219451E-2</v>
      </c>
      <c r="F258">
        <f t="shared" si="19"/>
        <v>-0.16589155391887594</v>
      </c>
      <c r="G258">
        <f t="shared" si="18"/>
        <v>6.6167032055656494E-2</v>
      </c>
    </row>
    <row r="259" spans="1:7" x14ac:dyDescent="0.2">
      <c r="A259">
        <v>20060110</v>
      </c>
      <c r="B259">
        <v>25.31</v>
      </c>
      <c r="C259">
        <f t="shared" si="15"/>
        <v>24.611867338448945</v>
      </c>
      <c r="D259">
        <f t="shared" si="17"/>
        <v>24.638387638075059</v>
      </c>
      <c r="E259">
        <f t="shared" si="16"/>
        <v>-2.6520299626113797E-2</v>
      </c>
      <c r="F259">
        <f t="shared" si="19"/>
        <v>-0.13801730306032353</v>
      </c>
      <c r="G259">
        <f t="shared" si="18"/>
        <v>0.11149700343420973</v>
      </c>
    </row>
    <row r="260" spans="1:7" x14ac:dyDescent="0.2">
      <c r="A260">
        <v>20060111</v>
      </c>
      <c r="B260">
        <v>25.56</v>
      </c>
      <c r="C260">
        <f t="shared" si="15"/>
        <v>24.757733901764492</v>
      </c>
      <c r="D260">
        <f t="shared" si="17"/>
        <v>24.70665522043987</v>
      </c>
      <c r="E260">
        <f t="shared" si="16"/>
        <v>5.1078681324622011E-2</v>
      </c>
      <c r="F260">
        <f t="shared" si="19"/>
        <v>-0.10019810618333443</v>
      </c>
      <c r="G260">
        <f t="shared" si="18"/>
        <v>0.15127678750795642</v>
      </c>
    </row>
    <row r="261" spans="1:7" x14ac:dyDescent="0.2">
      <c r="A261">
        <v>20060112</v>
      </c>
      <c r="B261">
        <v>25.66</v>
      </c>
      <c r="C261">
        <f t="shared" si="15"/>
        <v>24.896544070723799</v>
      </c>
      <c r="D261">
        <f t="shared" si="17"/>
        <v>24.77727335225914</v>
      </c>
      <c r="E261">
        <f t="shared" si="16"/>
        <v>0.11927071846465864</v>
      </c>
      <c r="F261">
        <f t="shared" si="19"/>
        <v>-5.6304341253735818E-2</v>
      </c>
      <c r="G261">
        <f t="shared" si="18"/>
        <v>0.17557505971839446</v>
      </c>
    </row>
    <row r="262" spans="1:7" x14ac:dyDescent="0.2">
      <c r="A262">
        <v>20060113</v>
      </c>
      <c r="B262">
        <v>25.71</v>
      </c>
      <c r="C262">
        <f t="shared" si="15"/>
        <v>25.021691136766293</v>
      </c>
      <c r="D262">
        <f t="shared" si="17"/>
        <v>24.846364215054759</v>
      </c>
      <c r="E262">
        <f t="shared" si="16"/>
        <v>0.17532692171153386</v>
      </c>
      <c r="F262">
        <f t="shared" si="19"/>
        <v>-9.9780886606818872E-3</v>
      </c>
      <c r="G262">
        <f t="shared" si="18"/>
        <v>0.18530501037221575</v>
      </c>
    </row>
    <row r="263" spans="1:7" x14ac:dyDescent="0.2">
      <c r="A263">
        <v>20060117</v>
      </c>
      <c r="B263">
        <v>25.38</v>
      </c>
      <c r="C263">
        <f t="shared" si="15"/>
        <v>25.076815577263787</v>
      </c>
      <c r="D263">
        <f t="shared" si="17"/>
        <v>24.885892791717367</v>
      </c>
      <c r="E263">
        <f t="shared" si="16"/>
        <v>0.1909227855464195</v>
      </c>
      <c r="F263">
        <f t="shared" si="19"/>
        <v>3.0202086180738393E-2</v>
      </c>
      <c r="G263">
        <f t="shared" si="18"/>
        <v>0.16072069936568112</v>
      </c>
    </row>
    <row r="264" spans="1:7" x14ac:dyDescent="0.2">
      <c r="A264">
        <v>20060118</v>
      </c>
      <c r="B264">
        <v>25.19</v>
      </c>
      <c r="C264">
        <f t="shared" si="15"/>
        <v>25.094228565377051</v>
      </c>
      <c r="D264">
        <f t="shared" si="17"/>
        <v>24.908419251590153</v>
      </c>
      <c r="E264">
        <f t="shared" si="16"/>
        <v>0.18580931378689769</v>
      </c>
      <c r="F264">
        <f t="shared" si="19"/>
        <v>6.1323531701970253E-2</v>
      </c>
      <c r="G264">
        <f t="shared" si="18"/>
        <v>0.12448578208492744</v>
      </c>
    </row>
    <row r="265" spans="1:7" x14ac:dyDescent="0.2">
      <c r="A265">
        <v>20060119</v>
      </c>
      <c r="B265">
        <v>26.21</v>
      </c>
      <c r="C265">
        <f t="shared" si="15"/>
        <v>25.265885709165197</v>
      </c>
      <c r="D265">
        <f t="shared" si="17"/>
        <v>25.004832640361254</v>
      </c>
      <c r="E265">
        <f t="shared" si="16"/>
        <v>0.26105306880394252</v>
      </c>
      <c r="F265">
        <f t="shared" si="19"/>
        <v>0.10126943912236472</v>
      </c>
      <c r="G265">
        <f t="shared" si="18"/>
        <v>0.1597836296815778</v>
      </c>
    </row>
    <row r="266" spans="1:7" x14ac:dyDescent="0.2">
      <c r="A266">
        <v>20060120</v>
      </c>
      <c r="B266">
        <v>25.75</v>
      </c>
      <c r="C266">
        <f t="shared" si="15"/>
        <v>25.340364830832087</v>
      </c>
      <c r="D266">
        <f t="shared" si="17"/>
        <v>25.060030222556719</v>
      </c>
      <c r="E266">
        <f t="shared" si="16"/>
        <v>0.28033460827536771</v>
      </c>
      <c r="F266">
        <f t="shared" si="19"/>
        <v>0.13708247295296533</v>
      </c>
      <c r="G266">
        <f t="shared" si="18"/>
        <v>0.14325213532240239</v>
      </c>
    </row>
    <row r="267" spans="1:7" x14ac:dyDescent="0.2">
      <c r="A267">
        <v>20060123</v>
      </c>
      <c r="B267">
        <v>25.54</v>
      </c>
      <c r="C267">
        <f t="shared" si="15"/>
        <v>25.371077933780999</v>
      </c>
      <c r="D267">
        <f t="shared" si="17"/>
        <v>25.09558353940437</v>
      </c>
      <c r="E267">
        <f t="shared" si="16"/>
        <v>0.27549439437662926</v>
      </c>
      <c r="F267">
        <f t="shared" si="19"/>
        <v>0.16476485723769813</v>
      </c>
      <c r="G267">
        <f t="shared" si="18"/>
        <v>0.11072953713893113</v>
      </c>
    </row>
    <row r="268" spans="1:7" x14ac:dyDescent="0.2">
      <c r="A268">
        <v>20060124</v>
      </c>
      <c r="B268">
        <v>25.99</v>
      </c>
      <c r="C268">
        <f t="shared" si="15"/>
        <v>25.466296713199306</v>
      </c>
      <c r="D268">
        <f t="shared" si="17"/>
        <v>25.1618366105596</v>
      </c>
      <c r="E268">
        <f t="shared" si="16"/>
        <v>0.30446010263970535</v>
      </c>
      <c r="F268">
        <f t="shared" si="19"/>
        <v>0.19270390631809958</v>
      </c>
      <c r="G268">
        <f t="shared" si="18"/>
        <v>0.11175619632160577</v>
      </c>
    </row>
    <row r="269" spans="1:7" x14ac:dyDescent="0.2">
      <c r="A269">
        <v>20060125</v>
      </c>
      <c r="B269">
        <v>25.45</v>
      </c>
      <c r="C269">
        <f t="shared" si="15"/>
        <v>25.463789526553256</v>
      </c>
      <c r="D269">
        <f t="shared" si="17"/>
        <v>25.183182046814444</v>
      </c>
      <c r="E269">
        <f t="shared" si="16"/>
        <v>0.28060747973881206</v>
      </c>
      <c r="F269">
        <f t="shared" si="19"/>
        <v>0.2102846210022421</v>
      </c>
      <c r="G269">
        <f t="shared" si="18"/>
        <v>7.032285873656996E-2</v>
      </c>
    </row>
    <row r="270" spans="1:7" x14ac:dyDescent="0.2">
      <c r="A270">
        <v>20060126</v>
      </c>
      <c r="B270">
        <v>25.09</v>
      </c>
      <c r="C270">
        <f t="shared" si="15"/>
        <v>25.406283445545061</v>
      </c>
      <c r="D270">
        <f t="shared" si="17"/>
        <v>25.176279672976339</v>
      </c>
      <c r="E270">
        <f t="shared" si="16"/>
        <v>0.23000377256872184</v>
      </c>
      <c r="F270">
        <f t="shared" si="19"/>
        <v>0.21422845131553808</v>
      </c>
      <c r="G270">
        <f t="shared" si="18"/>
        <v>1.5775321253183761E-2</v>
      </c>
    </row>
    <row r="271" spans="1:7" x14ac:dyDescent="0.2">
      <c r="A271">
        <v>20060127</v>
      </c>
      <c r="B271">
        <v>25.07</v>
      </c>
      <c r="C271">
        <f t="shared" ref="C271:C334" si="20">(B271*(2/(12+1))+C270*(1-(2/(12+1))))</f>
        <v>25.354547530845821</v>
      </c>
      <c r="D271">
        <f t="shared" si="17"/>
        <v>25.168407104607724</v>
      </c>
      <c r="E271">
        <f t="shared" si="16"/>
        <v>0.18614042623809723</v>
      </c>
      <c r="F271">
        <f t="shared" si="19"/>
        <v>0.20861084630004992</v>
      </c>
      <c r="G271">
        <f t="shared" si="18"/>
        <v>-2.2470420061952684E-2</v>
      </c>
    </row>
    <row r="272" spans="1:7" x14ac:dyDescent="0.2">
      <c r="A272">
        <v>20060130</v>
      </c>
      <c r="B272">
        <v>25.48</v>
      </c>
      <c r="C272">
        <f t="shared" si="20"/>
        <v>25.373847910715696</v>
      </c>
      <c r="D272">
        <f t="shared" si="17"/>
        <v>25.191488059821967</v>
      </c>
      <c r="E272">
        <f t="shared" si="16"/>
        <v>0.18235985089372875</v>
      </c>
      <c r="F272">
        <f t="shared" si="19"/>
        <v>0.20336064721878572</v>
      </c>
      <c r="G272">
        <f t="shared" si="18"/>
        <v>-2.100079632505697E-2</v>
      </c>
    </row>
    <row r="273" spans="1:7" x14ac:dyDescent="0.2">
      <c r="A273">
        <v>20060131</v>
      </c>
      <c r="B273">
        <v>25.312000000000001</v>
      </c>
      <c r="C273">
        <f t="shared" si="20"/>
        <v>25.364332847528665</v>
      </c>
      <c r="D273">
        <f t="shared" si="17"/>
        <v>25.200414870205528</v>
      </c>
      <c r="E273">
        <f t="shared" si="16"/>
        <v>0.16391797732313762</v>
      </c>
      <c r="F273">
        <f t="shared" si="19"/>
        <v>0.1954721132396561</v>
      </c>
      <c r="G273">
        <f t="shared" si="18"/>
        <v>-3.1554135916518483E-2</v>
      </c>
    </row>
    <row r="274" spans="1:7" x14ac:dyDescent="0.2">
      <c r="A274">
        <v>20060201</v>
      </c>
      <c r="B274">
        <v>25.26</v>
      </c>
      <c r="C274">
        <f t="shared" si="20"/>
        <v>25.348281640216562</v>
      </c>
      <c r="D274">
        <f t="shared" si="17"/>
        <v>25.204828583523639</v>
      </c>
      <c r="E274">
        <f t="shared" si="16"/>
        <v>0.1434530566929233</v>
      </c>
      <c r="F274">
        <f t="shared" si="19"/>
        <v>0.18506830193030957</v>
      </c>
      <c r="G274">
        <f t="shared" si="18"/>
        <v>-4.1615245237386272E-2</v>
      </c>
    </row>
    <row r="275" spans="1:7" x14ac:dyDescent="0.2">
      <c r="A275">
        <v>20060202</v>
      </c>
      <c r="B275">
        <v>25.11</v>
      </c>
      <c r="C275">
        <f t="shared" si="20"/>
        <v>25.311622926337094</v>
      </c>
      <c r="D275">
        <f t="shared" si="17"/>
        <v>25.197804244003368</v>
      </c>
      <c r="E275">
        <f t="shared" si="16"/>
        <v>0.11381868233372572</v>
      </c>
      <c r="F275">
        <f t="shared" si="19"/>
        <v>0.17081837801099281</v>
      </c>
      <c r="G275">
        <f t="shared" si="18"/>
        <v>-5.6999695677267093E-2</v>
      </c>
    </row>
    <row r="276" spans="1:7" x14ac:dyDescent="0.2">
      <c r="A276">
        <v>20060203</v>
      </c>
      <c r="B276">
        <v>25.01</v>
      </c>
      <c r="C276">
        <f t="shared" si="20"/>
        <v>25.265219399208313</v>
      </c>
      <c r="D276">
        <f t="shared" si="17"/>
        <v>25.183892818521638</v>
      </c>
      <c r="E276">
        <f t="shared" si="16"/>
        <v>8.1326580686674532E-2</v>
      </c>
      <c r="F276">
        <f t="shared" si="19"/>
        <v>0.15292001854612916</v>
      </c>
      <c r="G276">
        <f t="shared" si="18"/>
        <v>-7.1593437859454628E-2</v>
      </c>
    </row>
    <row r="277" spans="1:7" x14ac:dyDescent="0.2">
      <c r="A277">
        <v>20060206</v>
      </c>
      <c r="B277">
        <v>24.98</v>
      </c>
      <c r="C277">
        <f t="shared" si="20"/>
        <v>25.221339491637806</v>
      </c>
      <c r="D277">
        <f t="shared" si="17"/>
        <v>25.168789646779295</v>
      </c>
      <c r="E277">
        <f t="shared" si="16"/>
        <v>5.2549844858511108E-2</v>
      </c>
      <c r="F277">
        <f t="shared" si="19"/>
        <v>0.13284598380860554</v>
      </c>
      <c r="G277">
        <f t="shared" si="18"/>
        <v>-8.0296138950094437E-2</v>
      </c>
    </row>
    <row r="278" spans="1:7" x14ac:dyDescent="0.2">
      <c r="A278">
        <v>20060207</v>
      </c>
      <c r="B278">
        <v>26.71</v>
      </c>
      <c r="C278">
        <f t="shared" si="20"/>
        <v>25.45036418523199</v>
      </c>
      <c r="D278">
        <f t="shared" si="17"/>
        <v>25.282953376647498</v>
      </c>
      <c r="E278">
        <f t="shared" si="16"/>
        <v>0.16741080858449209</v>
      </c>
      <c r="F278">
        <f t="shared" si="19"/>
        <v>0.13975894876378286</v>
      </c>
      <c r="G278">
        <f t="shared" si="18"/>
        <v>2.7651859820709224E-2</v>
      </c>
    </row>
    <row r="279" spans="1:7" x14ac:dyDescent="0.2">
      <c r="A279">
        <v>20060208</v>
      </c>
      <c r="B279">
        <v>26.9</v>
      </c>
      <c r="C279">
        <f t="shared" si="20"/>
        <v>25.673385079811684</v>
      </c>
      <c r="D279">
        <f t="shared" si="17"/>
        <v>25.402734608006945</v>
      </c>
      <c r="E279">
        <f t="shared" si="16"/>
        <v>0.27065047180473911</v>
      </c>
      <c r="F279">
        <f t="shared" si="19"/>
        <v>0.16593725337197412</v>
      </c>
      <c r="G279">
        <f t="shared" si="18"/>
        <v>0.10471321843276499</v>
      </c>
    </row>
    <row r="280" spans="1:7" x14ac:dyDescent="0.2">
      <c r="A280">
        <v>20060209</v>
      </c>
      <c r="B280">
        <v>26.7</v>
      </c>
      <c r="C280">
        <f t="shared" si="20"/>
        <v>25.831325836763732</v>
      </c>
      <c r="D280">
        <f t="shared" si="17"/>
        <v>25.498828340747171</v>
      </c>
      <c r="E280">
        <f t="shared" si="16"/>
        <v>0.3324974960165612</v>
      </c>
      <c r="F280">
        <f t="shared" si="19"/>
        <v>0.19924930190089155</v>
      </c>
      <c r="G280">
        <f t="shared" si="18"/>
        <v>0.13324819411566965</v>
      </c>
    </row>
    <row r="281" spans="1:7" x14ac:dyDescent="0.2">
      <c r="A281">
        <v>20060210</v>
      </c>
      <c r="B281">
        <v>26.7</v>
      </c>
      <c r="C281">
        <f t="shared" si="20"/>
        <v>25.964968015723159</v>
      </c>
      <c r="D281">
        <f t="shared" si="17"/>
        <v>25.587804019210342</v>
      </c>
      <c r="E281">
        <f t="shared" si="16"/>
        <v>0.37716399651281662</v>
      </c>
      <c r="F281">
        <f t="shared" si="19"/>
        <v>0.23483224082327658</v>
      </c>
      <c r="G281">
        <f t="shared" si="18"/>
        <v>0.14233175568954004</v>
      </c>
    </row>
    <row r="282" spans="1:7" x14ac:dyDescent="0.2">
      <c r="A282">
        <v>20060213</v>
      </c>
      <c r="B282">
        <v>26.43</v>
      </c>
      <c r="C282">
        <f t="shared" si="20"/>
        <v>26.036511397919593</v>
      </c>
      <c r="D282">
        <f t="shared" si="17"/>
        <v>25.650188906676242</v>
      </c>
      <c r="E282">
        <f t="shared" si="16"/>
        <v>0.38632249124335161</v>
      </c>
      <c r="F282">
        <f t="shared" si="19"/>
        <v>0.26513029090729157</v>
      </c>
      <c r="G282">
        <f t="shared" si="18"/>
        <v>0.12119220033606004</v>
      </c>
    </row>
    <row r="283" spans="1:7" x14ac:dyDescent="0.2">
      <c r="A283">
        <v>20060214</v>
      </c>
      <c r="B283">
        <v>26.74</v>
      </c>
      <c r="C283">
        <f t="shared" si="20"/>
        <v>26.14474041362427</v>
      </c>
      <c r="D283">
        <f t="shared" si="17"/>
        <v>25.730915654329852</v>
      </c>
      <c r="E283">
        <f t="shared" si="16"/>
        <v>0.41382475929441753</v>
      </c>
      <c r="F283">
        <f t="shared" si="19"/>
        <v>0.29486918458471678</v>
      </c>
      <c r="G283">
        <f t="shared" si="18"/>
        <v>0.11895557470970075</v>
      </c>
    </row>
    <row r="284" spans="1:7" x14ac:dyDescent="0.2">
      <c r="A284">
        <v>20060215</v>
      </c>
      <c r="B284">
        <v>26.87</v>
      </c>
      <c r="C284">
        <f t="shared" si="20"/>
        <v>26.256318811528228</v>
      </c>
      <c r="D284">
        <f t="shared" si="17"/>
        <v>25.815292272527643</v>
      </c>
      <c r="E284">
        <f t="shared" ref="E284:E347" si="21">C284-D284</f>
        <v>0.44102653900058542</v>
      </c>
      <c r="F284">
        <f t="shared" si="19"/>
        <v>0.32410065546789052</v>
      </c>
      <c r="G284">
        <f t="shared" si="18"/>
        <v>0.1169258835326949</v>
      </c>
    </row>
    <row r="285" spans="1:7" x14ac:dyDescent="0.2">
      <c r="A285">
        <v>20060216</v>
      </c>
      <c r="B285">
        <v>27.05</v>
      </c>
      <c r="C285">
        <f t="shared" si="20"/>
        <v>26.378423609754655</v>
      </c>
      <c r="D285">
        <f t="shared" ref="D285:D348" si="22">B285*(2/(26+1)) + D284*(1-(2/(26+1)))</f>
        <v>25.906752104192261</v>
      </c>
      <c r="E285">
        <f t="shared" si="21"/>
        <v>0.47167150556239434</v>
      </c>
      <c r="F285">
        <f t="shared" si="19"/>
        <v>0.3536148254867913</v>
      </c>
      <c r="G285">
        <f t="shared" si="18"/>
        <v>0.11805668007560305</v>
      </c>
    </row>
    <row r="286" spans="1:7" x14ac:dyDescent="0.2">
      <c r="A286">
        <v>20060217</v>
      </c>
      <c r="B286">
        <v>26.89</v>
      </c>
      <c r="C286">
        <f t="shared" si="20"/>
        <v>26.457127669792399</v>
      </c>
      <c r="D286">
        <f t="shared" si="22"/>
        <v>25.979585281659499</v>
      </c>
      <c r="E286">
        <f t="shared" si="21"/>
        <v>0.47754238813289973</v>
      </c>
      <c r="F286">
        <f t="shared" si="19"/>
        <v>0.37840033801601297</v>
      </c>
      <c r="G286">
        <f t="shared" si="18"/>
        <v>9.914205011688676E-2</v>
      </c>
    </row>
    <row r="287" spans="1:7" x14ac:dyDescent="0.2">
      <c r="A287">
        <v>20060221</v>
      </c>
      <c r="B287">
        <v>27.16</v>
      </c>
      <c r="C287">
        <f t="shared" si="20"/>
        <v>26.56526187443972</v>
      </c>
      <c r="D287">
        <f t="shared" si="22"/>
        <v>26.067023408943982</v>
      </c>
      <c r="E287">
        <f t="shared" si="21"/>
        <v>0.49823846549573858</v>
      </c>
      <c r="F287">
        <f t="shared" si="19"/>
        <v>0.40236796351195814</v>
      </c>
      <c r="G287">
        <f t="shared" si="18"/>
        <v>9.5870501983780443E-2</v>
      </c>
    </row>
    <row r="288" spans="1:7" x14ac:dyDescent="0.2">
      <c r="A288">
        <v>20060222</v>
      </c>
      <c r="B288">
        <v>27.46</v>
      </c>
      <c r="C288">
        <f t="shared" si="20"/>
        <v>26.702913893756687</v>
      </c>
      <c r="D288">
        <f t="shared" si="22"/>
        <v>26.170206860133316</v>
      </c>
      <c r="E288">
        <f t="shared" si="21"/>
        <v>0.53270703362337102</v>
      </c>
      <c r="F288">
        <f t="shared" si="19"/>
        <v>0.42843577753424072</v>
      </c>
      <c r="G288">
        <f t="shared" si="18"/>
        <v>0.10427125608913029</v>
      </c>
    </row>
    <row r="289" spans="1:7" x14ac:dyDescent="0.2">
      <c r="A289">
        <v>20060223</v>
      </c>
      <c r="B289">
        <v>27.72</v>
      </c>
      <c r="C289">
        <f t="shared" si="20"/>
        <v>26.859388679332582</v>
      </c>
      <c r="D289">
        <f t="shared" si="22"/>
        <v>26.285006351975294</v>
      </c>
      <c r="E289">
        <f t="shared" si="21"/>
        <v>0.57438232735728789</v>
      </c>
      <c r="F289">
        <f t="shared" si="19"/>
        <v>0.45762508749885017</v>
      </c>
      <c r="G289">
        <f t="shared" si="18"/>
        <v>0.11675723985843772</v>
      </c>
    </row>
    <row r="290" spans="1:7" x14ac:dyDescent="0.2">
      <c r="A290">
        <v>20060224</v>
      </c>
      <c r="B290">
        <v>27.98</v>
      </c>
      <c r="C290">
        <f t="shared" si="20"/>
        <v>27.031790420973724</v>
      </c>
      <c r="D290">
        <f t="shared" si="22"/>
        <v>26.410561437014159</v>
      </c>
      <c r="E290">
        <f t="shared" si="21"/>
        <v>0.62122898395956483</v>
      </c>
      <c r="F290">
        <f t="shared" si="19"/>
        <v>0.49034586679099312</v>
      </c>
      <c r="G290">
        <f t="shared" si="18"/>
        <v>0.13088311716857171</v>
      </c>
    </row>
    <row r="291" spans="1:7" x14ac:dyDescent="0.2">
      <c r="A291">
        <v>20060227</v>
      </c>
      <c r="B291">
        <v>28.399899999999999</v>
      </c>
      <c r="C291">
        <f t="shared" si="20"/>
        <v>27.242268817746996</v>
      </c>
      <c r="D291">
        <f t="shared" si="22"/>
        <v>26.557919849087185</v>
      </c>
      <c r="E291">
        <f t="shared" si="21"/>
        <v>0.68434896865981187</v>
      </c>
      <c r="F291">
        <f t="shared" si="19"/>
        <v>0.52914648716475687</v>
      </c>
      <c r="G291">
        <f t="shared" si="18"/>
        <v>0.155202481495055</v>
      </c>
    </row>
    <row r="292" spans="1:7" x14ac:dyDescent="0.2">
      <c r="A292">
        <v>20060228</v>
      </c>
      <c r="B292">
        <v>27.96</v>
      </c>
      <c r="C292">
        <f t="shared" si="20"/>
        <v>27.352688999632072</v>
      </c>
      <c r="D292">
        <f t="shared" si="22"/>
        <v>26.661777638043691</v>
      </c>
      <c r="E292">
        <f t="shared" si="21"/>
        <v>0.6909113615883804</v>
      </c>
      <c r="F292">
        <f t="shared" si="19"/>
        <v>0.56149946204948165</v>
      </c>
      <c r="G292">
        <f t="shared" ref="G292:G355" si="23">E292-F292</f>
        <v>0.12941189953889876</v>
      </c>
    </row>
    <row r="293" spans="1:7" x14ac:dyDescent="0.2">
      <c r="A293">
        <v>20060301</v>
      </c>
      <c r="B293">
        <v>28.1</v>
      </c>
      <c r="C293">
        <f t="shared" si="20"/>
        <v>27.467659922765598</v>
      </c>
      <c r="D293">
        <f t="shared" si="22"/>
        <v>26.768312627818233</v>
      </c>
      <c r="E293">
        <f t="shared" si="21"/>
        <v>0.69934729494736558</v>
      </c>
      <c r="F293">
        <f t="shared" ref="F293:F356" si="24">(E293*(2/(9+1))+F292*(1-(2/(9+1))))</f>
        <v>0.58906902862905852</v>
      </c>
      <c r="G293">
        <f t="shared" si="23"/>
        <v>0.11027826631830706</v>
      </c>
    </row>
    <row r="294" spans="1:7" x14ac:dyDescent="0.2">
      <c r="A294">
        <v>20060302</v>
      </c>
      <c r="B294">
        <v>28.05</v>
      </c>
      <c r="C294">
        <f t="shared" si="20"/>
        <v>27.557250703878584</v>
      </c>
      <c r="D294">
        <f t="shared" si="22"/>
        <v>26.86325243316503</v>
      </c>
      <c r="E294">
        <f t="shared" si="21"/>
        <v>0.69399827071355347</v>
      </c>
      <c r="F294">
        <f t="shared" si="24"/>
        <v>0.61005487704595751</v>
      </c>
      <c r="G294">
        <f t="shared" si="23"/>
        <v>8.3943393667595956E-2</v>
      </c>
    </row>
    <row r="295" spans="1:7" x14ac:dyDescent="0.2">
      <c r="A295">
        <v>20060303</v>
      </c>
      <c r="B295">
        <v>28.22</v>
      </c>
      <c r="C295">
        <f t="shared" si="20"/>
        <v>27.65921213405111</v>
      </c>
      <c r="D295">
        <f t="shared" si="22"/>
        <v>26.963752252930583</v>
      </c>
      <c r="E295">
        <f t="shared" si="21"/>
        <v>0.69545988112052726</v>
      </c>
      <c r="F295">
        <f t="shared" si="24"/>
        <v>0.62713587786087155</v>
      </c>
      <c r="G295">
        <f t="shared" si="23"/>
        <v>6.8324003259655708E-2</v>
      </c>
    </row>
    <row r="296" spans="1:7" x14ac:dyDescent="0.2">
      <c r="A296">
        <v>20060306</v>
      </c>
      <c r="B296">
        <v>27.9</v>
      </c>
      <c r="C296">
        <f t="shared" si="20"/>
        <v>27.696256421120168</v>
      </c>
      <c r="D296">
        <f t="shared" si="22"/>
        <v>27.033103937898687</v>
      </c>
      <c r="E296">
        <f t="shared" si="21"/>
        <v>0.66315248322148079</v>
      </c>
      <c r="F296">
        <f t="shared" si="24"/>
        <v>0.6343391989329934</v>
      </c>
      <c r="G296">
        <f t="shared" si="23"/>
        <v>2.8813284288487395E-2</v>
      </c>
    </row>
    <row r="297" spans="1:7" x14ac:dyDescent="0.2">
      <c r="A297">
        <v>20060307</v>
      </c>
      <c r="B297">
        <v>28</v>
      </c>
      <c r="C297">
        <f t="shared" si="20"/>
        <v>27.7429862024863</v>
      </c>
      <c r="D297">
        <f t="shared" si="22"/>
        <v>27.104725868424708</v>
      </c>
      <c r="E297">
        <f t="shared" si="21"/>
        <v>0.63826033406159155</v>
      </c>
      <c r="F297">
        <f t="shared" si="24"/>
        <v>0.63512342595871307</v>
      </c>
      <c r="G297">
        <f t="shared" si="23"/>
        <v>3.1369081028784773E-3</v>
      </c>
    </row>
    <row r="298" spans="1:7" x14ac:dyDescent="0.2">
      <c r="A298">
        <v>20060308</v>
      </c>
      <c r="B298">
        <v>28.05</v>
      </c>
      <c r="C298">
        <f t="shared" si="20"/>
        <v>27.790219094411484</v>
      </c>
      <c r="D298">
        <f t="shared" si="22"/>
        <v>27.174746174467323</v>
      </c>
      <c r="E298">
        <f t="shared" si="21"/>
        <v>0.61547291994416042</v>
      </c>
      <c r="F298">
        <f t="shared" si="24"/>
        <v>0.63119332475580259</v>
      </c>
      <c r="G298">
        <f t="shared" si="23"/>
        <v>-1.5720404811642164E-2</v>
      </c>
    </row>
    <row r="299" spans="1:7" x14ac:dyDescent="0.2">
      <c r="A299">
        <v>20060309</v>
      </c>
      <c r="B299">
        <v>28.1</v>
      </c>
      <c r="C299">
        <f t="shared" si="20"/>
        <v>27.837877695271253</v>
      </c>
      <c r="D299">
        <f t="shared" si="22"/>
        <v>27.243283494877151</v>
      </c>
      <c r="E299">
        <f t="shared" si="21"/>
        <v>0.59459420039410205</v>
      </c>
      <c r="F299">
        <f t="shared" si="24"/>
        <v>0.62387349988346252</v>
      </c>
      <c r="G299">
        <f t="shared" si="23"/>
        <v>-2.9279299489360477E-2</v>
      </c>
    </row>
    <row r="300" spans="1:7" x14ac:dyDescent="0.2">
      <c r="A300">
        <v>20060310</v>
      </c>
      <c r="B300">
        <v>28.18</v>
      </c>
      <c r="C300">
        <f t="shared" si="20"/>
        <v>27.890511895998753</v>
      </c>
      <c r="D300">
        <f t="shared" si="22"/>
        <v>27.31266990266403</v>
      </c>
      <c r="E300">
        <f t="shared" si="21"/>
        <v>0.5778419933347223</v>
      </c>
      <c r="F300">
        <f t="shared" si="24"/>
        <v>0.61466719857371444</v>
      </c>
      <c r="G300">
        <f t="shared" si="23"/>
        <v>-3.6825205238992131E-2</v>
      </c>
    </row>
    <row r="301" spans="1:7" x14ac:dyDescent="0.2">
      <c r="A301">
        <v>20060313</v>
      </c>
      <c r="B301">
        <v>28.55</v>
      </c>
      <c r="C301">
        <f t="shared" si="20"/>
        <v>27.991971604306638</v>
      </c>
      <c r="D301">
        <f t="shared" si="22"/>
        <v>27.404323983948174</v>
      </c>
      <c r="E301">
        <f t="shared" si="21"/>
        <v>0.58764762035846374</v>
      </c>
      <c r="F301">
        <f t="shared" si="24"/>
        <v>0.60926328293066434</v>
      </c>
      <c r="G301">
        <f t="shared" si="23"/>
        <v>-2.16156625722006E-2</v>
      </c>
    </row>
    <row r="302" spans="1:7" x14ac:dyDescent="0.2">
      <c r="A302">
        <v>20060314</v>
      </c>
      <c r="B302">
        <v>28.63</v>
      </c>
      <c r="C302">
        <f t="shared" si="20"/>
        <v>28.090129819028697</v>
      </c>
      <c r="D302">
        <f t="shared" si="22"/>
        <v>27.495114799952013</v>
      </c>
      <c r="E302">
        <f t="shared" si="21"/>
        <v>0.59501501907668342</v>
      </c>
      <c r="F302">
        <f t="shared" si="24"/>
        <v>0.60641363015986816</v>
      </c>
      <c r="G302">
        <f t="shared" si="23"/>
        <v>-1.139861108318474E-2</v>
      </c>
    </row>
    <row r="303" spans="1:7" x14ac:dyDescent="0.2">
      <c r="A303">
        <v>20060315</v>
      </c>
      <c r="B303">
        <v>28.77</v>
      </c>
      <c r="C303">
        <f t="shared" si="20"/>
        <v>28.194725231485819</v>
      </c>
      <c r="D303">
        <f t="shared" si="22"/>
        <v>27.589550740696307</v>
      </c>
      <c r="E303">
        <f t="shared" si="21"/>
        <v>0.60517449078951202</v>
      </c>
      <c r="F303">
        <f t="shared" si="24"/>
        <v>0.60616580228579697</v>
      </c>
      <c r="G303">
        <f t="shared" si="23"/>
        <v>-9.913114962849523E-4</v>
      </c>
    </row>
    <row r="304" spans="1:7" x14ac:dyDescent="0.2">
      <c r="A304">
        <v>20060316</v>
      </c>
      <c r="B304">
        <v>28.7</v>
      </c>
      <c r="C304">
        <f t="shared" si="20"/>
        <v>28.272459811257228</v>
      </c>
      <c r="D304">
        <f t="shared" si="22"/>
        <v>27.671806241385472</v>
      </c>
      <c r="E304">
        <f t="shared" si="21"/>
        <v>0.60065356987175633</v>
      </c>
      <c r="F304">
        <f t="shared" si="24"/>
        <v>0.60506335580298887</v>
      </c>
      <c r="G304">
        <f t="shared" si="23"/>
        <v>-4.4097859312325349E-3</v>
      </c>
    </row>
    <row r="305" spans="1:7" x14ac:dyDescent="0.2">
      <c r="A305">
        <v>20060317</v>
      </c>
      <c r="B305">
        <v>28.63</v>
      </c>
      <c r="C305">
        <f t="shared" si="20"/>
        <v>28.327465994140731</v>
      </c>
      <c r="D305">
        <f t="shared" si="22"/>
        <v>27.742783556838397</v>
      </c>
      <c r="E305">
        <f t="shared" si="21"/>
        <v>0.58468243730233382</v>
      </c>
      <c r="F305">
        <f t="shared" si="24"/>
        <v>0.6009871721028579</v>
      </c>
      <c r="G305">
        <f t="shared" si="23"/>
        <v>-1.6304734800524079E-2</v>
      </c>
    </row>
    <row r="306" spans="1:7" x14ac:dyDescent="0.2">
      <c r="A306">
        <v>20060320</v>
      </c>
      <c r="B306">
        <v>28.62</v>
      </c>
      <c r="C306">
        <f t="shared" si="20"/>
        <v>28.372471225811388</v>
      </c>
      <c r="D306">
        <f t="shared" si="22"/>
        <v>27.807762552628148</v>
      </c>
      <c r="E306">
        <f t="shared" si="21"/>
        <v>0.56470867318324025</v>
      </c>
      <c r="F306">
        <f t="shared" si="24"/>
        <v>0.59373147231893442</v>
      </c>
      <c r="G306">
        <f t="shared" si="23"/>
        <v>-2.9022799135694166E-2</v>
      </c>
    </row>
    <row r="307" spans="1:7" x14ac:dyDescent="0.2">
      <c r="A307">
        <v>20060321</v>
      </c>
      <c r="B307">
        <v>28.1</v>
      </c>
      <c r="C307">
        <f t="shared" si="20"/>
        <v>28.330552575686561</v>
      </c>
      <c r="D307">
        <f t="shared" si="22"/>
        <v>27.82940977095199</v>
      </c>
      <c r="E307">
        <f t="shared" si="21"/>
        <v>0.50114280473457029</v>
      </c>
      <c r="F307">
        <f t="shared" si="24"/>
        <v>0.57521373880206161</v>
      </c>
      <c r="G307">
        <f t="shared" si="23"/>
        <v>-7.4070934067491323E-2</v>
      </c>
    </row>
    <row r="308" spans="1:7" x14ac:dyDescent="0.2">
      <c r="A308">
        <v>20060322</v>
      </c>
      <c r="B308">
        <v>27.8</v>
      </c>
      <c r="C308">
        <f t="shared" si="20"/>
        <v>28.248929102504011</v>
      </c>
      <c r="D308">
        <f t="shared" si="22"/>
        <v>27.827231269399991</v>
      </c>
      <c r="E308">
        <f t="shared" si="21"/>
        <v>0.42169783310401954</v>
      </c>
      <c r="F308">
        <f t="shared" si="24"/>
        <v>0.54451055766245327</v>
      </c>
      <c r="G308">
        <f t="shared" si="23"/>
        <v>-0.12281272455843373</v>
      </c>
    </row>
    <row r="309" spans="1:7" x14ac:dyDescent="0.2">
      <c r="A309">
        <v>20060323</v>
      </c>
      <c r="B309">
        <v>27.53</v>
      </c>
      <c r="C309">
        <f t="shared" si="20"/>
        <v>28.1383246251957</v>
      </c>
      <c r="D309">
        <f t="shared" si="22"/>
        <v>27.805214138333326</v>
      </c>
      <c r="E309">
        <f t="shared" si="21"/>
        <v>0.33311048686237399</v>
      </c>
      <c r="F309">
        <f t="shared" si="24"/>
        <v>0.50223054350243745</v>
      </c>
      <c r="G309">
        <f t="shared" si="23"/>
        <v>-0.16912005664006347</v>
      </c>
    </row>
    <row r="310" spans="1:7" x14ac:dyDescent="0.2">
      <c r="A310">
        <v>20060324</v>
      </c>
      <c r="B310">
        <v>27.46</v>
      </c>
      <c r="C310">
        <f t="shared" si="20"/>
        <v>28.033966990550205</v>
      </c>
      <c r="D310">
        <f t="shared" si="22"/>
        <v>27.779642720679007</v>
      </c>
      <c r="E310">
        <f t="shared" si="21"/>
        <v>0.25432426987119783</v>
      </c>
      <c r="F310">
        <f t="shared" si="24"/>
        <v>0.45264928877618954</v>
      </c>
      <c r="G310">
        <f t="shared" si="23"/>
        <v>-0.19832501890499171</v>
      </c>
    </row>
    <row r="311" spans="1:7" x14ac:dyDescent="0.2">
      <c r="A311">
        <v>20060327</v>
      </c>
      <c r="B311">
        <v>27.35</v>
      </c>
      <c r="C311">
        <f t="shared" si="20"/>
        <v>27.928741299696327</v>
      </c>
      <c r="D311">
        <f t="shared" si="22"/>
        <v>27.747817333962043</v>
      </c>
      <c r="E311">
        <f t="shared" si="21"/>
        <v>0.1809239657342836</v>
      </c>
      <c r="F311">
        <f t="shared" si="24"/>
        <v>0.39830422416780842</v>
      </c>
      <c r="G311">
        <f t="shared" si="23"/>
        <v>-0.21738025843352482</v>
      </c>
    </row>
    <row r="312" spans="1:7" x14ac:dyDescent="0.2">
      <c r="A312">
        <v>20060328</v>
      </c>
      <c r="B312">
        <v>27.09</v>
      </c>
      <c r="C312">
        <f t="shared" si="20"/>
        <v>27.799704176666125</v>
      </c>
      <c r="D312">
        <f t="shared" si="22"/>
        <v>27.699090124038928</v>
      </c>
      <c r="E312">
        <f t="shared" si="21"/>
        <v>0.10061405262719703</v>
      </c>
      <c r="F312">
        <f t="shared" si="24"/>
        <v>0.33876618985968615</v>
      </c>
      <c r="G312">
        <f t="shared" si="23"/>
        <v>-0.23815213723248913</v>
      </c>
    </row>
    <row r="313" spans="1:7" x14ac:dyDescent="0.2">
      <c r="A313">
        <v>20060329</v>
      </c>
      <c r="B313">
        <v>27.89</v>
      </c>
      <c r="C313">
        <f t="shared" si="20"/>
        <v>27.813595841794417</v>
      </c>
      <c r="D313">
        <f t="shared" si="22"/>
        <v>27.713231596332339</v>
      </c>
      <c r="E313">
        <f t="shared" si="21"/>
        <v>0.10036424546207812</v>
      </c>
      <c r="F313">
        <f t="shared" si="24"/>
        <v>0.29108580098016457</v>
      </c>
      <c r="G313">
        <f t="shared" si="23"/>
        <v>-0.19072155551808645</v>
      </c>
    </row>
    <row r="314" spans="1:7" x14ac:dyDescent="0.2">
      <c r="A314">
        <v>20060330</v>
      </c>
      <c r="B314">
        <v>27.88</v>
      </c>
      <c r="C314">
        <f t="shared" si="20"/>
        <v>27.823811866133738</v>
      </c>
      <c r="D314">
        <f t="shared" si="22"/>
        <v>27.725584811418834</v>
      </c>
      <c r="E314">
        <f t="shared" si="21"/>
        <v>9.8227054714904227E-2</v>
      </c>
      <c r="F314">
        <f t="shared" si="24"/>
        <v>0.2525140517271125</v>
      </c>
      <c r="G314">
        <f t="shared" si="23"/>
        <v>-0.15428699701220827</v>
      </c>
    </row>
    <row r="315" spans="1:7" x14ac:dyDescent="0.2">
      <c r="A315">
        <v>20060331</v>
      </c>
      <c r="B315">
        <v>27.91</v>
      </c>
      <c r="C315">
        <f t="shared" si="20"/>
        <v>27.837071579036241</v>
      </c>
      <c r="D315">
        <f t="shared" si="22"/>
        <v>27.73924519575818</v>
      </c>
      <c r="E315">
        <f t="shared" si="21"/>
        <v>9.7826383278061257E-2</v>
      </c>
      <c r="F315">
        <f t="shared" si="24"/>
        <v>0.22157651803730227</v>
      </c>
      <c r="G315">
        <f t="shared" si="23"/>
        <v>-0.12375013475924102</v>
      </c>
    </row>
    <row r="316" spans="1:7" x14ac:dyDescent="0.2">
      <c r="A316">
        <v>20060403</v>
      </c>
      <c r="B316">
        <v>27.91</v>
      </c>
      <c r="C316">
        <f t="shared" si="20"/>
        <v>27.848291336107589</v>
      </c>
      <c r="D316">
        <f t="shared" si="22"/>
        <v>27.751893699776094</v>
      </c>
      <c r="E316">
        <f t="shared" si="21"/>
        <v>9.6397636331495562E-2</v>
      </c>
      <c r="F316">
        <f t="shared" si="24"/>
        <v>0.19654074169614094</v>
      </c>
      <c r="G316">
        <f t="shared" si="23"/>
        <v>-0.10014310536464538</v>
      </c>
    </row>
    <row r="317" spans="1:7" x14ac:dyDescent="0.2">
      <c r="A317">
        <v>20060404</v>
      </c>
      <c r="B317">
        <v>27.91</v>
      </c>
      <c r="C317">
        <f t="shared" si="20"/>
        <v>27.857784976706423</v>
      </c>
      <c r="D317">
        <f t="shared" si="22"/>
        <v>27.763605277570459</v>
      </c>
      <c r="E317">
        <f t="shared" si="21"/>
        <v>9.4179699135963801E-2</v>
      </c>
      <c r="F317">
        <f t="shared" si="24"/>
        <v>0.17606853318410551</v>
      </c>
      <c r="G317">
        <f t="shared" si="23"/>
        <v>-8.1888834048141707E-2</v>
      </c>
    </row>
    <row r="318" spans="1:7" x14ac:dyDescent="0.2">
      <c r="A318">
        <v>20060405</v>
      </c>
      <c r="B318">
        <v>27.79</v>
      </c>
      <c r="C318">
        <f t="shared" si="20"/>
        <v>27.847356518751589</v>
      </c>
      <c r="D318">
        <f t="shared" si="22"/>
        <v>27.765560442194868</v>
      </c>
      <c r="E318">
        <f t="shared" si="21"/>
        <v>8.179607655672072E-2</v>
      </c>
      <c r="F318">
        <f t="shared" si="24"/>
        <v>0.15721404185862856</v>
      </c>
      <c r="G318">
        <f t="shared" si="23"/>
        <v>-7.5417965301907836E-2</v>
      </c>
    </row>
    <row r="319" spans="1:7" x14ac:dyDescent="0.2">
      <c r="A319">
        <v>20060406</v>
      </c>
      <c r="B319">
        <v>27.68</v>
      </c>
      <c r="C319">
        <f t="shared" si="20"/>
        <v>27.821609362020574</v>
      </c>
      <c r="D319">
        <f t="shared" si="22"/>
        <v>27.759222631661913</v>
      </c>
      <c r="E319">
        <f t="shared" si="21"/>
        <v>6.2386730358660714E-2</v>
      </c>
      <c r="F319">
        <f t="shared" si="24"/>
        <v>0.13824857955863501</v>
      </c>
      <c r="G319">
        <f t="shared" si="23"/>
        <v>-7.5861849199974296E-2</v>
      </c>
    </row>
    <row r="320" spans="1:7" x14ac:dyDescent="0.2">
      <c r="A320">
        <v>20060407</v>
      </c>
      <c r="B320">
        <v>27.53</v>
      </c>
      <c r="C320">
        <f t="shared" si="20"/>
        <v>27.776746383248181</v>
      </c>
      <c r="D320">
        <f t="shared" si="22"/>
        <v>27.742243177464736</v>
      </c>
      <c r="E320">
        <f t="shared" si="21"/>
        <v>3.4503205783444457E-2</v>
      </c>
      <c r="F320">
        <f t="shared" si="24"/>
        <v>0.11749950480359692</v>
      </c>
      <c r="G320">
        <f t="shared" si="23"/>
        <v>-8.2996299020152459E-2</v>
      </c>
    </row>
    <row r="321" spans="1:7" x14ac:dyDescent="0.2">
      <c r="A321">
        <v>20060410</v>
      </c>
      <c r="B321">
        <v>27.78</v>
      </c>
      <c r="C321">
        <f t="shared" si="20"/>
        <v>27.777246939671539</v>
      </c>
      <c r="D321">
        <f t="shared" si="22"/>
        <v>27.745039979134013</v>
      </c>
      <c r="E321">
        <f t="shared" si="21"/>
        <v>3.2206960537525475E-2</v>
      </c>
      <c r="F321">
        <f t="shared" si="24"/>
        <v>0.10044099595038262</v>
      </c>
      <c r="G321">
        <f t="shared" si="23"/>
        <v>-6.823403541285715E-2</v>
      </c>
    </row>
    <row r="322" spans="1:7" x14ac:dyDescent="0.2">
      <c r="A322">
        <v>20060411</v>
      </c>
      <c r="B322">
        <v>27.77</v>
      </c>
      <c r="C322">
        <f t="shared" si="20"/>
        <v>27.776132025875917</v>
      </c>
      <c r="D322">
        <f t="shared" si="22"/>
        <v>27.746888869568533</v>
      </c>
      <c r="E322">
        <f t="shared" si="21"/>
        <v>2.9243156307384055E-2</v>
      </c>
      <c r="F322">
        <f t="shared" si="24"/>
        <v>8.6201428021782905E-2</v>
      </c>
      <c r="G322">
        <f t="shared" si="23"/>
        <v>-5.695827171439885E-2</v>
      </c>
    </row>
    <row r="323" spans="1:7" x14ac:dyDescent="0.2">
      <c r="A323">
        <v>20060412</v>
      </c>
      <c r="B323">
        <v>27.91</v>
      </c>
      <c r="C323">
        <f t="shared" si="20"/>
        <v>27.796727098818085</v>
      </c>
      <c r="D323">
        <f t="shared" si="22"/>
        <v>27.758971175526419</v>
      </c>
      <c r="E323">
        <f t="shared" si="21"/>
        <v>3.7755923291665994E-2</v>
      </c>
      <c r="F323">
        <f t="shared" si="24"/>
        <v>7.6512327075759529E-2</v>
      </c>
      <c r="G323">
        <f t="shared" si="23"/>
        <v>-3.8756403784093535E-2</v>
      </c>
    </row>
    <row r="324" spans="1:7" x14ac:dyDescent="0.2">
      <c r="A324">
        <v>20060413</v>
      </c>
      <c r="B324">
        <v>27.86</v>
      </c>
      <c r="C324">
        <f t="shared" si="20"/>
        <v>27.806461391307607</v>
      </c>
      <c r="D324">
        <f t="shared" si="22"/>
        <v>27.766454792154093</v>
      </c>
      <c r="E324">
        <f t="shared" si="21"/>
        <v>4.0006599153514344E-2</v>
      </c>
      <c r="F324">
        <f t="shared" si="24"/>
        <v>6.9211181491310503E-2</v>
      </c>
      <c r="G324">
        <f t="shared" si="23"/>
        <v>-2.9204582337796159E-2</v>
      </c>
    </row>
    <row r="325" spans="1:7" x14ac:dyDescent="0.2">
      <c r="A325">
        <v>20060417</v>
      </c>
      <c r="B325">
        <v>27.65</v>
      </c>
      <c r="C325">
        <f t="shared" si="20"/>
        <v>27.782390408029514</v>
      </c>
      <c r="D325">
        <f t="shared" si="22"/>
        <v>27.757828511253788</v>
      </c>
      <c r="E325">
        <f t="shared" si="21"/>
        <v>2.4561896775725955E-2</v>
      </c>
      <c r="F325">
        <f t="shared" si="24"/>
        <v>6.0281324548193599E-2</v>
      </c>
      <c r="G325">
        <f t="shared" si="23"/>
        <v>-3.5719427772467643E-2</v>
      </c>
    </row>
    <row r="326" spans="1:7" x14ac:dyDescent="0.2">
      <c r="A326">
        <v>20060418</v>
      </c>
      <c r="B326">
        <v>28.1</v>
      </c>
      <c r="C326">
        <f t="shared" si="20"/>
        <v>27.831253422178818</v>
      </c>
      <c r="D326">
        <f t="shared" si="22"/>
        <v>27.783174547457211</v>
      </c>
      <c r="E326">
        <f t="shared" si="21"/>
        <v>4.8078874721607434E-2</v>
      </c>
      <c r="F326">
        <f t="shared" si="24"/>
        <v>5.7840834582876373E-2</v>
      </c>
      <c r="G326">
        <f t="shared" si="23"/>
        <v>-9.7619598612689387E-3</v>
      </c>
    </row>
    <row r="327" spans="1:7" x14ac:dyDescent="0.2">
      <c r="A327">
        <v>20060419</v>
      </c>
      <c r="B327">
        <v>27.49</v>
      </c>
      <c r="C327">
        <f t="shared" si="20"/>
        <v>27.77875289568977</v>
      </c>
      <c r="D327">
        <f t="shared" si="22"/>
        <v>27.761457914312231</v>
      </c>
      <c r="E327">
        <f t="shared" si="21"/>
        <v>1.7294981377538932E-2</v>
      </c>
      <c r="F327">
        <f t="shared" si="24"/>
        <v>4.973166394180889E-2</v>
      </c>
      <c r="G327">
        <f t="shared" si="23"/>
        <v>-3.2436682564269959E-2</v>
      </c>
    </row>
    <row r="328" spans="1:7" x14ac:dyDescent="0.2">
      <c r="A328">
        <v>20060420</v>
      </c>
      <c r="B328">
        <v>27.34</v>
      </c>
      <c r="C328">
        <f t="shared" si="20"/>
        <v>27.711252450199037</v>
      </c>
      <c r="D328">
        <f t="shared" si="22"/>
        <v>27.730238809548361</v>
      </c>
      <c r="E328">
        <f t="shared" si="21"/>
        <v>-1.8986359349323578E-2</v>
      </c>
      <c r="F328">
        <f t="shared" si="24"/>
        <v>3.5988059283582403E-2</v>
      </c>
      <c r="G328">
        <f t="shared" si="23"/>
        <v>-5.4974418632905982E-2</v>
      </c>
    </row>
    <row r="329" spans="1:7" x14ac:dyDescent="0.2">
      <c r="A329">
        <v>20060421</v>
      </c>
      <c r="B329">
        <v>27.03</v>
      </c>
      <c r="C329">
        <f t="shared" si="20"/>
        <v>27.606444380937646</v>
      </c>
      <c r="D329">
        <f t="shared" si="22"/>
        <v>27.678369268100333</v>
      </c>
      <c r="E329">
        <f t="shared" si="21"/>
        <v>-7.1924887162687412E-2</v>
      </c>
      <c r="F329">
        <f t="shared" si="24"/>
        <v>1.4405469994328441E-2</v>
      </c>
      <c r="G329">
        <f t="shared" si="23"/>
        <v>-8.6330357157015855E-2</v>
      </c>
    </row>
    <row r="330" spans="1:7" x14ac:dyDescent="0.2">
      <c r="A330">
        <v>20060424</v>
      </c>
      <c r="B330">
        <v>27.24</v>
      </c>
      <c r="C330">
        <f t="shared" si="20"/>
        <v>27.550068322331853</v>
      </c>
      <c r="D330">
        <f t="shared" si="22"/>
        <v>27.645897470463272</v>
      </c>
      <c r="E330">
        <f t="shared" si="21"/>
        <v>-9.5829148131418407E-2</v>
      </c>
      <c r="F330">
        <f t="shared" si="24"/>
        <v>-7.6414536308209297E-3</v>
      </c>
      <c r="G330">
        <f t="shared" si="23"/>
        <v>-8.8187694500597477E-2</v>
      </c>
    </row>
    <row r="331" spans="1:7" x14ac:dyDescent="0.2">
      <c r="A331">
        <v>20060425</v>
      </c>
      <c r="B331">
        <v>27</v>
      </c>
      <c r="C331">
        <f t="shared" si="20"/>
        <v>27.465442426588492</v>
      </c>
      <c r="D331">
        <f t="shared" si="22"/>
        <v>27.598053213391918</v>
      </c>
      <c r="E331">
        <f t="shared" si="21"/>
        <v>-0.13261078680342564</v>
      </c>
      <c r="F331">
        <f t="shared" si="24"/>
        <v>-3.2635320265341869E-2</v>
      </c>
      <c r="G331">
        <f t="shared" si="23"/>
        <v>-9.9975466538083771E-2</v>
      </c>
    </row>
    <row r="332" spans="1:7" x14ac:dyDescent="0.2">
      <c r="A332">
        <v>20060426</v>
      </c>
      <c r="B332">
        <v>27.21</v>
      </c>
      <c r="C332">
        <f t="shared" si="20"/>
        <v>27.426143591728724</v>
      </c>
      <c r="D332">
        <f t="shared" si="22"/>
        <v>27.569308530918441</v>
      </c>
      <c r="E332">
        <f t="shared" si="21"/>
        <v>-0.14316493918971673</v>
      </c>
      <c r="F332">
        <f t="shared" si="24"/>
        <v>-5.4741244050216846E-2</v>
      </c>
      <c r="G332">
        <f t="shared" si="23"/>
        <v>-8.842369513949988E-2</v>
      </c>
    </row>
    <row r="333" spans="1:7" x14ac:dyDescent="0.2">
      <c r="A333">
        <v>20060427</v>
      </c>
      <c r="B333">
        <v>27.77</v>
      </c>
      <c r="C333">
        <f t="shared" si="20"/>
        <v>27.479044577616612</v>
      </c>
      <c r="D333">
        <f t="shared" si="22"/>
        <v>27.584174565665226</v>
      </c>
      <c r="E333">
        <f t="shared" si="21"/>
        <v>-0.1051299880486134</v>
      </c>
      <c r="F333">
        <f t="shared" si="24"/>
        <v>-6.4818992849896159E-2</v>
      </c>
      <c r="G333">
        <f t="shared" si="23"/>
        <v>-4.0310995198717239E-2</v>
      </c>
    </row>
    <row r="334" spans="1:7" x14ac:dyDescent="0.2">
      <c r="A334">
        <v>20060428</v>
      </c>
      <c r="B334">
        <v>27.96</v>
      </c>
      <c r="C334">
        <f t="shared" si="20"/>
        <v>27.553037719521747</v>
      </c>
      <c r="D334">
        <f t="shared" si="22"/>
        <v>27.612013486727061</v>
      </c>
      <c r="E334">
        <f t="shared" si="21"/>
        <v>-5.8975767205314611E-2</v>
      </c>
      <c r="F334">
        <f t="shared" si="24"/>
        <v>-6.3650347720979855E-2</v>
      </c>
      <c r="G334">
        <f t="shared" si="23"/>
        <v>4.6745805156652442E-3</v>
      </c>
    </row>
    <row r="335" spans="1:7" x14ac:dyDescent="0.2">
      <c r="A335">
        <v>20060501</v>
      </c>
      <c r="B335">
        <v>27.66</v>
      </c>
      <c r="C335">
        <f t="shared" ref="C335:C398" si="25">(B335*(2/(12+1))+C334*(1-(2/(12+1))))</f>
        <v>27.569493454979941</v>
      </c>
      <c r="D335">
        <f t="shared" si="22"/>
        <v>27.6155680432658</v>
      </c>
      <c r="E335">
        <f t="shared" si="21"/>
        <v>-4.6074588285858198E-2</v>
      </c>
      <c r="F335">
        <f t="shared" si="24"/>
        <v>-6.0135195833955525E-2</v>
      </c>
      <c r="G335">
        <f t="shared" si="23"/>
        <v>1.4060607548097327E-2</v>
      </c>
    </row>
    <row r="336" spans="1:7" x14ac:dyDescent="0.2">
      <c r="A336">
        <v>20060502</v>
      </c>
      <c r="B336">
        <v>27.92</v>
      </c>
      <c r="C336">
        <f t="shared" si="25"/>
        <v>27.62341753882918</v>
      </c>
      <c r="D336">
        <f t="shared" si="22"/>
        <v>27.638118558579443</v>
      </c>
      <c r="E336">
        <f t="shared" si="21"/>
        <v>-1.470101975026239E-2</v>
      </c>
      <c r="F336">
        <f t="shared" si="24"/>
        <v>-5.1048360617216897E-2</v>
      </c>
      <c r="G336">
        <f t="shared" si="23"/>
        <v>3.6347340866954507E-2</v>
      </c>
    </row>
    <row r="337" spans="1:7" x14ac:dyDescent="0.2">
      <c r="A337">
        <v>20060503</v>
      </c>
      <c r="B337">
        <v>28.13</v>
      </c>
      <c r="C337">
        <f t="shared" si="25"/>
        <v>27.701353302086233</v>
      </c>
      <c r="D337">
        <f t="shared" si="22"/>
        <v>27.674554220906892</v>
      </c>
      <c r="E337">
        <f t="shared" si="21"/>
        <v>2.6799081179341044E-2</v>
      </c>
      <c r="F337">
        <f t="shared" si="24"/>
        <v>-3.547887225790531E-2</v>
      </c>
      <c r="G337">
        <f t="shared" si="23"/>
        <v>6.2277953437246354E-2</v>
      </c>
    </row>
    <row r="338" spans="1:7" x14ac:dyDescent="0.2">
      <c r="A338">
        <v>20060504</v>
      </c>
      <c r="B338">
        <v>28.4</v>
      </c>
      <c r="C338">
        <f t="shared" si="25"/>
        <v>27.808837409457581</v>
      </c>
      <c r="D338">
        <f t="shared" si="22"/>
        <v>27.728290945284161</v>
      </c>
      <c r="E338">
        <f t="shared" si="21"/>
        <v>8.0546464173419707E-2</v>
      </c>
      <c r="F338">
        <f t="shared" si="24"/>
        <v>-1.2273804971640309E-2</v>
      </c>
      <c r="G338">
        <f t="shared" si="23"/>
        <v>9.2820269145060016E-2</v>
      </c>
    </row>
    <row r="339" spans="1:7" x14ac:dyDescent="0.2">
      <c r="A339">
        <v>20060505</v>
      </c>
      <c r="B339">
        <v>29.07</v>
      </c>
      <c r="C339">
        <f t="shared" si="25"/>
        <v>28.002862423387185</v>
      </c>
      <c r="D339">
        <f t="shared" si="22"/>
        <v>27.827676801189039</v>
      </c>
      <c r="E339">
        <f t="shared" si="21"/>
        <v>0.17518562219814626</v>
      </c>
      <c r="F339">
        <f t="shared" si="24"/>
        <v>2.5218080462317004E-2</v>
      </c>
      <c r="G339">
        <f t="shared" si="23"/>
        <v>0.14996754173582927</v>
      </c>
    </row>
    <row r="340" spans="1:7" x14ac:dyDescent="0.2">
      <c r="A340">
        <v>20060508</v>
      </c>
      <c r="B340">
        <v>28.78</v>
      </c>
      <c r="C340">
        <f t="shared" si="25"/>
        <v>28.122422050558388</v>
      </c>
      <c r="D340">
        <f t="shared" si="22"/>
        <v>27.898219260360221</v>
      </c>
      <c r="E340">
        <f t="shared" si="21"/>
        <v>0.22420279019816647</v>
      </c>
      <c r="F340">
        <f t="shared" si="24"/>
        <v>6.5015022409486908E-2</v>
      </c>
      <c r="G340">
        <f t="shared" si="23"/>
        <v>0.15918776778867955</v>
      </c>
    </row>
    <row r="341" spans="1:7" x14ac:dyDescent="0.2">
      <c r="A341">
        <v>20060509</v>
      </c>
      <c r="B341">
        <v>29.55</v>
      </c>
      <c r="C341">
        <f t="shared" si="25"/>
        <v>28.342049427395558</v>
      </c>
      <c r="D341">
        <f t="shared" si="22"/>
        <v>28.020573389222427</v>
      </c>
      <c r="E341">
        <f t="shared" si="21"/>
        <v>0.32147603817313097</v>
      </c>
      <c r="F341">
        <f t="shared" si="24"/>
        <v>0.11630722556221572</v>
      </c>
      <c r="G341">
        <f t="shared" si="23"/>
        <v>0.20516881261091524</v>
      </c>
    </row>
    <row r="342" spans="1:7" x14ac:dyDescent="0.2">
      <c r="A342">
        <v>20060510</v>
      </c>
      <c r="B342">
        <v>30.16</v>
      </c>
      <c r="C342">
        <f t="shared" si="25"/>
        <v>28.621734130873165</v>
      </c>
      <c r="D342">
        <f t="shared" si="22"/>
        <v>28.17904943446521</v>
      </c>
      <c r="E342">
        <f t="shared" si="21"/>
        <v>0.44268469640795516</v>
      </c>
      <c r="F342">
        <f t="shared" si="24"/>
        <v>0.18158271973136361</v>
      </c>
      <c r="G342">
        <f t="shared" si="23"/>
        <v>0.26110197667659152</v>
      </c>
    </row>
    <row r="343" spans="1:7" x14ac:dyDescent="0.2">
      <c r="A343">
        <v>20060511</v>
      </c>
      <c r="B343">
        <v>29.78</v>
      </c>
      <c r="C343">
        <f t="shared" si="25"/>
        <v>28.799928879969599</v>
      </c>
      <c r="D343">
        <f t="shared" si="22"/>
        <v>28.297638365245565</v>
      </c>
      <c r="E343">
        <f t="shared" si="21"/>
        <v>0.50229051472403441</v>
      </c>
      <c r="F343">
        <f t="shared" si="24"/>
        <v>0.2457242787298978</v>
      </c>
      <c r="G343">
        <f t="shared" si="23"/>
        <v>0.25656623599413664</v>
      </c>
    </row>
    <row r="344" spans="1:7" x14ac:dyDescent="0.2">
      <c r="A344">
        <v>20060512</v>
      </c>
      <c r="B344">
        <v>29.9</v>
      </c>
      <c r="C344">
        <f t="shared" si="25"/>
        <v>28.969170590743509</v>
      </c>
      <c r="D344">
        <f t="shared" si="22"/>
        <v>28.416331819671818</v>
      </c>
      <c r="E344">
        <f t="shared" si="21"/>
        <v>0.55283877107169133</v>
      </c>
      <c r="F344">
        <f t="shared" si="24"/>
        <v>0.30714717719825652</v>
      </c>
      <c r="G344">
        <f t="shared" si="23"/>
        <v>0.24569159387343481</v>
      </c>
    </row>
    <row r="345" spans="1:7" x14ac:dyDescent="0.2">
      <c r="A345">
        <v>20060515</v>
      </c>
      <c r="B345">
        <v>30</v>
      </c>
      <c r="C345">
        <f t="shared" si="25"/>
        <v>29.127759730629123</v>
      </c>
      <c r="D345">
        <f t="shared" si="22"/>
        <v>28.533640573770199</v>
      </c>
      <c r="E345">
        <f t="shared" si="21"/>
        <v>0.59411915685892325</v>
      </c>
      <c r="F345">
        <f t="shared" si="24"/>
        <v>0.36454157313038987</v>
      </c>
      <c r="G345">
        <f t="shared" si="23"/>
        <v>0.22957758372853337</v>
      </c>
    </row>
    <row r="346" spans="1:7" x14ac:dyDescent="0.2">
      <c r="A346">
        <v>20060516</v>
      </c>
      <c r="B346">
        <v>30.3599</v>
      </c>
      <c r="C346">
        <f t="shared" si="25"/>
        <v>29.317319772070796</v>
      </c>
      <c r="D346">
        <f t="shared" si="22"/>
        <v>28.66891904978722</v>
      </c>
      <c r="E346">
        <f t="shared" si="21"/>
        <v>0.6484007222835757</v>
      </c>
      <c r="F346">
        <f t="shared" si="24"/>
        <v>0.42131340296102704</v>
      </c>
      <c r="G346">
        <f t="shared" si="23"/>
        <v>0.22708731932254866</v>
      </c>
    </row>
    <row r="347" spans="1:7" x14ac:dyDescent="0.2">
      <c r="A347">
        <v>20060517</v>
      </c>
      <c r="B347">
        <v>29.74</v>
      </c>
      <c r="C347">
        <f t="shared" si="25"/>
        <v>29.382347499444521</v>
      </c>
      <c r="D347">
        <f t="shared" si="22"/>
        <v>28.748258379432613</v>
      </c>
      <c r="E347">
        <f t="shared" si="21"/>
        <v>0.63408912001190743</v>
      </c>
      <c r="F347">
        <f t="shared" si="24"/>
        <v>0.46386854637120312</v>
      </c>
      <c r="G347">
        <f t="shared" si="23"/>
        <v>0.17022057364070431</v>
      </c>
    </row>
    <row r="348" spans="1:7" x14ac:dyDescent="0.2">
      <c r="A348">
        <v>20060518</v>
      </c>
      <c r="B348">
        <v>29.61</v>
      </c>
      <c r="C348">
        <f t="shared" si="25"/>
        <v>29.417370961068439</v>
      </c>
      <c r="D348">
        <f t="shared" si="22"/>
        <v>28.812091092067234</v>
      </c>
      <c r="E348">
        <f t="shared" ref="E348:E411" si="26">C348-D348</f>
        <v>0.60527986900120467</v>
      </c>
      <c r="F348">
        <f t="shared" si="24"/>
        <v>0.49215081089720347</v>
      </c>
      <c r="G348">
        <f t="shared" si="23"/>
        <v>0.1131290581040012</v>
      </c>
    </row>
    <row r="349" spans="1:7" x14ac:dyDescent="0.2">
      <c r="A349">
        <v>20060519</v>
      </c>
      <c r="B349">
        <v>30.15</v>
      </c>
      <c r="C349">
        <f t="shared" si="25"/>
        <v>29.530083120904063</v>
      </c>
      <c r="D349">
        <f t="shared" ref="D349:D412" si="27">B349*(2/(26+1)) + D348*(1-(2/(26+1)))</f>
        <v>28.911195455617811</v>
      </c>
      <c r="E349">
        <f t="shared" si="26"/>
        <v>0.61888766528625183</v>
      </c>
      <c r="F349">
        <f t="shared" si="24"/>
        <v>0.51749818177501317</v>
      </c>
      <c r="G349">
        <f t="shared" si="23"/>
        <v>0.10138948351123866</v>
      </c>
    </row>
    <row r="350" spans="1:7" x14ac:dyDescent="0.2">
      <c r="A350">
        <v>20060522</v>
      </c>
      <c r="B350">
        <v>30.03</v>
      </c>
      <c r="C350">
        <f t="shared" si="25"/>
        <v>29.606993409995745</v>
      </c>
      <c r="D350">
        <f t="shared" si="27"/>
        <v>28.994069866312788</v>
      </c>
      <c r="E350">
        <f t="shared" si="26"/>
        <v>0.61292354368295676</v>
      </c>
      <c r="F350">
        <f t="shared" si="24"/>
        <v>0.53658325415660191</v>
      </c>
      <c r="G350">
        <f t="shared" si="23"/>
        <v>7.6340289526354854E-2</v>
      </c>
    </row>
    <row r="351" spans="1:7" x14ac:dyDescent="0.2">
      <c r="A351">
        <v>20060523</v>
      </c>
      <c r="B351">
        <v>30.19</v>
      </c>
      <c r="C351">
        <f t="shared" si="25"/>
        <v>29.696686731534861</v>
      </c>
      <c r="D351">
        <f t="shared" si="27"/>
        <v>29.08265728362295</v>
      </c>
      <c r="E351">
        <f t="shared" si="26"/>
        <v>0.61402944791191061</v>
      </c>
      <c r="F351">
        <f t="shared" si="24"/>
        <v>0.55207249290766369</v>
      </c>
      <c r="G351">
        <f t="shared" si="23"/>
        <v>6.1956955004246916E-2</v>
      </c>
    </row>
    <row r="352" spans="1:7" x14ac:dyDescent="0.2">
      <c r="A352">
        <v>20060524</v>
      </c>
      <c r="B352">
        <v>30.13</v>
      </c>
      <c r="C352">
        <f t="shared" si="25"/>
        <v>29.76335031129873</v>
      </c>
      <c r="D352">
        <f t="shared" si="27"/>
        <v>29.160238225576805</v>
      </c>
      <c r="E352">
        <f t="shared" si="26"/>
        <v>0.60311208572192498</v>
      </c>
      <c r="F352">
        <f t="shared" si="24"/>
        <v>0.562280411470516</v>
      </c>
      <c r="G352">
        <f t="shared" si="23"/>
        <v>4.0831674251408989E-2</v>
      </c>
    </row>
    <row r="353" spans="1:7" x14ac:dyDescent="0.2">
      <c r="A353">
        <v>20060525</v>
      </c>
      <c r="B353">
        <v>30.2</v>
      </c>
      <c r="C353">
        <f t="shared" si="25"/>
        <v>29.830527186483543</v>
      </c>
      <c r="D353">
        <f t="shared" si="27"/>
        <v>29.237257616274821</v>
      </c>
      <c r="E353">
        <f t="shared" si="26"/>
        <v>0.59326957020872229</v>
      </c>
      <c r="F353">
        <f t="shared" si="24"/>
        <v>0.56847824321815721</v>
      </c>
      <c r="G353">
        <f t="shared" si="23"/>
        <v>2.4791326990565077E-2</v>
      </c>
    </row>
    <row r="354" spans="1:7" x14ac:dyDescent="0.2">
      <c r="A354">
        <v>20060526</v>
      </c>
      <c r="B354">
        <v>30.51</v>
      </c>
      <c r="C354">
        <f t="shared" si="25"/>
        <v>29.935061465486072</v>
      </c>
      <c r="D354">
        <f t="shared" si="27"/>
        <v>29.331534829884092</v>
      </c>
      <c r="E354">
        <f t="shared" si="26"/>
        <v>0.60352663560198039</v>
      </c>
      <c r="F354">
        <f t="shared" si="24"/>
        <v>0.57548792169492191</v>
      </c>
      <c r="G354">
        <f t="shared" si="23"/>
        <v>2.8038713907058477E-2</v>
      </c>
    </row>
    <row r="355" spans="1:7" x14ac:dyDescent="0.2">
      <c r="A355">
        <v>20060530</v>
      </c>
      <c r="B355">
        <v>30.2</v>
      </c>
      <c r="C355">
        <f t="shared" si="25"/>
        <v>29.975821240026676</v>
      </c>
      <c r="D355">
        <f t="shared" si="27"/>
        <v>29.395865583226012</v>
      </c>
      <c r="E355">
        <f t="shared" si="26"/>
        <v>0.57995565680066363</v>
      </c>
      <c r="F355">
        <f t="shared" si="24"/>
        <v>0.57638146871607021</v>
      </c>
      <c r="G355">
        <f t="shared" si="23"/>
        <v>3.5741880845934215E-3</v>
      </c>
    </row>
    <row r="356" spans="1:7" x14ac:dyDescent="0.2">
      <c r="A356">
        <v>20060531</v>
      </c>
      <c r="B356">
        <v>30.5</v>
      </c>
      <c r="C356">
        <f t="shared" si="25"/>
        <v>30.056464126176419</v>
      </c>
      <c r="D356">
        <f t="shared" si="27"/>
        <v>29.477653317801863</v>
      </c>
      <c r="E356">
        <f t="shared" si="26"/>
        <v>0.57881080837455556</v>
      </c>
      <c r="F356">
        <f t="shared" si="24"/>
        <v>0.57686733664776735</v>
      </c>
      <c r="G356">
        <f t="shared" ref="G356:G419" si="28">E356-F356</f>
        <v>1.9434717267882151E-3</v>
      </c>
    </row>
    <row r="357" spans="1:7" x14ac:dyDescent="0.2">
      <c r="A357">
        <v>20060601</v>
      </c>
      <c r="B357">
        <v>30.61</v>
      </c>
      <c r="C357">
        <f t="shared" si="25"/>
        <v>30.141623491380045</v>
      </c>
      <c r="D357">
        <f t="shared" si="27"/>
        <v>29.561530849816542</v>
      </c>
      <c r="E357">
        <f t="shared" si="26"/>
        <v>0.58009264156350326</v>
      </c>
      <c r="F357">
        <f t="shared" ref="F357:F420" si="29">(E357*(2/(9+1))+F356*(1-(2/(9+1))))</f>
        <v>0.57751239763091455</v>
      </c>
      <c r="G357">
        <f t="shared" si="28"/>
        <v>2.5802439325887105E-3</v>
      </c>
    </row>
    <row r="358" spans="1:7" x14ac:dyDescent="0.2">
      <c r="A358">
        <v>20060602</v>
      </c>
      <c r="B358">
        <v>30.61</v>
      </c>
      <c r="C358">
        <f t="shared" si="25"/>
        <v>30.213681415783114</v>
      </c>
      <c r="D358">
        <f t="shared" si="27"/>
        <v>29.639195231311614</v>
      </c>
      <c r="E358">
        <f t="shared" si="26"/>
        <v>0.57448618447149968</v>
      </c>
      <c r="F358">
        <f t="shared" si="29"/>
        <v>0.57690715499903167</v>
      </c>
      <c r="G358">
        <f t="shared" si="28"/>
        <v>-2.4209705275319848E-3</v>
      </c>
    </row>
    <row r="359" spans="1:7" x14ac:dyDescent="0.2">
      <c r="A359">
        <v>20060605</v>
      </c>
      <c r="B359">
        <v>30.75</v>
      </c>
      <c r="C359">
        <f t="shared" si="25"/>
        <v>30.296191967201096</v>
      </c>
      <c r="D359">
        <f t="shared" si="27"/>
        <v>29.721477066029273</v>
      </c>
      <c r="E359">
        <f t="shared" si="26"/>
        <v>0.57471490117182356</v>
      </c>
      <c r="F359">
        <f t="shared" si="29"/>
        <v>0.57646870423359009</v>
      </c>
      <c r="G359">
        <f t="shared" si="28"/>
        <v>-1.7538030617665346E-3</v>
      </c>
    </row>
    <row r="360" spans="1:7" x14ac:dyDescent="0.2">
      <c r="A360">
        <v>20060606</v>
      </c>
      <c r="B360">
        <v>30.58</v>
      </c>
      <c r="C360">
        <f t="shared" si="25"/>
        <v>30.339854741477851</v>
      </c>
      <c r="D360">
        <f t="shared" si="27"/>
        <v>29.785071357434511</v>
      </c>
      <c r="E360">
        <f t="shared" si="26"/>
        <v>0.55478338404333982</v>
      </c>
      <c r="F360">
        <f t="shared" si="29"/>
        <v>0.57213164019554008</v>
      </c>
      <c r="G360">
        <f t="shared" si="28"/>
        <v>-1.7348256152200259E-2</v>
      </c>
    </row>
    <row r="361" spans="1:7" x14ac:dyDescent="0.2">
      <c r="A361">
        <v>20060607</v>
      </c>
      <c r="B361">
        <v>30.61</v>
      </c>
      <c r="C361">
        <f t="shared" si="25"/>
        <v>30.381415550481258</v>
      </c>
      <c r="D361">
        <f t="shared" si="27"/>
        <v>29.846177182809733</v>
      </c>
      <c r="E361">
        <f t="shared" si="26"/>
        <v>0.53523836767152488</v>
      </c>
      <c r="F361">
        <f t="shared" si="29"/>
        <v>0.56475298569073706</v>
      </c>
      <c r="G361">
        <f t="shared" si="28"/>
        <v>-2.951461801921218E-2</v>
      </c>
    </row>
    <row r="362" spans="1:7" x14ac:dyDescent="0.2">
      <c r="A362">
        <v>20060608</v>
      </c>
      <c r="B362">
        <v>29.88</v>
      </c>
      <c r="C362">
        <f t="shared" si="25"/>
        <v>30.304274696561063</v>
      </c>
      <c r="D362">
        <f t="shared" si="27"/>
        <v>29.848682576675678</v>
      </c>
      <c r="E362">
        <f t="shared" si="26"/>
        <v>0.45559211988538451</v>
      </c>
      <c r="F362">
        <f t="shared" si="29"/>
        <v>0.54292081252966662</v>
      </c>
      <c r="G362">
        <f t="shared" si="28"/>
        <v>-8.7328692644282113E-2</v>
      </c>
    </row>
    <row r="363" spans="1:7" x14ac:dyDescent="0.2">
      <c r="A363">
        <v>20060609</v>
      </c>
      <c r="B363">
        <v>29.31</v>
      </c>
      <c r="C363">
        <f t="shared" si="25"/>
        <v>30.151309358628591</v>
      </c>
      <c r="D363">
        <f t="shared" si="27"/>
        <v>29.80878016358859</v>
      </c>
      <c r="E363">
        <f t="shared" si="26"/>
        <v>0.3425291950400009</v>
      </c>
      <c r="F363">
        <f t="shared" si="29"/>
        <v>0.50284248903173356</v>
      </c>
      <c r="G363">
        <f t="shared" si="28"/>
        <v>-0.16031329399173266</v>
      </c>
    </row>
    <row r="364" spans="1:7" x14ac:dyDescent="0.2">
      <c r="A364">
        <v>20060612</v>
      </c>
      <c r="B364">
        <v>28.91</v>
      </c>
      <c r="C364">
        <f t="shared" si="25"/>
        <v>29.960338688070344</v>
      </c>
      <c r="D364">
        <f t="shared" si="27"/>
        <v>29.742203855174619</v>
      </c>
      <c r="E364">
        <f t="shared" si="26"/>
        <v>0.21813483289572488</v>
      </c>
      <c r="F364">
        <f t="shared" si="29"/>
        <v>0.44590095780453187</v>
      </c>
      <c r="G364">
        <f t="shared" si="28"/>
        <v>-0.22776612490880699</v>
      </c>
    </row>
    <row r="365" spans="1:7" x14ac:dyDescent="0.2">
      <c r="A365">
        <v>20060613</v>
      </c>
      <c r="B365">
        <v>28.46</v>
      </c>
      <c r="C365">
        <f t="shared" si="25"/>
        <v>29.729517351444137</v>
      </c>
      <c r="D365">
        <f t="shared" si="27"/>
        <v>29.647225791828347</v>
      </c>
      <c r="E365">
        <f t="shared" si="26"/>
        <v>8.2291559615789822E-2</v>
      </c>
      <c r="F365">
        <f t="shared" si="29"/>
        <v>0.37317907816678347</v>
      </c>
      <c r="G365">
        <f t="shared" si="28"/>
        <v>-0.29088751855099365</v>
      </c>
    </row>
    <row r="366" spans="1:7" x14ac:dyDescent="0.2">
      <c r="A366">
        <v>20060614</v>
      </c>
      <c r="B366">
        <v>28.67</v>
      </c>
      <c r="C366">
        <f t="shared" si="25"/>
        <v>29.566514681991194</v>
      </c>
      <c r="D366">
        <f t="shared" si="27"/>
        <v>29.574838696137359</v>
      </c>
      <c r="E366">
        <f t="shared" si="26"/>
        <v>-8.3240141461651262E-3</v>
      </c>
      <c r="F366">
        <f t="shared" si="29"/>
        <v>0.29687845970419374</v>
      </c>
      <c r="G366">
        <f t="shared" si="28"/>
        <v>-0.30520247385035887</v>
      </c>
    </row>
    <row r="367" spans="1:7" x14ac:dyDescent="0.2">
      <c r="A367">
        <v>20060615</v>
      </c>
      <c r="B367">
        <v>29.15</v>
      </c>
      <c r="C367">
        <f t="shared" si="25"/>
        <v>29.502435500146394</v>
      </c>
      <c r="D367">
        <f t="shared" si="27"/>
        <v>29.543369163090148</v>
      </c>
      <c r="E367">
        <f t="shared" si="26"/>
        <v>-4.0933662943754001E-2</v>
      </c>
      <c r="F367">
        <f t="shared" si="29"/>
        <v>0.22931603517460419</v>
      </c>
      <c r="G367">
        <f t="shared" si="28"/>
        <v>-0.27024969811835819</v>
      </c>
    </row>
    <row r="368" spans="1:7" x14ac:dyDescent="0.2">
      <c r="A368">
        <v>20060616</v>
      </c>
      <c r="B368">
        <v>29.44</v>
      </c>
      <c r="C368">
        <f t="shared" si="25"/>
        <v>29.49283003858541</v>
      </c>
      <c r="D368">
        <f t="shared" si="27"/>
        <v>29.535712188046436</v>
      </c>
      <c r="E368">
        <f t="shared" si="26"/>
        <v>-4.2882149461025421E-2</v>
      </c>
      <c r="F368">
        <f t="shared" si="29"/>
        <v>0.17487639824747828</v>
      </c>
      <c r="G368">
        <f t="shared" si="28"/>
        <v>-0.2177585477085037</v>
      </c>
    </row>
    <row r="369" spans="1:7" x14ac:dyDescent="0.2">
      <c r="A369">
        <v>20060619</v>
      </c>
      <c r="B369">
        <v>29.08</v>
      </c>
      <c r="C369">
        <f t="shared" si="25"/>
        <v>29.429317724956885</v>
      </c>
      <c r="D369">
        <f t="shared" si="27"/>
        <v>29.501955729672627</v>
      </c>
      <c r="E369">
        <f t="shared" si="26"/>
        <v>-7.2638004715741999E-2</v>
      </c>
      <c r="F369">
        <f t="shared" si="29"/>
        <v>0.12537351765483423</v>
      </c>
      <c r="G369">
        <f t="shared" si="28"/>
        <v>-0.19801152237057623</v>
      </c>
    </row>
    <row r="370" spans="1:7" x14ac:dyDescent="0.2">
      <c r="A370">
        <v>20060620</v>
      </c>
      <c r="B370">
        <v>29.23</v>
      </c>
      <c r="C370">
        <f t="shared" si="25"/>
        <v>29.398653459578902</v>
      </c>
      <c r="D370">
        <f t="shared" si="27"/>
        <v>29.481810860807986</v>
      </c>
      <c r="E370">
        <f t="shared" si="26"/>
        <v>-8.3157401229083661E-2</v>
      </c>
      <c r="F370">
        <f t="shared" si="29"/>
        <v>8.3667333878050656E-2</v>
      </c>
      <c r="G370">
        <f t="shared" si="28"/>
        <v>-0.1668247351071343</v>
      </c>
    </row>
    <row r="371" spans="1:7" x14ac:dyDescent="0.2">
      <c r="A371">
        <v>20060621</v>
      </c>
      <c r="B371">
        <v>29.14</v>
      </c>
      <c r="C371">
        <f t="shared" si="25"/>
        <v>29.358860619643686</v>
      </c>
      <c r="D371">
        <f t="shared" si="27"/>
        <v>29.456491537785173</v>
      </c>
      <c r="E371">
        <f t="shared" si="26"/>
        <v>-9.7630918141486944E-2</v>
      </c>
      <c r="F371">
        <f t="shared" si="29"/>
        <v>4.7407683474143134E-2</v>
      </c>
      <c r="G371">
        <f t="shared" si="28"/>
        <v>-0.14503860161563009</v>
      </c>
    </row>
    <row r="372" spans="1:7" x14ac:dyDescent="0.2">
      <c r="A372">
        <v>20060622</v>
      </c>
      <c r="B372">
        <v>29.29</v>
      </c>
      <c r="C372">
        <f t="shared" si="25"/>
        <v>29.348266678160041</v>
      </c>
      <c r="D372">
        <f t="shared" si="27"/>
        <v>29.444158831282568</v>
      </c>
      <c r="E372">
        <f t="shared" si="26"/>
        <v>-9.5892153122527191E-2</v>
      </c>
      <c r="F372">
        <f t="shared" si="29"/>
        <v>1.8747716154809069E-2</v>
      </c>
      <c r="G372">
        <f t="shared" si="28"/>
        <v>-0.11463986927733626</v>
      </c>
    </row>
    <row r="373" spans="1:7" x14ac:dyDescent="0.2">
      <c r="A373">
        <v>20060623</v>
      </c>
      <c r="B373">
        <v>29.13</v>
      </c>
      <c r="C373">
        <f t="shared" si="25"/>
        <v>29.314687189212343</v>
      </c>
      <c r="D373">
        <f t="shared" si="27"/>
        <v>29.420887806743117</v>
      </c>
      <c r="E373">
        <f t="shared" si="26"/>
        <v>-0.10620061753077437</v>
      </c>
      <c r="F373">
        <f t="shared" si="29"/>
        <v>-6.2419505823076184E-3</v>
      </c>
      <c r="G373">
        <f t="shared" si="28"/>
        <v>-9.9958666948466751E-2</v>
      </c>
    </row>
    <row r="374" spans="1:7" x14ac:dyDescent="0.2">
      <c r="A374">
        <v>20060626</v>
      </c>
      <c r="B374">
        <v>29.7</v>
      </c>
      <c r="C374">
        <f t="shared" si="25"/>
        <v>29.373966083179674</v>
      </c>
      <c r="D374">
        <f t="shared" si="27"/>
        <v>29.441562784021404</v>
      </c>
      <c r="E374">
        <f t="shared" si="26"/>
        <v>-6.7596700841729529E-2</v>
      </c>
      <c r="F374">
        <f t="shared" si="29"/>
        <v>-1.8512900634192003E-2</v>
      </c>
      <c r="G374">
        <f t="shared" si="28"/>
        <v>-4.9083800207537526E-2</v>
      </c>
    </row>
    <row r="375" spans="1:7" x14ac:dyDescent="0.2">
      <c r="A375">
        <v>20060627</v>
      </c>
      <c r="B375">
        <v>29.42</v>
      </c>
      <c r="C375">
        <f t="shared" si="25"/>
        <v>29.381048224228955</v>
      </c>
      <c r="D375">
        <f t="shared" si="27"/>
        <v>29.439965540760561</v>
      </c>
      <c r="E375">
        <f t="shared" si="26"/>
        <v>-5.8917316531605479E-2</v>
      </c>
      <c r="F375">
        <f t="shared" si="29"/>
        <v>-2.65937838136747E-2</v>
      </c>
      <c r="G375">
        <f t="shared" si="28"/>
        <v>-3.2323532717930779E-2</v>
      </c>
    </row>
    <row r="376" spans="1:7" x14ac:dyDescent="0.2">
      <c r="A376">
        <v>20060628</v>
      </c>
      <c r="B376">
        <v>29.39</v>
      </c>
      <c r="C376">
        <f t="shared" si="25"/>
        <v>29.382425420501423</v>
      </c>
      <c r="D376">
        <f t="shared" si="27"/>
        <v>29.436264389593113</v>
      </c>
      <c r="E376">
        <f t="shared" si="26"/>
        <v>-5.3838969091689393E-2</v>
      </c>
      <c r="F376">
        <f t="shared" si="29"/>
        <v>-3.2042820869277643E-2</v>
      </c>
      <c r="G376">
        <f t="shared" si="28"/>
        <v>-2.179614822241175E-2</v>
      </c>
    </row>
    <row r="377" spans="1:7" x14ac:dyDescent="0.2">
      <c r="A377">
        <v>20060629</v>
      </c>
      <c r="B377">
        <v>29.86</v>
      </c>
      <c r="C377">
        <f t="shared" si="25"/>
        <v>29.455898432731974</v>
      </c>
      <c r="D377">
        <f t="shared" si="27"/>
        <v>29.467652212586213</v>
      </c>
      <c r="E377">
        <f t="shared" si="26"/>
        <v>-1.1753779854238644E-2</v>
      </c>
      <c r="F377">
        <f t="shared" si="29"/>
        <v>-2.7985012666269845E-2</v>
      </c>
      <c r="G377">
        <f t="shared" si="28"/>
        <v>1.6231232812031201E-2</v>
      </c>
    </row>
    <row r="378" spans="1:7" x14ac:dyDescent="0.2">
      <c r="A378">
        <v>20060630</v>
      </c>
      <c r="B378">
        <v>29.9</v>
      </c>
      <c r="C378">
        <f t="shared" si="25"/>
        <v>29.524221750773208</v>
      </c>
      <c r="D378">
        <f t="shared" si="27"/>
        <v>29.499677974616866</v>
      </c>
      <c r="E378">
        <f t="shared" si="26"/>
        <v>2.454377615634229E-2</v>
      </c>
      <c r="F378">
        <f t="shared" si="29"/>
        <v>-1.7479254901747419E-2</v>
      </c>
      <c r="G378">
        <f t="shared" si="28"/>
        <v>4.2023031058089709E-2</v>
      </c>
    </row>
    <row r="379" spans="1:7" x14ac:dyDescent="0.2">
      <c r="A379">
        <v>20060703</v>
      </c>
      <c r="B379">
        <v>29.99</v>
      </c>
      <c r="C379">
        <f t="shared" si="25"/>
        <v>29.595879942961947</v>
      </c>
      <c r="D379">
        <f t="shared" si="27"/>
        <v>29.535998124645246</v>
      </c>
      <c r="E379">
        <f t="shared" si="26"/>
        <v>5.9881818316700475E-2</v>
      </c>
      <c r="F379">
        <f t="shared" si="29"/>
        <v>-2.0070402580578406E-3</v>
      </c>
      <c r="G379">
        <f t="shared" si="28"/>
        <v>6.1888858574758315E-2</v>
      </c>
    </row>
    <row r="380" spans="1:7" x14ac:dyDescent="0.2">
      <c r="A380">
        <v>20060705</v>
      </c>
      <c r="B380">
        <v>30.09</v>
      </c>
      <c r="C380">
        <f t="shared" si="25"/>
        <v>29.671898413275493</v>
      </c>
      <c r="D380">
        <f t="shared" si="27"/>
        <v>29.577035300597451</v>
      </c>
      <c r="E380">
        <f t="shared" si="26"/>
        <v>9.4863112678041261E-2</v>
      </c>
      <c r="F380">
        <f t="shared" si="29"/>
        <v>1.7366990329161981E-2</v>
      </c>
      <c r="G380">
        <f t="shared" si="28"/>
        <v>7.7496122348879287E-2</v>
      </c>
    </row>
    <row r="381" spans="1:7" x14ac:dyDescent="0.2">
      <c r="A381">
        <v>20060706</v>
      </c>
      <c r="B381">
        <v>30.05</v>
      </c>
      <c r="C381">
        <f t="shared" si="25"/>
        <v>29.730067888156185</v>
      </c>
      <c r="D381">
        <f t="shared" si="27"/>
        <v>29.612069722775416</v>
      </c>
      <c r="E381">
        <f t="shared" si="26"/>
        <v>0.11799816538076868</v>
      </c>
      <c r="F381">
        <f t="shared" si="29"/>
        <v>3.7493225339483321E-2</v>
      </c>
      <c r="G381">
        <f t="shared" si="28"/>
        <v>8.0504940041285361E-2</v>
      </c>
    </row>
    <row r="382" spans="1:7" x14ac:dyDescent="0.2">
      <c r="A382">
        <v>20060707</v>
      </c>
      <c r="B382">
        <v>29.83</v>
      </c>
      <c r="C382">
        <f t="shared" si="25"/>
        <v>29.745442059209079</v>
      </c>
      <c r="D382">
        <f t="shared" si="27"/>
        <v>29.628212706273533</v>
      </c>
      <c r="E382">
        <f t="shared" si="26"/>
        <v>0.11722935293554571</v>
      </c>
      <c r="F382">
        <f t="shared" si="29"/>
        <v>5.3440450858695802E-2</v>
      </c>
      <c r="G382">
        <f t="shared" si="28"/>
        <v>6.3788902076849896E-2</v>
      </c>
    </row>
    <row r="383" spans="1:7" x14ac:dyDescent="0.2">
      <c r="A383">
        <v>20060710</v>
      </c>
      <c r="B383">
        <v>29.92</v>
      </c>
      <c r="C383">
        <f t="shared" si="25"/>
        <v>29.772297127023066</v>
      </c>
      <c r="D383">
        <f t="shared" si="27"/>
        <v>29.649826579882902</v>
      </c>
      <c r="E383">
        <f t="shared" si="26"/>
        <v>0.12247054714016414</v>
      </c>
      <c r="F383">
        <f t="shared" si="29"/>
        <v>6.7246470114989479E-2</v>
      </c>
      <c r="G383">
        <f t="shared" si="28"/>
        <v>5.5224077025174664E-2</v>
      </c>
    </row>
    <row r="384" spans="1:7" x14ac:dyDescent="0.2">
      <c r="A384">
        <v>20060711</v>
      </c>
      <c r="B384">
        <v>30.25</v>
      </c>
      <c r="C384">
        <f t="shared" si="25"/>
        <v>29.845789876711823</v>
      </c>
      <c r="D384">
        <f t="shared" si="27"/>
        <v>29.694283870261945</v>
      </c>
      <c r="E384">
        <f t="shared" si="26"/>
        <v>0.15150600644987833</v>
      </c>
      <c r="F384">
        <f t="shared" si="29"/>
        <v>8.4098377381967251E-2</v>
      </c>
      <c r="G384">
        <f t="shared" si="28"/>
        <v>6.7407629067911076E-2</v>
      </c>
    </row>
    <row r="385" spans="1:7" x14ac:dyDescent="0.2">
      <c r="A385">
        <v>20060712</v>
      </c>
      <c r="B385">
        <v>29.92</v>
      </c>
      <c r="C385">
        <f t="shared" si="25"/>
        <v>29.857206818756158</v>
      </c>
      <c r="D385">
        <f t="shared" si="27"/>
        <v>29.711003583575874</v>
      </c>
      <c r="E385">
        <f t="shared" si="26"/>
        <v>0.146203235180284</v>
      </c>
      <c r="F385">
        <f t="shared" si="29"/>
        <v>9.6519348941630612E-2</v>
      </c>
      <c r="G385">
        <f t="shared" si="28"/>
        <v>4.9683886238653385E-2</v>
      </c>
    </row>
    <row r="386" spans="1:7" x14ac:dyDescent="0.2">
      <c r="A386">
        <v>20060713</v>
      </c>
      <c r="B386">
        <v>28.69</v>
      </c>
      <c r="C386">
        <f t="shared" si="25"/>
        <v>29.677636538947517</v>
      </c>
      <c r="D386">
        <f t="shared" si="27"/>
        <v>29.63537368849618</v>
      </c>
      <c r="E386">
        <f t="shared" si="26"/>
        <v>4.2262850451336931E-2</v>
      </c>
      <c r="F386">
        <f t="shared" si="29"/>
        <v>8.5668049243571881E-2</v>
      </c>
      <c r="G386">
        <f t="shared" si="28"/>
        <v>-4.340519879223495E-2</v>
      </c>
    </row>
    <row r="387" spans="1:7" x14ac:dyDescent="0.2">
      <c r="A387">
        <v>20060714</v>
      </c>
      <c r="B387">
        <v>28.49</v>
      </c>
      <c r="C387">
        <f t="shared" si="25"/>
        <v>29.494923225263285</v>
      </c>
      <c r="D387">
        <f t="shared" si="27"/>
        <v>29.550531193052016</v>
      </c>
      <c r="E387">
        <f t="shared" si="26"/>
        <v>-5.5607967788731116E-2</v>
      </c>
      <c r="F387">
        <f t="shared" si="29"/>
        <v>5.7412845837111287E-2</v>
      </c>
      <c r="G387">
        <f t="shared" si="28"/>
        <v>-0.1130208136258424</v>
      </c>
    </row>
    <row r="388" spans="1:7" x14ac:dyDescent="0.2">
      <c r="A388">
        <v>20060717</v>
      </c>
      <c r="B388">
        <v>28.57</v>
      </c>
      <c r="C388">
        <f t="shared" si="25"/>
        <v>29.352627344453552</v>
      </c>
      <c r="D388">
        <f t="shared" si="27"/>
        <v>29.477899252825942</v>
      </c>
      <c r="E388">
        <f t="shared" si="26"/>
        <v>-0.12527190837239033</v>
      </c>
      <c r="F388">
        <f t="shared" si="29"/>
        <v>2.0875894995210965E-2</v>
      </c>
      <c r="G388">
        <f t="shared" si="28"/>
        <v>-0.1461478033676013</v>
      </c>
    </row>
    <row r="389" spans="1:7" x14ac:dyDescent="0.2">
      <c r="A389">
        <v>20060718</v>
      </c>
      <c r="B389">
        <v>29.1</v>
      </c>
      <c r="C389">
        <f t="shared" si="25"/>
        <v>29.313761599153004</v>
      </c>
      <c r="D389">
        <f t="shared" si="27"/>
        <v>29.449906715579576</v>
      </c>
      <c r="E389">
        <f t="shared" si="26"/>
        <v>-0.13614511642657234</v>
      </c>
      <c r="F389">
        <f t="shared" si="29"/>
        <v>-1.0528307289145698E-2</v>
      </c>
      <c r="G389">
        <f t="shared" si="28"/>
        <v>-0.12561680913742665</v>
      </c>
    </row>
    <row r="390" spans="1:7" x14ac:dyDescent="0.2">
      <c r="A390">
        <v>20060719</v>
      </c>
      <c r="B390">
        <v>29.26</v>
      </c>
      <c r="C390">
        <f t="shared" si="25"/>
        <v>29.305490583898695</v>
      </c>
      <c r="D390">
        <f t="shared" si="27"/>
        <v>29.435839551462571</v>
      </c>
      <c r="E390">
        <f t="shared" si="26"/>
        <v>-0.13034896756387582</v>
      </c>
      <c r="F390">
        <f t="shared" si="29"/>
        <v>-3.449243934409172E-2</v>
      </c>
      <c r="G390">
        <f t="shared" si="28"/>
        <v>-9.5856528219784104E-2</v>
      </c>
    </row>
    <row r="391" spans="1:7" x14ac:dyDescent="0.2">
      <c r="A391">
        <v>20060720</v>
      </c>
      <c r="B391">
        <v>29.14</v>
      </c>
      <c r="C391">
        <f t="shared" si="25"/>
        <v>29.280030494068129</v>
      </c>
      <c r="D391">
        <f t="shared" si="27"/>
        <v>29.413925510613492</v>
      </c>
      <c r="E391">
        <f t="shared" si="26"/>
        <v>-0.13389501654536318</v>
      </c>
      <c r="F391">
        <f t="shared" si="29"/>
        <v>-5.437295478434602E-2</v>
      </c>
      <c r="G391">
        <f t="shared" si="28"/>
        <v>-7.9522061761017157E-2</v>
      </c>
    </row>
    <row r="392" spans="1:7" x14ac:dyDescent="0.2">
      <c r="A392">
        <v>20060721</v>
      </c>
      <c r="B392">
        <v>28.48</v>
      </c>
      <c r="C392">
        <f t="shared" si="25"/>
        <v>29.156948879596108</v>
      </c>
      <c r="D392">
        <f t="shared" si="27"/>
        <v>29.344745843160641</v>
      </c>
      <c r="E392">
        <f t="shared" si="26"/>
        <v>-0.18779696356453357</v>
      </c>
      <c r="F392">
        <f t="shared" si="29"/>
        <v>-8.1057756540383538E-2</v>
      </c>
      <c r="G392">
        <f t="shared" si="28"/>
        <v>-0.10673920702415003</v>
      </c>
    </row>
    <row r="393" spans="1:7" x14ac:dyDescent="0.2">
      <c r="A393">
        <v>20060724</v>
      </c>
      <c r="B393">
        <v>29.372</v>
      </c>
      <c r="C393">
        <f t="shared" si="25"/>
        <v>29.190033667350551</v>
      </c>
      <c r="D393">
        <f t="shared" si="27"/>
        <v>29.346764669593188</v>
      </c>
      <c r="E393">
        <f t="shared" si="26"/>
        <v>-0.15673100224263692</v>
      </c>
      <c r="F393">
        <f t="shared" si="29"/>
        <v>-9.6192405680834217E-2</v>
      </c>
      <c r="G393">
        <f t="shared" si="28"/>
        <v>-6.0538596561802702E-2</v>
      </c>
    </row>
    <row r="394" spans="1:7" x14ac:dyDescent="0.2">
      <c r="A394">
        <v>20060725</v>
      </c>
      <c r="B394">
        <v>29.48</v>
      </c>
      <c r="C394">
        <f t="shared" si="25"/>
        <v>29.234643872373542</v>
      </c>
      <c r="D394">
        <f t="shared" si="27"/>
        <v>29.356633953327027</v>
      </c>
      <c r="E394">
        <f t="shared" si="26"/>
        <v>-0.12199008095348418</v>
      </c>
      <c r="F394">
        <f t="shared" si="29"/>
        <v>-0.10135194073536422</v>
      </c>
      <c r="G394">
        <f t="shared" si="28"/>
        <v>-2.0638140218119966E-2</v>
      </c>
    </row>
    <row r="395" spans="1:7" x14ac:dyDescent="0.2">
      <c r="A395">
        <v>20060726</v>
      </c>
      <c r="B395">
        <v>29.34</v>
      </c>
      <c r="C395">
        <f t="shared" si="25"/>
        <v>29.250852507392999</v>
      </c>
      <c r="D395">
        <f t="shared" si="27"/>
        <v>29.355401808636135</v>
      </c>
      <c r="E395">
        <f t="shared" si="26"/>
        <v>-0.10454930124313577</v>
      </c>
      <c r="F395">
        <f t="shared" si="29"/>
        <v>-0.10199141283691854</v>
      </c>
      <c r="G395">
        <f t="shared" si="28"/>
        <v>-2.5578884062172347E-3</v>
      </c>
    </row>
    <row r="396" spans="1:7" x14ac:dyDescent="0.2">
      <c r="A396">
        <v>20060727</v>
      </c>
      <c r="B396">
        <v>29.2</v>
      </c>
      <c r="C396">
        <f t="shared" si="25"/>
        <v>29.243029044717154</v>
      </c>
      <c r="D396">
        <f t="shared" si="27"/>
        <v>29.343890563551973</v>
      </c>
      <c r="E396">
        <f t="shared" si="26"/>
        <v>-0.10086151883481875</v>
      </c>
      <c r="F396">
        <f t="shared" si="29"/>
        <v>-0.1017654340364986</v>
      </c>
      <c r="G396">
        <f t="shared" si="28"/>
        <v>9.0391520167984463E-4</v>
      </c>
    </row>
    <row r="397" spans="1:7" x14ac:dyDescent="0.2">
      <c r="A397">
        <v>20060728</v>
      </c>
      <c r="B397">
        <v>29.7</v>
      </c>
      <c r="C397">
        <f t="shared" si="25"/>
        <v>29.313332268606821</v>
      </c>
      <c r="D397">
        <f t="shared" si="27"/>
        <v>29.370269040325901</v>
      </c>
      <c r="E397">
        <f t="shared" si="26"/>
        <v>-5.693677171908007E-2</v>
      </c>
      <c r="F397">
        <f t="shared" si="29"/>
        <v>-9.2799701573014898E-2</v>
      </c>
      <c r="G397">
        <f t="shared" si="28"/>
        <v>3.5862929853934827E-2</v>
      </c>
    </row>
    <row r="398" spans="1:7" x14ac:dyDescent="0.2">
      <c r="A398">
        <v>20060731</v>
      </c>
      <c r="B398">
        <v>29.68</v>
      </c>
      <c r="C398">
        <f t="shared" si="25"/>
        <v>29.369742688821155</v>
      </c>
      <c r="D398">
        <f t="shared" si="27"/>
        <v>29.393212074375835</v>
      </c>
      <c r="E398">
        <f t="shared" si="26"/>
        <v>-2.3469385554680144E-2</v>
      </c>
      <c r="F398">
        <f t="shared" si="29"/>
        <v>-7.8933638369347942E-2</v>
      </c>
      <c r="G398">
        <f t="shared" si="28"/>
        <v>5.5464252814667797E-2</v>
      </c>
    </row>
    <row r="399" spans="1:7" x14ac:dyDescent="0.2">
      <c r="A399">
        <v>20060801</v>
      </c>
      <c r="B399">
        <v>29.35</v>
      </c>
      <c r="C399">
        <f t="shared" ref="C399:C462" si="30">(B399*(2/(12+1))+C398*(1-(2/(12+1))))</f>
        <v>29.366705352079439</v>
      </c>
      <c r="D399">
        <f t="shared" si="27"/>
        <v>29.390011179977627</v>
      </c>
      <c r="E399">
        <f t="shared" si="26"/>
        <v>-2.3305827898187914E-2</v>
      </c>
      <c r="F399">
        <f t="shared" si="29"/>
        <v>-6.7808076275115939E-2</v>
      </c>
      <c r="G399">
        <f t="shared" si="28"/>
        <v>4.4502248376928025E-2</v>
      </c>
    </row>
    <row r="400" spans="1:7" x14ac:dyDescent="0.2">
      <c r="A400">
        <v>20060802</v>
      </c>
      <c r="B400">
        <v>29.79</v>
      </c>
      <c r="C400">
        <f t="shared" si="30"/>
        <v>29.43182760560568</v>
      </c>
      <c r="D400">
        <f t="shared" si="27"/>
        <v>29.419639981460765</v>
      </c>
      <c r="E400">
        <f t="shared" si="26"/>
        <v>1.2187624144914366E-2</v>
      </c>
      <c r="F400">
        <f t="shared" si="29"/>
        <v>-5.1808936191109885E-2</v>
      </c>
      <c r="G400">
        <f t="shared" si="28"/>
        <v>6.3996560336024244E-2</v>
      </c>
    </row>
    <row r="401" spans="1:7" x14ac:dyDescent="0.2">
      <c r="A401">
        <v>20060803</v>
      </c>
      <c r="B401">
        <v>30.01</v>
      </c>
      <c r="C401">
        <f t="shared" si="30"/>
        <v>29.520777204743268</v>
      </c>
      <c r="D401">
        <f t="shared" si="27"/>
        <v>29.463370353204414</v>
      </c>
      <c r="E401">
        <f t="shared" si="26"/>
        <v>5.7406851538853942E-2</v>
      </c>
      <c r="F401">
        <f t="shared" si="29"/>
        <v>-2.9965778645117121E-2</v>
      </c>
      <c r="G401">
        <f t="shared" si="28"/>
        <v>8.7372630183971067E-2</v>
      </c>
    </row>
    <row r="402" spans="1:7" x14ac:dyDescent="0.2">
      <c r="A402">
        <v>20060804</v>
      </c>
      <c r="B402">
        <v>29.89</v>
      </c>
      <c r="C402">
        <f t="shared" si="30"/>
        <v>29.577580711705842</v>
      </c>
      <c r="D402">
        <f t="shared" si="27"/>
        <v>29.494972549263345</v>
      </c>
      <c r="E402">
        <f t="shared" si="26"/>
        <v>8.2608162442497246E-2</v>
      </c>
      <c r="F402">
        <f t="shared" si="29"/>
        <v>-7.4509904275942493E-3</v>
      </c>
      <c r="G402">
        <f t="shared" si="28"/>
        <v>9.0059152870091502E-2</v>
      </c>
    </row>
    <row r="403" spans="1:7" x14ac:dyDescent="0.2">
      <c r="A403">
        <v>20060807</v>
      </c>
      <c r="B403">
        <v>29.41</v>
      </c>
      <c r="C403">
        <f t="shared" si="30"/>
        <v>29.551799063751098</v>
      </c>
      <c r="D403">
        <f t="shared" si="27"/>
        <v>29.488678286354951</v>
      </c>
      <c r="E403">
        <f t="shared" si="26"/>
        <v>6.3120777396147076E-2</v>
      </c>
      <c r="F403">
        <f t="shared" si="29"/>
        <v>6.6633631371540167E-3</v>
      </c>
      <c r="G403">
        <f t="shared" si="28"/>
        <v>5.6457414258993061E-2</v>
      </c>
    </row>
    <row r="404" spans="1:7" x14ac:dyDescent="0.2">
      <c r="A404">
        <v>20060808</v>
      </c>
      <c r="B404">
        <v>28.97</v>
      </c>
      <c r="C404">
        <f t="shared" si="30"/>
        <v>29.462291515481695</v>
      </c>
      <c r="D404">
        <f t="shared" si="27"/>
        <v>29.45025767255088</v>
      </c>
      <c r="E404">
        <f t="shared" si="26"/>
        <v>1.2033842930815553E-2</v>
      </c>
      <c r="F404">
        <f t="shared" si="29"/>
        <v>7.7374590958863253E-3</v>
      </c>
      <c r="G404">
        <f t="shared" si="28"/>
        <v>4.2963838349292273E-3</v>
      </c>
    </row>
    <row r="405" spans="1:7" x14ac:dyDescent="0.2">
      <c r="A405">
        <v>20060809</v>
      </c>
      <c r="B405">
        <v>28.81</v>
      </c>
      <c r="C405">
        <f t="shared" si="30"/>
        <v>29.361938974638356</v>
      </c>
      <c r="D405">
        <f t="shared" si="27"/>
        <v>29.402831178287851</v>
      </c>
      <c r="E405">
        <f t="shared" si="26"/>
        <v>-4.0892203649494974E-2</v>
      </c>
      <c r="F405">
        <f t="shared" si="29"/>
        <v>-1.9884734531899354E-3</v>
      </c>
      <c r="G405">
        <f t="shared" si="28"/>
        <v>-3.8903730196305039E-2</v>
      </c>
    </row>
    <row r="406" spans="1:7" x14ac:dyDescent="0.2">
      <c r="A406">
        <v>20060810</v>
      </c>
      <c r="B406">
        <v>29.55</v>
      </c>
      <c r="C406">
        <f t="shared" si="30"/>
        <v>29.390871440078609</v>
      </c>
      <c r="D406">
        <f t="shared" si="27"/>
        <v>29.413732572488751</v>
      </c>
      <c r="E406">
        <f t="shared" si="26"/>
        <v>-2.2861132410142204E-2</v>
      </c>
      <c r="F406">
        <f t="shared" si="29"/>
        <v>-6.1630052445803898E-3</v>
      </c>
      <c r="G406">
        <f t="shared" si="28"/>
        <v>-1.6698127165561814E-2</v>
      </c>
    </row>
    <row r="407" spans="1:7" x14ac:dyDescent="0.2">
      <c r="A407">
        <v>20060811</v>
      </c>
      <c r="B407">
        <v>29.42</v>
      </c>
      <c r="C407">
        <f t="shared" si="30"/>
        <v>29.395352756989592</v>
      </c>
      <c r="D407">
        <f t="shared" si="27"/>
        <v>29.414196826378472</v>
      </c>
      <c r="E407">
        <f t="shared" si="26"/>
        <v>-1.8844069388880058E-2</v>
      </c>
      <c r="F407">
        <f t="shared" si="29"/>
        <v>-8.6992180734403249E-3</v>
      </c>
      <c r="G407">
        <f t="shared" si="28"/>
        <v>-1.0144851315439733E-2</v>
      </c>
    </row>
    <row r="408" spans="1:7" x14ac:dyDescent="0.2">
      <c r="A408">
        <v>20060814</v>
      </c>
      <c r="B408">
        <v>29.54</v>
      </c>
      <c r="C408">
        <f t="shared" si="30"/>
        <v>29.417606178991193</v>
      </c>
      <c r="D408">
        <f t="shared" si="27"/>
        <v>29.423515579980066</v>
      </c>
      <c r="E408">
        <f t="shared" si="26"/>
        <v>-5.9094009888731591E-3</v>
      </c>
      <c r="F408">
        <f t="shared" si="29"/>
        <v>-8.1412546565268924E-3</v>
      </c>
      <c r="G408">
        <f t="shared" si="28"/>
        <v>2.2318536676537333E-3</v>
      </c>
    </row>
    <row r="409" spans="1:7" x14ac:dyDescent="0.2">
      <c r="A409">
        <v>20060815</v>
      </c>
      <c r="B409">
        <v>29.64</v>
      </c>
      <c r="C409">
        <f t="shared" si="30"/>
        <v>29.451820612992549</v>
      </c>
      <c r="D409">
        <f t="shared" si="27"/>
        <v>29.439551462944504</v>
      </c>
      <c r="E409">
        <f t="shared" si="26"/>
        <v>1.2269150048044963E-2</v>
      </c>
      <c r="F409">
        <f t="shared" si="29"/>
        <v>-4.0591737156125216E-3</v>
      </c>
      <c r="G409">
        <f t="shared" si="28"/>
        <v>1.6328323763657483E-2</v>
      </c>
    </row>
    <row r="410" spans="1:7" x14ac:dyDescent="0.2">
      <c r="A410">
        <v>20060816</v>
      </c>
      <c r="B410">
        <v>29.7</v>
      </c>
      <c r="C410">
        <f t="shared" si="30"/>
        <v>29.490002057147542</v>
      </c>
      <c r="D410">
        <f t="shared" si="27"/>
        <v>29.458843947170838</v>
      </c>
      <c r="E410">
        <f t="shared" si="26"/>
        <v>3.1158109976704651E-2</v>
      </c>
      <c r="F410">
        <f t="shared" si="29"/>
        <v>2.9842830228509133E-3</v>
      </c>
      <c r="G410">
        <f t="shared" si="28"/>
        <v>2.8173826953853738E-2</v>
      </c>
    </row>
    <row r="411" spans="1:7" x14ac:dyDescent="0.2">
      <c r="A411">
        <v>20060817</v>
      </c>
      <c r="B411">
        <v>29.9</v>
      </c>
      <c r="C411">
        <f t="shared" si="30"/>
        <v>29.55307866374023</v>
      </c>
      <c r="D411">
        <f t="shared" si="27"/>
        <v>29.491522173306333</v>
      </c>
      <c r="E411">
        <f t="shared" si="26"/>
        <v>6.1556490433897437E-2</v>
      </c>
      <c r="F411">
        <f t="shared" si="29"/>
        <v>1.4698724505060219E-2</v>
      </c>
      <c r="G411">
        <f t="shared" si="28"/>
        <v>4.6857765928837218E-2</v>
      </c>
    </row>
    <row r="412" spans="1:7" x14ac:dyDescent="0.2">
      <c r="A412">
        <v>20060818</v>
      </c>
      <c r="B412">
        <v>29.91</v>
      </c>
      <c r="C412">
        <f t="shared" si="30"/>
        <v>29.607989638549427</v>
      </c>
      <c r="D412">
        <f t="shared" si="27"/>
        <v>29.522520530839195</v>
      </c>
      <c r="E412">
        <f t="shared" ref="E412:E475" si="31">C412-D412</f>
        <v>8.546910771023164E-2</v>
      </c>
      <c r="F412">
        <f t="shared" si="29"/>
        <v>2.8852801146094505E-2</v>
      </c>
      <c r="G412">
        <f t="shared" si="28"/>
        <v>5.6616306564137131E-2</v>
      </c>
    </row>
    <row r="413" spans="1:7" x14ac:dyDescent="0.2">
      <c r="A413">
        <v>20060821</v>
      </c>
      <c r="B413">
        <v>29.97</v>
      </c>
      <c r="C413">
        <f t="shared" si="30"/>
        <v>29.663683540311055</v>
      </c>
      <c r="D413">
        <f t="shared" ref="D413:D476" si="32">B413*(2/(26+1)) + D412*(1-(2/(26+1)))</f>
        <v>29.555667158184438</v>
      </c>
      <c r="E413">
        <f t="shared" si="31"/>
        <v>0.10801638212661757</v>
      </c>
      <c r="F413">
        <f t="shared" si="29"/>
        <v>4.4685517342199124E-2</v>
      </c>
      <c r="G413">
        <f t="shared" si="28"/>
        <v>6.3330864784418447E-2</v>
      </c>
    </row>
    <row r="414" spans="1:7" x14ac:dyDescent="0.2">
      <c r="A414">
        <v>20060822</v>
      </c>
      <c r="B414">
        <v>29.64</v>
      </c>
      <c r="C414">
        <f t="shared" si="30"/>
        <v>29.660039918724742</v>
      </c>
      <c r="D414">
        <f t="shared" si="32"/>
        <v>29.561914035355958</v>
      </c>
      <c r="E414">
        <f t="shared" si="31"/>
        <v>9.8125883368783917E-2</v>
      </c>
      <c r="F414">
        <f t="shared" si="29"/>
        <v>5.5373590547516088E-2</v>
      </c>
      <c r="G414">
        <f t="shared" si="28"/>
        <v>4.2752292821267829E-2</v>
      </c>
    </row>
    <row r="415" spans="1:7" x14ac:dyDescent="0.2">
      <c r="A415">
        <v>20060823</v>
      </c>
      <c r="B415">
        <v>29.2</v>
      </c>
      <c r="C415">
        <f t="shared" si="30"/>
        <v>29.589264546613244</v>
      </c>
      <c r="D415">
        <f t="shared" si="32"/>
        <v>29.535105588292552</v>
      </c>
      <c r="E415">
        <f t="shared" si="31"/>
        <v>5.4158958320691397E-2</v>
      </c>
      <c r="F415">
        <f t="shared" si="29"/>
        <v>5.5130664102151151E-2</v>
      </c>
      <c r="G415">
        <f t="shared" si="28"/>
        <v>-9.7170578145975434E-4</v>
      </c>
    </row>
    <row r="416" spans="1:7" x14ac:dyDescent="0.2">
      <c r="A416">
        <v>20060824</v>
      </c>
      <c r="B416">
        <v>28.95</v>
      </c>
      <c r="C416">
        <f t="shared" si="30"/>
        <v>29.490916154826589</v>
      </c>
      <c r="D416">
        <f t="shared" si="32"/>
        <v>29.491764433604217</v>
      </c>
      <c r="E416">
        <f t="shared" si="31"/>
        <v>-8.4827877762805315E-4</v>
      </c>
      <c r="F416">
        <f t="shared" si="29"/>
        <v>4.3934875526195315E-2</v>
      </c>
      <c r="G416">
        <f t="shared" si="28"/>
        <v>-4.4783154303823368E-2</v>
      </c>
    </row>
    <row r="417" spans="1:7" x14ac:dyDescent="0.2">
      <c r="A417">
        <v>20060825</v>
      </c>
      <c r="B417">
        <v>28.95</v>
      </c>
      <c r="C417">
        <f t="shared" si="30"/>
        <v>29.407698284853268</v>
      </c>
      <c r="D417">
        <f t="shared" si="32"/>
        <v>29.451633734818721</v>
      </c>
      <c r="E417">
        <f t="shared" si="31"/>
        <v>-4.3935449965452733E-2</v>
      </c>
      <c r="F417">
        <f t="shared" si="29"/>
        <v>2.6360810427865707E-2</v>
      </c>
      <c r="G417">
        <f t="shared" si="28"/>
        <v>-7.0296260393318433E-2</v>
      </c>
    </row>
    <row r="418" spans="1:7" x14ac:dyDescent="0.2">
      <c r="A418">
        <v>20060828</v>
      </c>
      <c r="B418">
        <v>29.39</v>
      </c>
      <c r="C418">
        <f t="shared" si="30"/>
        <v>29.40497547179892</v>
      </c>
      <c r="D418">
        <f t="shared" si="32"/>
        <v>29.447068272980296</v>
      </c>
      <c r="E418">
        <f t="shared" si="31"/>
        <v>-4.2092801181375705E-2</v>
      </c>
      <c r="F418">
        <f t="shared" si="29"/>
        <v>1.2670088106017425E-2</v>
      </c>
      <c r="G418">
        <f t="shared" si="28"/>
        <v>-5.4762889287393132E-2</v>
      </c>
    </row>
    <row r="419" spans="1:7" x14ac:dyDescent="0.2">
      <c r="A419">
        <v>20060829</v>
      </c>
      <c r="B419">
        <v>29.12</v>
      </c>
      <c r="C419">
        <f t="shared" si="30"/>
        <v>29.361133091522163</v>
      </c>
      <c r="D419">
        <f t="shared" si="32"/>
        <v>29.422840993500273</v>
      </c>
      <c r="E419">
        <f t="shared" si="31"/>
        <v>-6.1707901978110158E-2</v>
      </c>
      <c r="F419">
        <f t="shared" si="29"/>
        <v>-2.2055099108080917E-3</v>
      </c>
      <c r="G419">
        <f t="shared" si="28"/>
        <v>-5.9502392067302068E-2</v>
      </c>
    </row>
    <row r="420" spans="1:7" x14ac:dyDescent="0.2">
      <c r="A420">
        <v>20060830</v>
      </c>
      <c r="B420">
        <v>29.57</v>
      </c>
      <c r="C420">
        <f t="shared" si="30"/>
        <v>29.393266462057213</v>
      </c>
      <c r="D420">
        <f t="shared" si="32"/>
        <v>29.433741660648401</v>
      </c>
      <c r="E420">
        <f t="shared" si="31"/>
        <v>-4.0475198591188644E-2</v>
      </c>
      <c r="F420">
        <f t="shared" si="29"/>
        <v>-9.8594476468842028E-3</v>
      </c>
      <c r="G420">
        <f t="shared" ref="G420:G483" si="33">E420-F420</f>
        <v>-3.0615750944304441E-2</v>
      </c>
    </row>
    <row r="421" spans="1:7" x14ac:dyDescent="0.2">
      <c r="A421">
        <v>20060831</v>
      </c>
      <c r="B421">
        <v>29.63</v>
      </c>
      <c r="C421">
        <f t="shared" si="30"/>
        <v>29.429687006356104</v>
      </c>
      <c r="D421">
        <f t="shared" si="32"/>
        <v>29.448279315415189</v>
      </c>
      <c r="E421">
        <f t="shared" si="31"/>
        <v>-1.8592309059084045E-2</v>
      </c>
      <c r="F421">
        <f t="shared" ref="F421:F484" si="34">(E421*(2/(9+1))+F420*(1-(2/(9+1))))</f>
        <v>-1.1606019929324172E-2</v>
      </c>
      <c r="G421">
        <f t="shared" si="33"/>
        <v>-6.9862891297598727E-3</v>
      </c>
    </row>
    <row r="422" spans="1:7" x14ac:dyDescent="0.2">
      <c r="A422">
        <v>20060901</v>
      </c>
      <c r="B422">
        <v>29.91</v>
      </c>
      <c r="C422">
        <f t="shared" si="30"/>
        <v>29.503581313070548</v>
      </c>
      <c r="D422">
        <f t="shared" si="32"/>
        <v>29.482480847606659</v>
      </c>
      <c r="E422">
        <f t="shared" si="31"/>
        <v>2.110046546388844E-2</v>
      </c>
      <c r="F422">
        <f t="shared" si="34"/>
        <v>-5.0647228506816499E-3</v>
      </c>
      <c r="G422">
        <f t="shared" si="33"/>
        <v>2.6165188314570091E-2</v>
      </c>
    </row>
    <row r="423" spans="1:7" x14ac:dyDescent="0.2">
      <c r="A423">
        <v>20060905</v>
      </c>
      <c r="B423">
        <v>29.88</v>
      </c>
      <c r="C423">
        <f t="shared" si="30"/>
        <v>29.561491880290461</v>
      </c>
      <c r="D423">
        <f t="shared" si="32"/>
        <v>29.511926710746906</v>
      </c>
      <c r="E423">
        <f t="shared" si="31"/>
        <v>4.9565169543555498E-2</v>
      </c>
      <c r="F423">
        <f t="shared" si="34"/>
        <v>5.8612556281657808E-3</v>
      </c>
      <c r="G423">
        <f t="shared" si="33"/>
        <v>4.3703913915389719E-2</v>
      </c>
    </row>
    <row r="424" spans="1:7" x14ac:dyDescent="0.2">
      <c r="A424">
        <v>20060906</v>
      </c>
      <c r="B424">
        <v>29.62</v>
      </c>
      <c r="C424">
        <f t="shared" si="30"/>
        <v>29.570493129476542</v>
      </c>
      <c r="D424">
        <f t="shared" si="32"/>
        <v>29.519932139580469</v>
      </c>
      <c r="E424">
        <f t="shared" si="31"/>
        <v>5.0560989896073494E-2</v>
      </c>
      <c r="F424">
        <f t="shared" si="34"/>
        <v>1.4801202481747324E-2</v>
      </c>
      <c r="G424">
        <f t="shared" si="33"/>
        <v>3.5759787414326172E-2</v>
      </c>
    </row>
    <row r="425" spans="1:7" x14ac:dyDescent="0.2">
      <c r="A425">
        <v>20060907</v>
      </c>
      <c r="B425">
        <v>29.5</v>
      </c>
      <c r="C425">
        <f t="shared" si="30"/>
        <v>29.559648032633994</v>
      </c>
      <c r="D425">
        <f t="shared" si="32"/>
        <v>29.518455684796727</v>
      </c>
      <c r="E425">
        <f t="shared" si="31"/>
        <v>4.1192347837267107E-2</v>
      </c>
      <c r="F425">
        <f t="shared" si="34"/>
        <v>2.007943155285128E-2</v>
      </c>
      <c r="G425">
        <f t="shared" si="33"/>
        <v>2.1112916284415827E-2</v>
      </c>
    </row>
    <row r="426" spans="1:7" x14ac:dyDescent="0.2">
      <c r="A426">
        <v>20060908</v>
      </c>
      <c r="B426">
        <v>29.6</v>
      </c>
      <c r="C426">
        <f t="shared" si="30"/>
        <v>29.565856027613382</v>
      </c>
      <c r="D426">
        <f t="shared" si="32"/>
        <v>29.524496004441414</v>
      </c>
      <c r="E426">
        <f t="shared" si="31"/>
        <v>4.1360023171968407E-2</v>
      </c>
      <c r="F426">
        <f t="shared" si="34"/>
        <v>2.4335549876674703E-2</v>
      </c>
      <c r="G426">
        <f t="shared" si="33"/>
        <v>1.7024473295293704E-2</v>
      </c>
    </row>
    <row r="427" spans="1:7" x14ac:dyDescent="0.2">
      <c r="A427">
        <v>20060911</v>
      </c>
      <c r="B427">
        <v>29.79</v>
      </c>
      <c r="C427">
        <f t="shared" si="30"/>
        <v>29.600339715672863</v>
      </c>
      <c r="D427">
        <f t="shared" si="32"/>
        <v>29.544162967075383</v>
      </c>
      <c r="E427">
        <f t="shared" si="31"/>
        <v>5.6176748597479786E-2</v>
      </c>
      <c r="F427">
        <f t="shared" si="34"/>
        <v>3.0703789620835722E-2</v>
      </c>
      <c r="G427">
        <f t="shared" si="33"/>
        <v>2.5472958976644065E-2</v>
      </c>
    </row>
    <row r="428" spans="1:7" x14ac:dyDescent="0.2">
      <c r="A428">
        <v>20060912</v>
      </c>
      <c r="B428">
        <v>30.21</v>
      </c>
      <c r="C428">
        <f t="shared" si="30"/>
        <v>29.694133605569348</v>
      </c>
      <c r="D428">
        <f t="shared" si="32"/>
        <v>29.593484228773505</v>
      </c>
      <c r="E428">
        <f t="shared" si="31"/>
        <v>0.10064937679584318</v>
      </c>
      <c r="F428">
        <f t="shared" si="34"/>
        <v>4.4692907055837214E-2</v>
      </c>
      <c r="G428">
        <f t="shared" si="33"/>
        <v>5.5956469740005968E-2</v>
      </c>
    </row>
    <row r="429" spans="1:7" x14ac:dyDescent="0.2">
      <c r="A429">
        <v>20060913</v>
      </c>
      <c r="B429">
        <v>30.45</v>
      </c>
      <c r="C429">
        <f t="shared" si="30"/>
        <v>29.810420743174063</v>
      </c>
      <c r="D429">
        <f t="shared" si="32"/>
        <v>29.65692984145695</v>
      </c>
      <c r="E429">
        <f t="shared" si="31"/>
        <v>0.1534909017171131</v>
      </c>
      <c r="F429">
        <f t="shared" si="34"/>
        <v>6.6452505988092395E-2</v>
      </c>
      <c r="G429">
        <f t="shared" si="33"/>
        <v>8.7038395729020709E-2</v>
      </c>
    </row>
    <row r="430" spans="1:7" x14ac:dyDescent="0.2">
      <c r="A430">
        <v>20060914</v>
      </c>
      <c r="B430">
        <v>30.38</v>
      </c>
      <c r="C430">
        <f t="shared" si="30"/>
        <v>29.898048321147282</v>
      </c>
      <c r="D430">
        <f t="shared" si="32"/>
        <v>29.710490593941621</v>
      </c>
      <c r="E430">
        <f t="shared" si="31"/>
        <v>0.187557727205661</v>
      </c>
      <c r="F430">
        <f t="shared" si="34"/>
        <v>9.0673550231606115E-2</v>
      </c>
      <c r="G430">
        <f t="shared" si="33"/>
        <v>9.6884176974054881E-2</v>
      </c>
    </row>
    <row r="431" spans="1:7" x14ac:dyDescent="0.2">
      <c r="A431">
        <v>20060915</v>
      </c>
      <c r="B431">
        <v>30.29</v>
      </c>
      <c r="C431">
        <f t="shared" si="30"/>
        <v>29.958348579432315</v>
      </c>
      <c r="D431">
        <f t="shared" si="32"/>
        <v>29.753417216612611</v>
      </c>
      <c r="E431">
        <f t="shared" si="31"/>
        <v>0.20493136281970337</v>
      </c>
      <c r="F431">
        <f t="shared" si="34"/>
        <v>0.11352511274922557</v>
      </c>
      <c r="G431">
        <f t="shared" si="33"/>
        <v>9.1406250070477799E-2</v>
      </c>
    </row>
    <row r="432" spans="1:7" x14ac:dyDescent="0.2">
      <c r="A432">
        <v>20060918</v>
      </c>
      <c r="B432">
        <v>30.06</v>
      </c>
      <c r="C432">
        <f t="shared" si="30"/>
        <v>29.973987259519649</v>
      </c>
      <c r="D432">
        <f t="shared" si="32"/>
        <v>29.776127052419085</v>
      </c>
      <c r="E432">
        <f t="shared" si="31"/>
        <v>0.19786020710056462</v>
      </c>
      <c r="F432">
        <f t="shared" si="34"/>
        <v>0.1303921316194934</v>
      </c>
      <c r="G432">
        <f t="shared" si="33"/>
        <v>6.7468075481071227E-2</v>
      </c>
    </row>
    <row r="433" spans="1:7" x14ac:dyDescent="0.2">
      <c r="A433">
        <v>20060919</v>
      </c>
      <c r="B433">
        <v>30.5</v>
      </c>
      <c r="C433">
        <f t="shared" si="30"/>
        <v>30.054912296516626</v>
      </c>
      <c r="D433">
        <f t="shared" si="32"/>
        <v>29.829747270758411</v>
      </c>
      <c r="E433">
        <f t="shared" si="31"/>
        <v>0.22516502575821562</v>
      </c>
      <c r="F433">
        <f t="shared" si="34"/>
        <v>0.14934671044723785</v>
      </c>
      <c r="G433">
        <f t="shared" si="33"/>
        <v>7.5818315310977769E-2</v>
      </c>
    </row>
    <row r="434" spans="1:7" x14ac:dyDescent="0.2">
      <c r="A434">
        <v>20060920</v>
      </c>
      <c r="B434">
        <v>31.02</v>
      </c>
      <c r="C434">
        <f t="shared" si="30"/>
        <v>30.203387327821758</v>
      </c>
      <c r="D434">
        <f t="shared" si="32"/>
        <v>29.917914139591122</v>
      </c>
      <c r="E434">
        <f t="shared" si="31"/>
        <v>0.28547318823063605</v>
      </c>
      <c r="F434">
        <f t="shared" si="34"/>
        <v>0.17657200600391748</v>
      </c>
      <c r="G434">
        <f t="shared" si="33"/>
        <v>0.10890118222671857</v>
      </c>
    </row>
    <row r="435" spans="1:7" x14ac:dyDescent="0.2">
      <c r="A435">
        <v>20060921</v>
      </c>
      <c r="B435">
        <v>30.72</v>
      </c>
      <c r="C435">
        <f t="shared" si="30"/>
        <v>30.282866200464564</v>
      </c>
      <c r="D435">
        <f t="shared" si="32"/>
        <v>29.977327907028819</v>
      </c>
      <c r="E435">
        <f t="shared" si="31"/>
        <v>0.30553829343574535</v>
      </c>
      <c r="F435">
        <f t="shared" si="34"/>
        <v>0.20236526349028305</v>
      </c>
      <c r="G435">
        <f t="shared" si="33"/>
        <v>0.10317302994546229</v>
      </c>
    </row>
    <row r="436" spans="1:7" x14ac:dyDescent="0.2">
      <c r="A436">
        <v>20060922</v>
      </c>
      <c r="B436">
        <v>30.1</v>
      </c>
      <c r="C436">
        <f t="shared" si="30"/>
        <v>30.254732938854634</v>
      </c>
      <c r="D436">
        <f t="shared" si="32"/>
        <v>29.986414728730388</v>
      </c>
      <c r="E436">
        <f t="shared" si="31"/>
        <v>0.26831821012424584</v>
      </c>
      <c r="F436">
        <f t="shared" si="34"/>
        <v>0.21555585281707562</v>
      </c>
      <c r="G436">
        <f t="shared" si="33"/>
        <v>5.2762357307170216E-2</v>
      </c>
    </row>
    <row r="437" spans="1:7" x14ac:dyDescent="0.2">
      <c r="A437">
        <v>20060925</v>
      </c>
      <c r="B437">
        <v>30.17</v>
      </c>
      <c r="C437">
        <f t="shared" si="30"/>
        <v>30.241697102107768</v>
      </c>
      <c r="D437">
        <f t="shared" si="32"/>
        <v>30.000013637713323</v>
      </c>
      <c r="E437">
        <f t="shared" si="31"/>
        <v>0.24168346439444477</v>
      </c>
      <c r="F437">
        <f t="shared" si="34"/>
        <v>0.22078137513254945</v>
      </c>
      <c r="G437">
        <f t="shared" si="33"/>
        <v>2.0902089261895324E-2</v>
      </c>
    </row>
    <row r="438" spans="1:7" x14ac:dyDescent="0.2">
      <c r="A438">
        <v>20060926</v>
      </c>
      <c r="B438">
        <v>31.04</v>
      </c>
      <c r="C438">
        <f t="shared" si="30"/>
        <v>30.364512932552728</v>
      </c>
      <c r="D438">
        <f t="shared" si="32"/>
        <v>30.077049664549374</v>
      </c>
      <c r="E438">
        <f t="shared" si="31"/>
        <v>0.28746326800335353</v>
      </c>
      <c r="F438">
        <f t="shared" si="34"/>
        <v>0.23411775370671029</v>
      </c>
      <c r="G438">
        <f t="shared" si="33"/>
        <v>5.3345514296643248E-2</v>
      </c>
    </row>
    <row r="439" spans="1:7" x14ac:dyDescent="0.2">
      <c r="A439">
        <v>20060927</v>
      </c>
      <c r="B439">
        <v>31.06</v>
      </c>
      <c r="C439">
        <f t="shared" si="30"/>
        <v>30.471510942929232</v>
      </c>
      <c r="D439">
        <f t="shared" si="32"/>
        <v>30.14986080050868</v>
      </c>
      <c r="E439">
        <f t="shared" si="31"/>
        <v>0.32165014242055179</v>
      </c>
      <c r="F439">
        <f t="shared" si="34"/>
        <v>0.2516242314494786</v>
      </c>
      <c r="G439">
        <f t="shared" si="33"/>
        <v>7.0025910971073191E-2</v>
      </c>
    </row>
    <row r="440" spans="1:7" x14ac:dyDescent="0.2">
      <c r="A440">
        <v>20060928</v>
      </c>
      <c r="B440">
        <v>30.93</v>
      </c>
      <c r="C440">
        <f t="shared" si="30"/>
        <v>30.542047720940118</v>
      </c>
      <c r="D440">
        <f t="shared" si="32"/>
        <v>30.207648889359888</v>
      </c>
      <c r="E440">
        <f t="shared" si="31"/>
        <v>0.33439883158023065</v>
      </c>
      <c r="F440">
        <f t="shared" si="34"/>
        <v>0.26817915147562904</v>
      </c>
      <c r="G440">
        <f t="shared" si="33"/>
        <v>6.6219680104601608E-2</v>
      </c>
    </row>
    <row r="441" spans="1:7" x14ac:dyDescent="0.2">
      <c r="A441">
        <v>20060929</v>
      </c>
      <c r="B441">
        <v>30.91</v>
      </c>
      <c r="C441">
        <f t="shared" si="30"/>
        <v>30.598655763872408</v>
      </c>
      <c r="D441">
        <f t="shared" si="32"/>
        <v>30.259674897555453</v>
      </c>
      <c r="E441">
        <f t="shared" si="31"/>
        <v>0.33898086631695534</v>
      </c>
      <c r="F441">
        <f t="shared" si="34"/>
        <v>0.28233949444389428</v>
      </c>
      <c r="G441">
        <f t="shared" si="33"/>
        <v>5.6641371873061064E-2</v>
      </c>
    </row>
    <row r="442" spans="1:7" x14ac:dyDescent="0.2">
      <c r="A442">
        <v>20061002</v>
      </c>
      <c r="B442">
        <v>30.55</v>
      </c>
      <c r="C442">
        <f t="shared" si="30"/>
        <v>30.591170261738192</v>
      </c>
      <c r="D442">
        <f t="shared" si="32"/>
        <v>30.281180460699492</v>
      </c>
      <c r="E442">
        <f t="shared" si="31"/>
        <v>0.30998980103870011</v>
      </c>
      <c r="F442">
        <f t="shared" si="34"/>
        <v>0.28786955576285544</v>
      </c>
      <c r="G442">
        <f t="shared" si="33"/>
        <v>2.2120245275844663E-2</v>
      </c>
    </row>
    <row r="443" spans="1:7" x14ac:dyDescent="0.2">
      <c r="A443">
        <v>20061003</v>
      </c>
      <c r="B443">
        <v>31</v>
      </c>
      <c r="C443">
        <f t="shared" si="30"/>
        <v>30.654067144547703</v>
      </c>
      <c r="D443">
        <f t="shared" si="32"/>
        <v>30.334426352499531</v>
      </c>
      <c r="E443">
        <f t="shared" si="31"/>
        <v>0.31964079204817253</v>
      </c>
      <c r="F443">
        <f t="shared" si="34"/>
        <v>0.29422380301991891</v>
      </c>
      <c r="G443">
        <f t="shared" si="33"/>
        <v>2.5416989028253623E-2</v>
      </c>
    </row>
    <row r="444" spans="1:7" x14ac:dyDescent="0.2">
      <c r="A444">
        <v>20061004</v>
      </c>
      <c r="B444">
        <v>31.17</v>
      </c>
      <c r="C444">
        <f t="shared" si="30"/>
        <v>30.733441430001903</v>
      </c>
      <c r="D444">
        <f t="shared" si="32"/>
        <v>30.396320696758824</v>
      </c>
      <c r="E444">
        <f t="shared" si="31"/>
        <v>0.33712073324307923</v>
      </c>
      <c r="F444">
        <f t="shared" si="34"/>
        <v>0.30280318906455095</v>
      </c>
      <c r="G444">
        <f t="shared" si="33"/>
        <v>3.4317544178528281E-2</v>
      </c>
    </row>
    <row r="445" spans="1:7" x14ac:dyDescent="0.2">
      <c r="A445">
        <v>20061005</v>
      </c>
      <c r="B445">
        <v>31.04</v>
      </c>
      <c r="C445">
        <f t="shared" si="30"/>
        <v>30.780604286924685</v>
      </c>
      <c r="D445">
        <f t="shared" si="32"/>
        <v>30.44400064514706</v>
      </c>
      <c r="E445">
        <f t="shared" si="31"/>
        <v>0.33660364177762503</v>
      </c>
      <c r="F445">
        <f t="shared" si="34"/>
        <v>0.30956327960716579</v>
      </c>
      <c r="G445">
        <f t="shared" si="33"/>
        <v>2.7040362170459242E-2</v>
      </c>
    </row>
    <row r="446" spans="1:7" x14ac:dyDescent="0.2">
      <c r="A446">
        <v>20061006</v>
      </c>
      <c r="B446">
        <v>31.34</v>
      </c>
      <c r="C446">
        <f t="shared" si="30"/>
        <v>30.866665165859349</v>
      </c>
      <c r="D446">
        <f t="shared" si="32"/>
        <v>30.510370967728758</v>
      </c>
      <c r="E446">
        <f t="shared" si="31"/>
        <v>0.35629419813059116</v>
      </c>
      <c r="F446">
        <f t="shared" si="34"/>
        <v>0.31890946331185088</v>
      </c>
      <c r="G446">
        <f t="shared" si="33"/>
        <v>3.7384734818740273E-2</v>
      </c>
    </row>
    <row r="447" spans="1:7" x14ac:dyDescent="0.2">
      <c r="A447">
        <v>20061009</v>
      </c>
      <c r="B447">
        <v>31.4</v>
      </c>
      <c r="C447">
        <f t="shared" si="30"/>
        <v>30.948716678804065</v>
      </c>
      <c r="D447">
        <f t="shared" si="32"/>
        <v>30.576269414563665</v>
      </c>
      <c r="E447">
        <f t="shared" si="31"/>
        <v>0.37244726424039953</v>
      </c>
      <c r="F447">
        <f t="shared" si="34"/>
        <v>0.32961702349756061</v>
      </c>
      <c r="G447">
        <f t="shared" si="33"/>
        <v>4.2830240742838921E-2</v>
      </c>
    </row>
    <row r="448" spans="1:7" x14ac:dyDescent="0.2">
      <c r="A448">
        <v>20061010</v>
      </c>
      <c r="B448">
        <v>31.259799999999998</v>
      </c>
      <c r="C448">
        <f t="shared" si="30"/>
        <v>30.996575651295746</v>
      </c>
      <c r="D448">
        <f t="shared" si="32"/>
        <v>30.626901309781172</v>
      </c>
      <c r="E448">
        <f t="shared" si="31"/>
        <v>0.36967434151457468</v>
      </c>
      <c r="F448">
        <f t="shared" si="34"/>
        <v>0.33762848710096344</v>
      </c>
      <c r="G448">
        <f t="shared" si="33"/>
        <v>3.2045854413611241E-2</v>
      </c>
    </row>
    <row r="449" spans="1:7" x14ac:dyDescent="0.2">
      <c r="A449">
        <v>20061011</v>
      </c>
      <c r="B449">
        <v>31.29</v>
      </c>
      <c r="C449">
        <f t="shared" si="30"/>
        <v>31.041717858788708</v>
      </c>
      <c r="D449">
        <f t="shared" si="32"/>
        <v>30.676019731278863</v>
      </c>
      <c r="E449">
        <f t="shared" si="31"/>
        <v>0.36569812750984454</v>
      </c>
      <c r="F449">
        <f t="shared" si="34"/>
        <v>0.34324241518273968</v>
      </c>
      <c r="G449">
        <f t="shared" si="33"/>
        <v>2.245571232710486E-2</v>
      </c>
    </row>
    <row r="450" spans="1:7" x14ac:dyDescent="0.2">
      <c r="A450">
        <v>20061012</v>
      </c>
      <c r="B450">
        <v>31.26</v>
      </c>
      <c r="C450">
        <f t="shared" si="30"/>
        <v>31.075299726667367</v>
      </c>
      <c r="D450">
        <f t="shared" si="32"/>
        <v>30.719277528961911</v>
      </c>
      <c r="E450">
        <f t="shared" si="31"/>
        <v>0.35602219770545673</v>
      </c>
      <c r="F450">
        <f t="shared" si="34"/>
        <v>0.34579837168728311</v>
      </c>
      <c r="G450">
        <f t="shared" si="33"/>
        <v>1.0223826018173621E-2</v>
      </c>
    </row>
    <row r="451" spans="1:7" x14ac:dyDescent="0.2">
      <c r="A451">
        <v>20061013</v>
      </c>
      <c r="B451">
        <v>31.08</v>
      </c>
      <c r="C451">
        <f t="shared" si="30"/>
        <v>31.076022845641617</v>
      </c>
      <c r="D451">
        <f t="shared" si="32"/>
        <v>30.74599771200177</v>
      </c>
      <c r="E451">
        <f t="shared" si="31"/>
        <v>0.33002513363984676</v>
      </c>
      <c r="F451">
        <f t="shared" si="34"/>
        <v>0.34264372407779586</v>
      </c>
      <c r="G451">
        <f t="shared" si="33"/>
        <v>-1.2618590437949107E-2</v>
      </c>
    </row>
    <row r="452" spans="1:7" x14ac:dyDescent="0.2">
      <c r="A452">
        <v>20061016</v>
      </c>
      <c r="B452">
        <v>31.02</v>
      </c>
      <c r="C452">
        <f t="shared" si="30"/>
        <v>31.067403946312137</v>
      </c>
      <c r="D452">
        <f t="shared" si="32"/>
        <v>30.766294177779418</v>
      </c>
      <c r="E452">
        <f t="shared" si="31"/>
        <v>0.30110976853271865</v>
      </c>
      <c r="F452">
        <f t="shared" si="34"/>
        <v>0.33433693296878042</v>
      </c>
      <c r="G452">
        <f t="shared" si="33"/>
        <v>-3.3227164436061774E-2</v>
      </c>
    </row>
    <row r="453" spans="1:7" x14ac:dyDescent="0.2">
      <c r="A453">
        <v>20061017</v>
      </c>
      <c r="B453">
        <v>31.12</v>
      </c>
      <c r="C453">
        <f t="shared" si="30"/>
        <v>31.075495646879499</v>
      </c>
      <c r="D453">
        <f t="shared" si="32"/>
        <v>30.792494609055016</v>
      </c>
      <c r="E453">
        <f t="shared" si="31"/>
        <v>0.2830010378244836</v>
      </c>
      <c r="F453">
        <f t="shared" si="34"/>
        <v>0.3240697539399211</v>
      </c>
      <c r="G453">
        <f t="shared" si="33"/>
        <v>-4.1068716115437498E-2</v>
      </c>
    </row>
    <row r="454" spans="1:7" x14ac:dyDescent="0.2">
      <c r="A454">
        <v>20061018</v>
      </c>
      <c r="B454">
        <v>31.54</v>
      </c>
      <c r="C454">
        <f t="shared" si="30"/>
        <v>31.146957855051884</v>
      </c>
      <c r="D454">
        <f t="shared" si="32"/>
        <v>30.847865378754644</v>
      </c>
      <c r="E454">
        <f t="shared" si="31"/>
        <v>0.29909247629723978</v>
      </c>
      <c r="F454">
        <f t="shared" si="34"/>
        <v>0.3190742984113849</v>
      </c>
      <c r="G454">
        <f t="shared" si="33"/>
        <v>-1.998182211414512E-2</v>
      </c>
    </row>
    <row r="455" spans="1:7" x14ac:dyDescent="0.2">
      <c r="A455">
        <v>20061019</v>
      </c>
      <c r="B455">
        <v>31.61</v>
      </c>
      <c r="C455">
        <f t="shared" si="30"/>
        <v>31.218195108120824</v>
      </c>
      <c r="D455">
        <f t="shared" si="32"/>
        <v>30.904319795143188</v>
      </c>
      <c r="E455">
        <f t="shared" si="31"/>
        <v>0.31387531297763616</v>
      </c>
      <c r="F455">
        <f t="shared" si="34"/>
        <v>0.31803450132463518</v>
      </c>
      <c r="G455">
        <f t="shared" si="33"/>
        <v>-4.159188346999021E-3</v>
      </c>
    </row>
    <row r="456" spans="1:7" x14ac:dyDescent="0.2">
      <c r="A456">
        <v>20061020</v>
      </c>
      <c r="B456">
        <v>31.45</v>
      </c>
      <c r="C456">
        <f t="shared" si="30"/>
        <v>31.253857399179161</v>
      </c>
      <c r="D456">
        <f t="shared" si="32"/>
        <v>30.944740551058509</v>
      </c>
      <c r="E456">
        <f t="shared" si="31"/>
        <v>0.30911684812065232</v>
      </c>
      <c r="F456">
        <f t="shared" si="34"/>
        <v>0.31625097068383862</v>
      </c>
      <c r="G456">
        <f t="shared" si="33"/>
        <v>-7.1341225631862959E-3</v>
      </c>
    </row>
    <row r="457" spans="1:7" x14ac:dyDescent="0.2">
      <c r="A457">
        <v>20061023</v>
      </c>
      <c r="B457">
        <v>31.28</v>
      </c>
      <c r="C457">
        <f t="shared" si="30"/>
        <v>31.25787933776698</v>
      </c>
      <c r="D457">
        <f t="shared" si="32"/>
        <v>30.969574584313431</v>
      </c>
      <c r="E457">
        <f t="shared" si="31"/>
        <v>0.28830475345354856</v>
      </c>
      <c r="F457">
        <f t="shared" si="34"/>
        <v>0.31066172723778063</v>
      </c>
      <c r="G457">
        <f t="shared" si="33"/>
        <v>-2.235697378423207E-2</v>
      </c>
    </row>
    <row r="458" spans="1:7" x14ac:dyDescent="0.2">
      <c r="A458">
        <v>20061024</v>
      </c>
      <c r="B458">
        <v>31.38</v>
      </c>
      <c r="C458">
        <f t="shared" si="30"/>
        <v>31.276667131956678</v>
      </c>
      <c r="D458">
        <f t="shared" si="32"/>
        <v>30.99997646695688</v>
      </c>
      <c r="E458">
        <f t="shared" si="31"/>
        <v>0.27669066499979778</v>
      </c>
      <c r="F458">
        <f t="shared" si="34"/>
        <v>0.30386751479018409</v>
      </c>
      <c r="G458">
        <f t="shared" si="33"/>
        <v>-2.7176849790386315E-2</v>
      </c>
    </row>
    <row r="459" spans="1:7" x14ac:dyDescent="0.2">
      <c r="A459">
        <v>20061025</v>
      </c>
      <c r="B459">
        <v>31.2</v>
      </c>
      <c r="C459">
        <f t="shared" si="30"/>
        <v>31.264872188578728</v>
      </c>
      <c r="D459">
        <f t="shared" si="32"/>
        <v>31.014793024960074</v>
      </c>
      <c r="E459">
        <f t="shared" si="31"/>
        <v>0.25007916361865412</v>
      </c>
      <c r="F459">
        <f t="shared" si="34"/>
        <v>0.29310984455587813</v>
      </c>
      <c r="G459">
        <f t="shared" si="33"/>
        <v>-4.3030680937224008E-2</v>
      </c>
    </row>
    <row r="460" spans="1:7" x14ac:dyDescent="0.2">
      <c r="A460">
        <v>20061026</v>
      </c>
      <c r="B460">
        <v>31.95</v>
      </c>
      <c r="C460">
        <f t="shared" si="30"/>
        <v>31.370276467258925</v>
      </c>
      <c r="D460">
        <f t="shared" si="32"/>
        <v>31.084067615703773</v>
      </c>
      <c r="E460">
        <f t="shared" si="31"/>
        <v>0.28620885155515197</v>
      </c>
      <c r="F460">
        <f t="shared" si="34"/>
        <v>0.29172964595573292</v>
      </c>
      <c r="G460">
        <f t="shared" si="33"/>
        <v>-5.5207944005809528E-3</v>
      </c>
    </row>
    <row r="461" spans="1:7" x14ac:dyDescent="0.2">
      <c r="A461">
        <v>20061027</v>
      </c>
      <c r="B461">
        <v>31.75</v>
      </c>
      <c r="C461">
        <f t="shared" si="30"/>
        <v>31.428695472296013</v>
      </c>
      <c r="D461">
        <f t="shared" si="32"/>
        <v>31.133395940466457</v>
      </c>
      <c r="E461">
        <f t="shared" si="31"/>
        <v>0.29529953182955637</v>
      </c>
      <c r="F461">
        <f t="shared" si="34"/>
        <v>0.29244362313049765</v>
      </c>
      <c r="G461">
        <f t="shared" si="33"/>
        <v>2.8559086990587179E-3</v>
      </c>
    </row>
    <row r="462" spans="1:7" x14ac:dyDescent="0.2">
      <c r="A462">
        <v>20061030</v>
      </c>
      <c r="B462">
        <v>31.84</v>
      </c>
      <c r="C462">
        <f t="shared" si="30"/>
        <v>31.491973091942782</v>
      </c>
      <c r="D462">
        <f t="shared" si="32"/>
        <v>31.185736981913387</v>
      </c>
      <c r="E462">
        <f t="shared" si="31"/>
        <v>0.30623611002939555</v>
      </c>
      <c r="F462">
        <f t="shared" si="34"/>
        <v>0.29520212051027722</v>
      </c>
      <c r="G462">
        <f t="shared" si="33"/>
        <v>1.1033989519118326E-2</v>
      </c>
    </row>
    <row r="463" spans="1:7" x14ac:dyDescent="0.2">
      <c r="A463">
        <v>20061031</v>
      </c>
      <c r="B463">
        <v>31.46</v>
      </c>
      <c r="C463">
        <f t="shared" ref="C463:C526" si="35">(B463*(2/(12+1))+C462*(1-(2/(12+1))))</f>
        <v>31.487054154720816</v>
      </c>
      <c r="D463">
        <f t="shared" si="32"/>
        <v>31.206052761030914</v>
      </c>
      <c r="E463">
        <f t="shared" si="31"/>
        <v>0.28100139368990185</v>
      </c>
      <c r="F463">
        <f t="shared" si="34"/>
        <v>0.29236197514620216</v>
      </c>
      <c r="G463">
        <f t="shared" si="33"/>
        <v>-1.1360581456300312E-2</v>
      </c>
    </row>
    <row r="464" spans="1:7" x14ac:dyDescent="0.2">
      <c r="A464">
        <v>20061101</v>
      </c>
      <c r="B464">
        <v>31.74</v>
      </c>
      <c r="C464">
        <f t="shared" si="35"/>
        <v>31.525968900148385</v>
      </c>
      <c r="D464">
        <f t="shared" si="32"/>
        <v>31.245604408361956</v>
      </c>
      <c r="E464">
        <f t="shared" si="31"/>
        <v>0.28036449178642897</v>
      </c>
      <c r="F464">
        <f t="shared" si="34"/>
        <v>0.2899624784742475</v>
      </c>
      <c r="G464">
        <f t="shared" si="33"/>
        <v>-9.5979866878185272E-3</v>
      </c>
    </row>
    <row r="465" spans="1:7" x14ac:dyDescent="0.2">
      <c r="A465">
        <v>20061102</v>
      </c>
      <c r="B465">
        <v>31.69</v>
      </c>
      <c r="C465">
        <f t="shared" si="35"/>
        <v>31.55120445397171</v>
      </c>
      <c r="D465">
        <f t="shared" si="32"/>
        <v>31.278522600335144</v>
      </c>
      <c r="E465">
        <f t="shared" si="31"/>
        <v>0.27268185363656627</v>
      </c>
      <c r="F465">
        <f t="shared" si="34"/>
        <v>0.28650635350671128</v>
      </c>
      <c r="G465">
        <f t="shared" si="33"/>
        <v>-1.3824499870145002E-2</v>
      </c>
    </row>
    <row r="466" spans="1:7" x14ac:dyDescent="0.2">
      <c r="A466">
        <v>20061103</v>
      </c>
      <c r="B466">
        <v>31.9</v>
      </c>
      <c r="C466">
        <f t="shared" si="35"/>
        <v>31.604865307206833</v>
      </c>
      <c r="D466">
        <f t="shared" si="32"/>
        <v>31.324557963273282</v>
      </c>
      <c r="E466">
        <f t="shared" si="31"/>
        <v>0.28030734393355061</v>
      </c>
      <c r="F466">
        <f t="shared" si="34"/>
        <v>0.28526655159207914</v>
      </c>
      <c r="G466">
        <f t="shared" si="33"/>
        <v>-4.9592076585285305E-3</v>
      </c>
    </row>
    <row r="467" spans="1:7" x14ac:dyDescent="0.2">
      <c r="A467">
        <v>20061106</v>
      </c>
      <c r="B467">
        <v>32.46</v>
      </c>
      <c r="C467">
        <f t="shared" si="35"/>
        <v>31.736424490713471</v>
      </c>
      <c r="D467">
        <f t="shared" si="32"/>
        <v>31.408664780808593</v>
      </c>
      <c r="E467">
        <f t="shared" si="31"/>
        <v>0.32775970990487835</v>
      </c>
      <c r="F467">
        <f t="shared" si="34"/>
        <v>0.29376518325463902</v>
      </c>
      <c r="G467">
        <f t="shared" si="33"/>
        <v>3.3994526650239332E-2</v>
      </c>
    </row>
    <row r="468" spans="1:7" x14ac:dyDescent="0.2">
      <c r="A468">
        <v>20061107</v>
      </c>
      <c r="B468">
        <v>32.82</v>
      </c>
      <c r="C468">
        <f t="shared" si="35"/>
        <v>31.903128415219093</v>
      </c>
      <c r="D468">
        <f t="shared" si="32"/>
        <v>31.513208130378327</v>
      </c>
      <c r="E468">
        <f t="shared" si="31"/>
        <v>0.38992028484076613</v>
      </c>
      <c r="F468">
        <f t="shared" si="34"/>
        <v>0.31299620357186447</v>
      </c>
      <c r="G468">
        <f t="shared" si="33"/>
        <v>7.6924081268901656E-2</v>
      </c>
    </row>
    <row r="469" spans="1:7" x14ac:dyDescent="0.2">
      <c r="A469">
        <v>20061108</v>
      </c>
      <c r="B469">
        <v>33.1</v>
      </c>
      <c r="C469">
        <f t="shared" si="35"/>
        <v>32.087262505185386</v>
      </c>
      <c r="D469">
        <f t="shared" si="32"/>
        <v>31.630748268868821</v>
      </c>
      <c r="E469">
        <f t="shared" si="31"/>
        <v>0.45651423631656485</v>
      </c>
      <c r="F469">
        <f t="shared" si="34"/>
        <v>0.34169981012080453</v>
      </c>
      <c r="G469">
        <f t="shared" si="33"/>
        <v>0.11481442619576032</v>
      </c>
    </row>
    <row r="470" spans="1:7" x14ac:dyDescent="0.2">
      <c r="A470">
        <v>20061109</v>
      </c>
      <c r="B470">
        <v>33.698</v>
      </c>
      <c r="C470">
        <f t="shared" si="35"/>
        <v>32.335068273618404</v>
      </c>
      <c r="D470">
        <f t="shared" si="32"/>
        <v>31.783878026730388</v>
      </c>
      <c r="E470">
        <f t="shared" si="31"/>
        <v>0.55119024688801588</v>
      </c>
      <c r="F470">
        <f t="shared" si="34"/>
        <v>0.38359789747424683</v>
      </c>
      <c r="G470">
        <f t="shared" si="33"/>
        <v>0.16759234941376905</v>
      </c>
    </row>
    <row r="471" spans="1:7" x14ac:dyDescent="0.2">
      <c r="A471">
        <v>20061110</v>
      </c>
      <c r="B471">
        <v>32.4</v>
      </c>
      <c r="C471">
        <f t="shared" si="35"/>
        <v>32.345057769984805</v>
      </c>
      <c r="D471">
        <f t="shared" si="32"/>
        <v>31.829516691417023</v>
      </c>
      <c r="E471">
        <f t="shared" si="31"/>
        <v>0.51554107856778231</v>
      </c>
      <c r="F471">
        <f t="shared" si="34"/>
        <v>0.4099865336929539</v>
      </c>
      <c r="G471">
        <f t="shared" si="33"/>
        <v>0.1055545448748284</v>
      </c>
    </row>
    <row r="472" spans="1:7" x14ac:dyDescent="0.2">
      <c r="A472">
        <v>20061113</v>
      </c>
      <c r="B472">
        <v>32.24</v>
      </c>
      <c r="C472">
        <f t="shared" si="35"/>
        <v>32.328895036140992</v>
      </c>
      <c r="D472">
        <f t="shared" si="32"/>
        <v>31.859922862423169</v>
      </c>
      <c r="E472">
        <f t="shared" si="31"/>
        <v>0.46897217371782318</v>
      </c>
      <c r="F472">
        <f t="shared" si="34"/>
        <v>0.4217836616979278</v>
      </c>
      <c r="G472">
        <f t="shared" si="33"/>
        <v>4.7188512019895379E-2</v>
      </c>
    </row>
    <row r="473" spans="1:7" x14ac:dyDescent="0.2">
      <c r="A473">
        <v>20061114</v>
      </c>
      <c r="B473">
        <v>32.5</v>
      </c>
      <c r="C473">
        <f t="shared" si="35"/>
        <v>32.355218876734682</v>
      </c>
      <c r="D473">
        <f t="shared" si="32"/>
        <v>31.907335983725158</v>
      </c>
      <c r="E473">
        <f t="shared" si="31"/>
        <v>0.447882893009524</v>
      </c>
      <c r="F473">
        <f t="shared" si="34"/>
        <v>0.42700350796024711</v>
      </c>
      <c r="G473">
        <f t="shared" si="33"/>
        <v>2.0879385049276888E-2</v>
      </c>
    </row>
    <row r="474" spans="1:7" x14ac:dyDescent="0.2">
      <c r="A474">
        <v>20061115</v>
      </c>
      <c r="B474">
        <v>32.69</v>
      </c>
      <c r="C474">
        <f t="shared" si="35"/>
        <v>32.406723664929345</v>
      </c>
      <c r="D474">
        <f t="shared" si="32"/>
        <v>31.965311096041813</v>
      </c>
      <c r="E474">
        <f t="shared" si="31"/>
        <v>0.44141256888753233</v>
      </c>
      <c r="F474">
        <f t="shared" si="34"/>
        <v>0.42988532014570419</v>
      </c>
      <c r="G474">
        <f t="shared" si="33"/>
        <v>1.1527248741828144E-2</v>
      </c>
    </row>
    <row r="475" spans="1:7" x14ac:dyDescent="0.2">
      <c r="A475">
        <v>20061116</v>
      </c>
      <c r="B475">
        <v>33.049999999999997</v>
      </c>
      <c r="C475">
        <f t="shared" si="35"/>
        <v>32.505689254940215</v>
      </c>
      <c r="D475">
        <f t="shared" si="32"/>
        <v>32.045658422260935</v>
      </c>
      <c r="E475">
        <f t="shared" si="31"/>
        <v>0.46003083267927991</v>
      </c>
      <c r="F475">
        <f t="shared" si="34"/>
        <v>0.43591442265241936</v>
      </c>
      <c r="G475">
        <f t="shared" si="33"/>
        <v>2.4116410026860546E-2</v>
      </c>
    </row>
    <row r="476" spans="1:7" x14ac:dyDescent="0.2">
      <c r="A476">
        <v>20061117</v>
      </c>
      <c r="B476">
        <v>32.93</v>
      </c>
      <c r="C476">
        <f t="shared" si="35"/>
        <v>32.57096783110326</v>
      </c>
      <c r="D476">
        <f t="shared" si="32"/>
        <v>32.111165205797164</v>
      </c>
      <c r="E476">
        <f t="shared" ref="E476:E539" si="36">C476-D476</f>
        <v>0.4598026253060965</v>
      </c>
      <c r="F476">
        <f t="shared" si="34"/>
        <v>0.44069206318315485</v>
      </c>
      <c r="G476">
        <f t="shared" si="33"/>
        <v>1.9110562122941654E-2</v>
      </c>
    </row>
    <row r="477" spans="1:7" x14ac:dyDescent="0.2">
      <c r="A477">
        <v>20061120</v>
      </c>
      <c r="B477">
        <v>33.1</v>
      </c>
      <c r="C477">
        <f t="shared" si="35"/>
        <v>32.652357395548911</v>
      </c>
      <c r="D477">
        <f t="shared" ref="D477:D540" si="37">B477*(2/(26+1)) + D476*(1-(2/(26+1)))</f>
        <v>32.184412227589966</v>
      </c>
      <c r="E477">
        <f t="shared" si="36"/>
        <v>0.46794516795894481</v>
      </c>
      <c r="F477">
        <f t="shared" si="34"/>
        <v>0.44614268413831282</v>
      </c>
      <c r="G477">
        <f t="shared" si="33"/>
        <v>2.180248382063199E-2</v>
      </c>
    </row>
    <row r="478" spans="1:7" x14ac:dyDescent="0.2">
      <c r="A478">
        <v>20061121</v>
      </c>
      <c r="B478">
        <v>33.22</v>
      </c>
      <c r="C478">
        <f t="shared" si="35"/>
        <v>32.739687027002923</v>
      </c>
      <c r="D478">
        <f t="shared" si="37"/>
        <v>32.26112243295367</v>
      </c>
      <c r="E478">
        <f t="shared" si="36"/>
        <v>0.47856459404925289</v>
      </c>
      <c r="F478">
        <f t="shared" si="34"/>
        <v>0.45262706612050085</v>
      </c>
      <c r="G478">
        <f t="shared" si="33"/>
        <v>2.5937527928752035E-2</v>
      </c>
    </row>
    <row r="479" spans="1:7" x14ac:dyDescent="0.2">
      <c r="A479">
        <v>20061122</v>
      </c>
      <c r="B479">
        <v>32.979999999999997</v>
      </c>
      <c r="C479">
        <f t="shared" si="35"/>
        <v>32.776658253617853</v>
      </c>
      <c r="D479">
        <f t="shared" si="37"/>
        <v>32.31437262310525</v>
      </c>
      <c r="E479">
        <f t="shared" si="36"/>
        <v>0.46228563051260352</v>
      </c>
      <c r="F479">
        <f t="shared" si="34"/>
        <v>0.45455877899892144</v>
      </c>
      <c r="G479">
        <f t="shared" si="33"/>
        <v>7.7268515136820759E-3</v>
      </c>
    </row>
    <row r="480" spans="1:7" x14ac:dyDescent="0.2">
      <c r="A480">
        <v>20061124</v>
      </c>
      <c r="B480">
        <v>32.910699999999999</v>
      </c>
      <c r="C480">
        <f t="shared" si="35"/>
        <v>32.797280060753572</v>
      </c>
      <c r="D480">
        <f t="shared" si="37"/>
        <v>32.358545021393752</v>
      </c>
      <c r="E480">
        <f t="shared" si="36"/>
        <v>0.43873503935981972</v>
      </c>
      <c r="F480">
        <f t="shared" si="34"/>
        <v>0.4513940310711011</v>
      </c>
      <c r="G480">
        <f t="shared" si="33"/>
        <v>-1.2658991711281375E-2</v>
      </c>
    </row>
    <row r="481" spans="1:7" x14ac:dyDescent="0.2">
      <c r="A481">
        <v>20061127</v>
      </c>
      <c r="B481">
        <v>32.57</v>
      </c>
      <c r="C481">
        <f t="shared" si="35"/>
        <v>32.762313897560716</v>
      </c>
      <c r="D481">
        <f t="shared" si="37"/>
        <v>32.374208353142365</v>
      </c>
      <c r="E481">
        <f t="shared" si="36"/>
        <v>0.38810554441835166</v>
      </c>
      <c r="F481">
        <f t="shared" si="34"/>
        <v>0.43873633374055127</v>
      </c>
      <c r="G481">
        <f t="shared" si="33"/>
        <v>-5.063078932219961E-2</v>
      </c>
    </row>
    <row r="482" spans="1:7" x14ac:dyDescent="0.2">
      <c r="A482">
        <v>20061128</v>
      </c>
      <c r="B482">
        <v>32.909999999999997</v>
      </c>
      <c r="C482">
        <f t="shared" si="35"/>
        <v>32.785034836397529</v>
      </c>
      <c r="D482">
        <f t="shared" si="37"/>
        <v>32.413896623279967</v>
      </c>
      <c r="E482">
        <f t="shared" si="36"/>
        <v>0.37113821311756112</v>
      </c>
      <c r="F482">
        <f t="shared" si="34"/>
        <v>0.42521670961595326</v>
      </c>
      <c r="G482">
        <f t="shared" si="33"/>
        <v>-5.4078496498392137E-2</v>
      </c>
    </row>
    <row r="483" spans="1:7" x14ac:dyDescent="0.2">
      <c r="A483">
        <v>20061129</v>
      </c>
      <c r="B483">
        <v>32.9</v>
      </c>
      <c r="C483">
        <f t="shared" si="35"/>
        <v>32.802721784644064</v>
      </c>
      <c r="D483">
        <f t="shared" si="37"/>
        <v>32.449904280814785</v>
      </c>
      <c r="E483">
        <f t="shared" si="36"/>
        <v>0.35281750382927868</v>
      </c>
      <c r="F483">
        <f t="shared" si="34"/>
        <v>0.41073686845861834</v>
      </c>
      <c r="G483">
        <f t="shared" si="33"/>
        <v>-5.7919364629339665E-2</v>
      </c>
    </row>
    <row r="484" spans="1:7" x14ac:dyDescent="0.2">
      <c r="A484">
        <v>20061130</v>
      </c>
      <c r="B484">
        <v>33.06</v>
      </c>
      <c r="C484">
        <f t="shared" si="35"/>
        <v>32.842303048544977</v>
      </c>
      <c r="D484">
        <f t="shared" si="37"/>
        <v>32.495096556309989</v>
      </c>
      <c r="E484">
        <f t="shared" si="36"/>
        <v>0.34720649223498867</v>
      </c>
      <c r="F484">
        <f t="shared" si="34"/>
        <v>0.39803079321389245</v>
      </c>
      <c r="G484">
        <f t="shared" ref="G484:G547" si="38">E484-F484</f>
        <v>-5.082430097890378E-2</v>
      </c>
    </row>
    <row r="485" spans="1:7" x14ac:dyDescent="0.2">
      <c r="A485">
        <v>20061201</v>
      </c>
      <c r="B485">
        <v>33.090000000000003</v>
      </c>
      <c r="C485">
        <f t="shared" si="35"/>
        <v>32.880410271845747</v>
      </c>
      <c r="D485">
        <f t="shared" si="37"/>
        <v>32.539163478064808</v>
      </c>
      <c r="E485">
        <f t="shared" si="36"/>
        <v>0.34124679378093958</v>
      </c>
      <c r="F485">
        <f t="shared" ref="F485:F548" si="39">(E485*(2/(9+1))+F484*(1-(2/(9+1))))</f>
        <v>0.3866739933273019</v>
      </c>
      <c r="G485">
        <f t="shared" si="38"/>
        <v>-4.5427199546362318E-2</v>
      </c>
    </row>
    <row r="486" spans="1:7" x14ac:dyDescent="0.2">
      <c r="A486">
        <v>20061204</v>
      </c>
      <c r="B486">
        <v>33.450000000000003</v>
      </c>
      <c r="C486">
        <f t="shared" si="35"/>
        <v>32.968039460792554</v>
      </c>
      <c r="D486">
        <f t="shared" si="37"/>
        <v>32.606632850060009</v>
      </c>
      <c r="E486">
        <f t="shared" si="36"/>
        <v>0.36140661073254421</v>
      </c>
      <c r="F486">
        <f t="shared" si="39"/>
        <v>0.38162051680835041</v>
      </c>
      <c r="G486">
        <f t="shared" si="38"/>
        <v>-2.0213906075806198E-2</v>
      </c>
    </row>
    <row r="487" spans="1:7" x14ac:dyDescent="0.2">
      <c r="A487">
        <v>20061205</v>
      </c>
      <c r="B487">
        <v>34.19</v>
      </c>
      <c r="C487">
        <f t="shared" si="35"/>
        <v>33.156033389901388</v>
      </c>
      <c r="D487">
        <f t="shared" si="37"/>
        <v>32.723919305611119</v>
      </c>
      <c r="E487">
        <f t="shared" si="36"/>
        <v>0.43211408429026932</v>
      </c>
      <c r="F487">
        <f t="shared" si="39"/>
        <v>0.39171923030473421</v>
      </c>
      <c r="G487">
        <f t="shared" si="38"/>
        <v>4.0394853985535106E-2</v>
      </c>
    </row>
    <row r="488" spans="1:7" x14ac:dyDescent="0.2">
      <c r="A488">
        <v>20061206</v>
      </c>
      <c r="B488">
        <v>34.090000000000003</v>
      </c>
      <c r="C488">
        <f t="shared" si="35"/>
        <v>33.299720560685792</v>
      </c>
      <c r="D488">
        <f t="shared" si="37"/>
        <v>32.825110468158442</v>
      </c>
      <c r="E488">
        <f t="shared" si="36"/>
        <v>0.47461009252734954</v>
      </c>
      <c r="F488">
        <f t="shared" si="39"/>
        <v>0.4082974027492573</v>
      </c>
      <c r="G488">
        <f t="shared" si="38"/>
        <v>6.6312689778092238E-2</v>
      </c>
    </row>
    <row r="489" spans="1:7" x14ac:dyDescent="0.2">
      <c r="A489">
        <v>20061207</v>
      </c>
      <c r="B489">
        <v>34.14</v>
      </c>
      <c r="C489">
        <f t="shared" si="35"/>
        <v>33.428994320580287</v>
      </c>
      <c r="D489">
        <f t="shared" si="37"/>
        <v>32.922509692739297</v>
      </c>
      <c r="E489">
        <f t="shared" si="36"/>
        <v>0.50648462784099024</v>
      </c>
      <c r="F489">
        <f t="shared" si="39"/>
        <v>0.42793484776760393</v>
      </c>
      <c r="G489">
        <f t="shared" si="38"/>
        <v>7.8549780073386311E-2</v>
      </c>
    </row>
    <row r="490" spans="1:7" x14ac:dyDescent="0.2">
      <c r="A490">
        <v>20061208</v>
      </c>
      <c r="B490">
        <v>34.380000000000003</v>
      </c>
      <c r="C490">
        <f t="shared" si="35"/>
        <v>33.575302886644863</v>
      </c>
      <c r="D490">
        <f t="shared" si="37"/>
        <v>33.030471937721572</v>
      </c>
      <c r="E490">
        <f t="shared" si="36"/>
        <v>0.5448309489232912</v>
      </c>
      <c r="F490">
        <f t="shared" si="39"/>
        <v>0.45131406799874141</v>
      </c>
      <c r="G490">
        <f t="shared" si="38"/>
        <v>9.3516880924549795E-2</v>
      </c>
    </row>
    <row r="491" spans="1:7" x14ac:dyDescent="0.2">
      <c r="A491">
        <v>20061211</v>
      </c>
      <c r="B491">
        <v>34.5</v>
      </c>
      <c r="C491">
        <f t="shared" si="35"/>
        <v>33.717563981007196</v>
      </c>
      <c r="D491">
        <f t="shared" si="37"/>
        <v>33.139325868260713</v>
      </c>
      <c r="E491">
        <f t="shared" si="36"/>
        <v>0.57823811274648307</v>
      </c>
      <c r="F491">
        <f t="shared" si="39"/>
        <v>0.47669887694828977</v>
      </c>
      <c r="G491">
        <f t="shared" si="38"/>
        <v>0.10153923579819329</v>
      </c>
    </row>
    <row r="492" spans="1:7" x14ac:dyDescent="0.2">
      <c r="A492">
        <v>20061212</v>
      </c>
      <c r="B492">
        <v>34.53</v>
      </c>
      <c r="C492">
        <f t="shared" si="35"/>
        <v>33.842554137775316</v>
      </c>
      <c r="D492">
        <f t="shared" si="37"/>
        <v>33.24233876690807</v>
      </c>
      <c r="E492">
        <f t="shared" si="36"/>
        <v>0.60021537086724663</v>
      </c>
      <c r="F492">
        <f t="shared" si="39"/>
        <v>0.50140217573208123</v>
      </c>
      <c r="G492">
        <f t="shared" si="38"/>
        <v>9.8813195135165399E-2</v>
      </c>
    </row>
    <row r="493" spans="1:7" x14ac:dyDescent="0.2">
      <c r="A493">
        <v>20061213</v>
      </c>
      <c r="B493">
        <v>34.43</v>
      </c>
      <c r="C493">
        <f t="shared" si="35"/>
        <v>33.932930424271419</v>
      </c>
      <c r="D493">
        <f t="shared" si="37"/>
        <v>33.330313673063031</v>
      </c>
      <c r="E493">
        <f t="shared" si="36"/>
        <v>0.60261675120838731</v>
      </c>
      <c r="F493">
        <f t="shared" si="39"/>
        <v>0.52164509082734245</v>
      </c>
      <c r="G493">
        <f t="shared" si="38"/>
        <v>8.0971660381044863E-2</v>
      </c>
    </row>
    <row r="494" spans="1:7" x14ac:dyDescent="0.2">
      <c r="A494">
        <v>20061214</v>
      </c>
      <c r="B494">
        <v>34.71</v>
      </c>
      <c r="C494">
        <f t="shared" si="35"/>
        <v>34.052479589768126</v>
      </c>
      <c r="D494">
        <f t="shared" si="37"/>
        <v>33.432512660243546</v>
      </c>
      <c r="E494">
        <f t="shared" si="36"/>
        <v>0.61996692952457977</v>
      </c>
      <c r="F494">
        <f t="shared" si="39"/>
        <v>0.54130945856678991</v>
      </c>
      <c r="G494">
        <f t="shared" si="38"/>
        <v>7.8657470957789855E-2</v>
      </c>
    </row>
    <row r="495" spans="1:7" x14ac:dyDescent="0.2">
      <c r="A495">
        <v>20061215</v>
      </c>
      <c r="B495">
        <v>34.26</v>
      </c>
      <c r="C495">
        <f t="shared" si="35"/>
        <v>34.084405806726878</v>
      </c>
      <c r="D495">
        <f t="shared" si="37"/>
        <v>33.493808018744026</v>
      </c>
      <c r="E495">
        <f t="shared" si="36"/>
        <v>0.59059778798285123</v>
      </c>
      <c r="F495">
        <f t="shared" si="39"/>
        <v>0.55116712445000215</v>
      </c>
      <c r="G495">
        <f t="shared" si="38"/>
        <v>3.9430663532849075E-2</v>
      </c>
    </row>
    <row r="496" spans="1:7" x14ac:dyDescent="0.2">
      <c r="A496">
        <v>20061218</v>
      </c>
      <c r="B496">
        <v>34.49</v>
      </c>
      <c r="C496">
        <f t="shared" si="35"/>
        <v>34.14680491338428</v>
      </c>
      <c r="D496">
        <f t="shared" si="37"/>
        <v>33.567600017355581</v>
      </c>
      <c r="E496">
        <f t="shared" si="36"/>
        <v>0.57920489602869907</v>
      </c>
      <c r="F496">
        <f t="shared" si="39"/>
        <v>0.55677467876574149</v>
      </c>
      <c r="G496">
        <f t="shared" si="38"/>
        <v>2.2430217262957575E-2</v>
      </c>
    </row>
    <row r="497" spans="1:7" x14ac:dyDescent="0.2">
      <c r="A497">
        <v>20061219</v>
      </c>
      <c r="B497">
        <v>34.86</v>
      </c>
      <c r="C497">
        <f t="shared" si="35"/>
        <v>34.256527234402085</v>
      </c>
      <c r="D497">
        <f t="shared" si="37"/>
        <v>33.663333349403317</v>
      </c>
      <c r="E497">
        <f t="shared" si="36"/>
        <v>0.59319388499876879</v>
      </c>
      <c r="F497">
        <f t="shared" si="39"/>
        <v>0.56405852001234702</v>
      </c>
      <c r="G497">
        <f t="shared" si="38"/>
        <v>2.9135364986421775E-2</v>
      </c>
    </row>
    <row r="498" spans="1:7" x14ac:dyDescent="0.2">
      <c r="A498">
        <v>20061220</v>
      </c>
      <c r="B498">
        <v>34.65</v>
      </c>
      <c r="C498">
        <f t="shared" si="35"/>
        <v>34.31706150603253</v>
      </c>
      <c r="D498">
        <f t="shared" si="37"/>
        <v>33.736419767966034</v>
      </c>
      <c r="E498">
        <f t="shared" si="36"/>
        <v>0.58064173806649677</v>
      </c>
      <c r="F498">
        <f t="shared" si="39"/>
        <v>0.56737516362317697</v>
      </c>
      <c r="G498">
        <f t="shared" si="38"/>
        <v>1.3266574443319801E-2</v>
      </c>
    </row>
    <row r="499" spans="1:7" x14ac:dyDescent="0.2">
      <c r="A499">
        <v>20061221</v>
      </c>
      <c r="B499">
        <v>34.549999999999997</v>
      </c>
      <c r="C499">
        <f t="shared" si="35"/>
        <v>34.352898197412138</v>
      </c>
      <c r="D499">
        <f t="shared" si="37"/>
        <v>33.796684970338916</v>
      </c>
      <c r="E499">
        <f t="shared" si="36"/>
        <v>0.55621322707322207</v>
      </c>
      <c r="F499">
        <f t="shared" si="39"/>
        <v>0.56514277631318599</v>
      </c>
      <c r="G499">
        <f t="shared" si="38"/>
        <v>-8.9295492399639187E-3</v>
      </c>
    </row>
    <row r="500" spans="1:7" x14ac:dyDescent="0.2">
      <c r="A500">
        <v>20061222</v>
      </c>
      <c r="B500">
        <v>34.14</v>
      </c>
      <c r="C500">
        <f t="shared" si="35"/>
        <v>34.320144628579506</v>
      </c>
      <c r="D500">
        <f t="shared" si="37"/>
        <v>33.822115713276773</v>
      </c>
      <c r="E500">
        <f t="shared" si="36"/>
        <v>0.49802891530273286</v>
      </c>
      <c r="F500">
        <f t="shared" si="39"/>
        <v>0.55172000411109545</v>
      </c>
      <c r="G500">
        <f t="shared" si="38"/>
        <v>-5.3691088808362597E-2</v>
      </c>
    </row>
    <row r="501" spans="1:7" x14ac:dyDescent="0.2">
      <c r="A501">
        <v>20061226</v>
      </c>
      <c r="B501">
        <v>34.54</v>
      </c>
      <c r="C501">
        <f t="shared" si="35"/>
        <v>34.353968531874969</v>
      </c>
      <c r="D501">
        <f t="shared" si="37"/>
        <v>33.875292327108127</v>
      </c>
      <c r="E501">
        <f t="shared" si="36"/>
        <v>0.47867620476684181</v>
      </c>
      <c r="F501">
        <f t="shared" si="39"/>
        <v>0.53711124424224477</v>
      </c>
      <c r="G501">
        <f t="shared" si="38"/>
        <v>-5.8435039475402961E-2</v>
      </c>
    </row>
    <row r="502" spans="1:7" x14ac:dyDescent="0.2">
      <c r="A502">
        <v>20061227</v>
      </c>
      <c r="B502">
        <v>34.54</v>
      </c>
      <c r="C502">
        <f t="shared" si="35"/>
        <v>34.382588757740358</v>
      </c>
      <c r="D502">
        <f t="shared" si="37"/>
        <v>33.924529932507525</v>
      </c>
      <c r="E502">
        <f t="shared" si="36"/>
        <v>0.45805882523283259</v>
      </c>
      <c r="F502">
        <f t="shared" si="39"/>
        <v>0.52130076044036233</v>
      </c>
      <c r="G502">
        <f t="shared" si="38"/>
        <v>-6.3241935207529743E-2</v>
      </c>
    </row>
    <row r="503" spans="1:7" x14ac:dyDescent="0.2">
      <c r="A503">
        <v>20061228</v>
      </c>
      <c r="B503">
        <v>34.520000000000003</v>
      </c>
      <c r="C503">
        <f t="shared" si="35"/>
        <v>34.403728948857221</v>
      </c>
      <c r="D503">
        <f t="shared" si="37"/>
        <v>33.968638826395853</v>
      </c>
      <c r="E503">
        <f t="shared" si="36"/>
        <v>0.43509012246136791</v>
      </c>
      <c r="F503">
        <f t="shared" si="39"/>
        <v>0.50405863284456354</v>
      </c>
      <c r="G503">
        <f t="shared" si="38"/>
        <v>-6.8968510383195625E-2</v>
      </c>
    </row>
    <row r="504" spans="1:7" x14ac:dyDescent="0.2">
      <c r="A504">
        <v>20061229</v>
      </c>
      <c r="B504">
        <v>34.340000000000003</v>
      </c>
      <c r="C504">
        <f t="shared" si="35"/>
        <v>34.39392449518688</v>
      </c>
      <c r="D504">
        <f t="shared" si="37"/>
        <v>33.996147061477643</v>
      </c>
      <c r="E504">
        <f t="shared" si="36"/>
        <v>0.39777743370923702</v>
      </c>
      <c r="F504">
        <f t="shared" si="39"/>
        <v>0.48280239301749828</v>
      </c>
      <c r="G504">
        <f t="shared" si="38"/>
        <v>-8.5024959308261261E-2</v>
      </c>
    </row>
    <row r="505" spans="1:7" x14ac:dyDescent="0.2">
      <c r="A505">
        <v>20070103</v>
      </c>
      <c r="B505">
        <v>34.200000000000003</v>
      </c>
      <c r="C505">
        <f t="shared" si="35"/>
        <v>34.364089957465822</v>
      </c>
      <c r="D505">
        <f t="shared" si="37"/>
        <v>34.011247279145962</v>
      </c>
      <c r="E505">
        <f t="shared" si="36"/>
        <v>0.35284267831985971</v>
      </c>
      <c r="F505">
        <f t="shared" si="39"/>
        <v>0.45681045007797061</v>
      </c>
      <c r="G505">
        <f t="shared" si="38"/>
        <v>-0.10396777175811089</v>
      </c>
    </row>
    <row r="506" spans="1:7" x14ac:dyDescent="0.2">
      <c r="A506">
        <v>20070104</v>
      </c>
      <c r="B506">
        <v>34.46</v>
      </c>
      <c r="C506">
        <f t="shared" si="35"/>
        <v>34.378845348624928</v>
      </c>
      <c r="D506">
        <f t="shared" si="37"/>
        <v>34.04448822143145</v>
      </c>
      <c r="E506">
        <f t="shared" si="36"/>
        <v>0.33435712719347777</v>
      </c>
      <c r="F506">
        <f t="shared" si="39"/>
        <v>0.43231978550107208</v>
      </c>
      <c r="G506">
        <f t="shared" si="38"/>
        <v>-9.7962658307594319E-2</v>
      </c>
    </row>
    <row r="507" spans="1:7" x14ac:dyDescent="0.2">
      <c r="A507">
        <v>20070105</v>
      </c>
      <c r="B507">
        <v>34.18</v>
      </c>
      <c r="C507">
        <f t="shared" si="35"/>
        <v>34.348253756528784</v>
      </c>
      <c r="D507">
        <f t="shared" si="37"/>
        <v>34.054526130955047</v>
      </c>
      <c r="E507">
        <f t="shared" si="36"/>
        <v>0.29372762557373733</v>
      </c>
      <c r="F507">
        <f t="shared" si="39"/>
        <v>0.40460135351560517</v>
      </c>
      <c r="G507">
        <f t="shared" si="38"/>
        <v>-0.11087372794186784</v>
      </c>
    </row>
    <row r="508" spans="1:7" x14ac:dyDescent="0.2">
      <c r="A508">
        <v>20070108</v>
      </c>
      <c r="B508">
        <v>34.51</v>
      </c>
      <c r="C508">
        <f t="shared" si="35"/>
        <v>34.37313779398589</v>
      </c>
      <c r="D508">
        <f t="shared" si="37"/>
        <v>34.088264936069486</v>
      </c>
      <c r="E508">
        <f t="shared" si="36"/>
        <v>0.2848728579164046</v>
      </c>
      <c r="F508">
        <f t="shared" si="39"/>
        <v>0.3806556543957651</v>
      </c>
      <c r="G508">
        <f t="shared" si="38"/>
        <v>-9.5782796479360499E-2</v>
      </c>
    </row>
    <row r="509" spans="1:7" x14ac:dyDescent="0.2">
      <c r="A509">
        <v>20070109</v>
      </c>
      <c r="B509">
        <v>34.43</v>
      </c>
      <c r="C509">
        <f t="shared" si="35"/>
        <v>34.381885825680371</v>
      </c>
      <c r="D509">
        <f t="shared" si="37"/>
        <v>34.113578644508785</v>
      </c>
      <c r="E509">
        <f t="shared" si="36"/>
        <v>0.26830718117158625</v>
      </c>
      <c r="F509">
        <f t="shared" si="39"/>
        <v>0.35818595975092932</v>
      </c>
      <c r="G509">
        <f t="shared" si="38"/>
        <v>-8.9878778579343066E-2</v>
      </c>
    </row>
    <row r="510" spans="1:7" x14ac:dyDescent="0.2">
      <c r="A510">
        <v>20070110</v>
      </c>
      <c r="B510">
        <v>34.479999999999997</v>
      </c>
      <c r="C510">
        <f t="shared" si="35"/>
        <v>34.396980314037236</v>
      </c>
      <c r="D510">
        <f t="shared" si="37"/>
        <v>34.140720967137767</v>
      </c>
      <c r="E510">
        <f t="shared" si="36"/>
        <v>0.25625934689946916</v>
      </c>
      <c r="F510">
        <f t="shared" si="39"/>
        <v>0.3378006371806373</v>
      </c>
      <c r="G510">
        <f t="shared" si="38"/>
        <v>-8.1541290281168133E-2</v>
      </c>
    </row>
    <row r="511" spans="1:7" x14ac:dyDescent="0.2">
      <c r="A511">
        <v>20070111</v>
      </c>
      <c r="B511">
        <v>34.99</v>
      </c>
      <c r="C511">
        <f t="shared" si="35"/>
        <v>34.48821411187766</v>
      </c>
      <c r="D511">
        <f t="shared" si="37"/>
        <v>34.203630525127565</v>
      </c>
      <c r="E511">
        <f t="shared" si="36"/>
        <v>0.28458358675009521</v>
      </c>
      <c r="F511">
        <f t="shared" si="39"/>
        <v>0.32715722709452888</v>
      </c>
      <c r="G511">
        <f t="shared" si="38"/>
        <v>-4.2573640344433672E-2</v>
      </c>
    </row>
    <row r="512" spans="1:7" x14ac:dyDescent="0.2">
      <c r="A512">
        <v>20070112</v>
      </c>
      <c r="B512">
        <v>35.200000000000003</v>
      </c>
      <c r="C512">
        <f t="shared" si="35"/>
        <v>34.597719633127248</v>
      </c>
      <c r="D512">
        <f t="shared" si="37"/>
        <v>34.277435671414409</v>
      </c>
      <c r="E512">
        <f t="shared" si="36"/>
        <v>0.32028396171283902</v>
      </c>
      <c r="F512">
        <f t="shared" si="39"/>
        <v>0.32578257401819088</v>
      </c>
      <c r="G512">
        <f t="shared" si="38"/>
        <v>-5.4986123053518687E-3</v>
      </c>
    </row>
    <row r="513" spans="1:7" x14ac:dyDescent="0.2">
      <c r="A513">
        <v>20070116</v>
      </c>
      <c r="B513">
        <v>35.04</v>
      </c>
      <c r="C513">
        <f t="shared" si="35"/>
        <v>34.665762766492286</v>
      </c>
      <c r="D513">
        <f t="shared" si="37"/>
        <v>34.333921917976305</v>
      </c>
      <c r="E513">
        <f t="shared" si="36"/>
        <v>0.33184084851598072</v>
      </c>
      <c r="F513">
        <f t="shared" si="39"/>
        <v>0.32699422891774887</v>
      </c>
      <c r="G513">
        <f t="shared" si="38"/>
        <v>4.8466195982318494E-3</v>
      </c>
    </row>
    <row r="514" spans="1:7" x14ac:dyDescent="0.2">
      <c r="A514">
        <v>20070117</v>
      </c>
      <c r="B514">
        <v>35.25</v>
      </c>
      <c r="C514">
        <f t="shared" si="35"/>
        <v>34.755645417801162</v>
      </c>
      <c r="D514">
        <f t="shared" si="37"/>
        <v>34.401779553681763</v>
      </c>
      <c r="E514">
        <f t="shared" si="36"/>
        <v>0.35386586411939902</v>
      </c>
      <c r="F514">
        <f t="shared" si="39"/>
        <v>0.3323685559580789</v>
      </c>
      <c r="G514">
        <f t="shared" si="38"/>
        <v>2.1497308161320117E-2</v>
      </c>
    </row>
    <row r="515" spans="1:7" x14ac:dyDescent="0.2">
      <c r="A515">
        <v>20070118</v>
      </c>
      <c r="B515">
        <v>35.83</v>
      </c>
      <c r="C515">
        <f t="shared" si="35"/>
        <v>34.920930738139447</v>
      </c>
      <c r="D515">
        <f t="shared" si="37"/>
        <v>34.507573660816448</v>
      </c>
      <c r="E515">
        <f t="shared" si="36"/>
        <v>0.41335707732299909</v>
      </c>
      <c r="F515">
        <f t="shared" si="39"/>
        <v>0.34856626023106296</v>
      </c>
      <c r="G515">
        <f t="shared" si="38"/>
        <v>6.4790817091936126E-2</v>
      </c>
    </row>
    <row r="516" spans="1:7" x14ac:dyDescent="0.2">
      <c r="A516">
        <v>20070119</v>
      </c>
      <c r="B516">
        <v>35.479999999999997</v>
      </c>
      <c r="C516">
        <f t="shared" si="35"/>
        <v>35.006941393810301</v>
      </c>
      <c r="D516">
        <f t="shared" si="37"/>
        <v>34.579605241496708</v>
      </c>
      <c r="E516">
        <f t="shared" si="36"/>
        <v>0.42733615231359323</v>
      </c>
      <c r="F516">
        <f t="shared" si="39"/>
        <v>0.36432023864756902</v>
      </c>
      <c r="G516">
        <f t="shared" si="38"/>
        <v>6.3015913666024215E-2</v>
      </c>
    </row>
    <row r="517" spans="1:7" x14ac:dyDescent="0.2">
      <c r="A517">
        <v>20070122</v>
      </c>
      <c r="B517">
        <v>35.14</v>
      </c>
      <c r="C517">
        <f t="shared" si="35"/>
        <v>35.027411948608716</v>
      </c>
      <c r="D517">
        <f t="shared" si="37"/>
        <v>34.621115964348803</v>
      </c>
      <c r="E517">
        <f t="shared" si="36"/>
        <v>0.40629598425991276</v>
      </c>
      <c r="F517">
        <f t="shared" si="39"/>
        <v>0.37271538777003782</v>
      </c>
      <c r="G517">
        <f t="shared" si="38"/>
        <v>3.3580596489874937E-2</v>
      </c>
    </row>
    <row r="518" spans="1:7" x14ac:dyDescent="0.2">
      <c r="A518">
        <v>20070123</v>
      </c>
      <c r="B518">
        <v>35.57</v>
      </c>
      <c r="C518">
        <f t="shared" si="35"/>
        <v>35.110887033438146</v>
      </c>
      <c r="D518">
        <f t="shared" si="37"/>
        <v>34.69140367069334</v>
      </c>
      <c r="E518">
        <f t="shared" si="36"/>
        <v>0.41948336274480624</v>
      </c>
      <c r="F518">
        <f t="shared" si="39"/>
        <v>0.38206898276499152</v>
      </c>
      <c r="G518">
        <f t="shared" si="38"/>
        <v>3.7414379979814727E-2</v>
      </c>
    </row>
    <row r="519" spans="1:7" x14ac:dyDescent="0.2">
      <c r="A519">
        <v>20070124</v>
      </c>
      <c r="B519">
        <v>35.35</v>
      </c>
      <c r="C519">
        <f t="shared" si="35"/>
        <v>35.147673643678431</v>
      </c>
      <c r="D519">
        <f t="shared" si="37"/>
        <v>34.740188583975318</v>
      </c>
      <c r="E519">
        <f t="shared" si="36"/>
        <v>0.407485059703113</v>
      </c>
      <c r="F519">
        <f t="shared" si="39"/>
        <v>0.38715219815261581</v>
      </c>
      <c r="G519">
        <f t="shared" si="38"/>
        <v>2.0332861550497183E-2</v>
      </c>
    </row>
    <row r="520" spans="1:7" x14ac:dyDescent="0.2">
      <c r="A520">
        <v>20070125</v>
      </c>
      <c r="B520">
        <v>34.97</v>
      </c>
      <c r="C520">
        <f t="shared" si="35"/>
        <v>35.120339236958671</v>
      </c>
      <c r="D520">
        <f t="shared" si="37"/>
        <v>34.757211651829003</v>
      </c>
      <c r="E520">
        <f t="shared" si="36"/>
        <v>0.36312758512966781</v>
      </c>
      <c r="F520">
        <f t="shared" si="39"/>
        <v>0.38234727554802622</v>
      </c>
      <c r="G520">
        <f t="shared" si="38"/>
        <v>-1.9219690418358415E-2</v>
      </c>
    </row>
    <row r="521" spans="1:7" x14ac:dyDescent="0.2">
      <c r="A521">
        <v>20070126</v>
      </c>
      <c r="B521">
        <v>34.56</v>
      </c>
      <c r="C521">
        <f t="shared" si="35"/>
        <v>35.03413320050349</v>
      </c>
      <c r="D521">
        <f t="shared" si="37"/>
        <v>34.742603381323157</v>
      </c>
      <c r="E521">
        <f t="shared" si="36"/>
        <v>0.29152981918033305</v>
      </c>
      <c r="F521">
        <f t="shared" si="39"/>
        <v>0.36418378427448761</v>
      </c>
      <c r="G521">
        <f t="shared" si="38"/>
        <v>-7.265396509415456E-2</v>
      </c>
    </row>
    <row r="522" spans="1:7" x14ac:dyDescent="0.2">
      <c r="A522">
        <v>20070129</v>
      </c>
      <c r="B522">
        <v>34.69</v>
      </c>
      <c r="C522">
        <f t="shared" si="35"/>
        <v>34.981189631195257</v>
      </c>
      <c r="D522">
        <f t="shared" si="37"/>
        <v>34.738706834558478</v>
      </c>
      <c r="E522">
        <f t="shared" si="36"/>
        <v>0.24248279663677863</v>
      </c>
      <c r="F522">
        <f t="shared" si="39"/>
        <v>0.33984358674694587</v>
      </c>
      <c r="G522">
        <f t="shared" si="38"/>
        <v>-9.7360790110167239E-2</v>
      </c>
    </row>
    <row r="523" spans="1:7" x14ac:dyDescent="0.2">
      <c r="A523">
        <v>20070130</v>
      </c>
      <c r="B523">
        <v>35.06</v>
      </c>
      <c r="C523">
        <f t="shared" si="35"/>
        <v>34.99331430331906</v>
      </c>
      <c r="D523">
        <f t="shared" si="37"/>
        <v>34.76250632829489</v>
      </c>
      <c r="E523">
        <f t="shared" si="36"/>
        <v>0.23080797502417028</v>
      </c>
      <c r="F523">
        <f t="shared" si="39"/>
        <v>0.31803646440239081</v>
      </c>
      <c r="G523">
        <f t="shared" si="38"/>
        <v>-8.7228489378220531E-2</v>
      </c>
    </row>
    <row r="524" spans="1:7" x14ac:dyDescent="0.2">
      <c r="A524">
        <v>20070131</v>
      </c>
      <c r="B524">
        <v>35.200000000000003</v>
      </c>
      <c r="C524">
        <f t="shared" si="35"/>
        <v>35.025112102808436</v>
      </c>
      <c r="D524">
        <f t="shared" si="37"/>
        <v>34.794913266939716</v>
      </c>
      <c r="E524">
        <f t="shared" si="36"/>
        <v>0.2301988358687197</v>
      </c>
      <c r="F524">
        <f t="shared" si="39"/>
        <v>0.30046893869565661</v>
      </c>
      <c r="G524">
        <f t="shared" si="38"/>
        <v>-7.0270102826936909E-2</v>
      </c>
    </row>
    <row r="525" spans="1:7" x14ac:dyDescent="0.2">
      <c r="A525">
        <v>20070201</v>
      </c>
      <c r="B525">
        <v>34.99</v>
      </c>
      <c r="C525">
        <f t="shared" si="35"/>
        <v>35.01971024083791</v>
      </c>
      <c r="D525">
        <f t="shared" si="37"/>
        <v>34.809364136055294</v>
      </c>
      <c r="E525">
        <f t="shared" si="36"/>
        <v>0.21034610478261584</v>
      </c>
      <c r="F525">
        <f t="shared" si="39"/>
        <v>0.28244437191304844</v>
      </c>
      <c r="G525">
        <f t="shared" si="38"/>
        <v>-7.2098267130432603E-2</v>
      </c>
    </row>
    <row r="526" spans="1:7" x14ac:dyDescent="0.2">
      <c r="A526">
        <v>20070202</v>
      </c>
      <c r="B526">
        <v>35.18</v>
      </c>
      <c r="C526">
        <f t="shared" si="35"/>
        <v>35.044370203785924</v>
      </c>
      <c r="D526">
        <f t="shared" si="37"/>
        <v>34.836818644495644</v>
      </c>
      <c r="E526">
        <f t="shared" si="36"/>
        <v>0.20755155929028035</v>
      </c>
      <c r="F526">
        <f t="shared" si="39"/>
        <v>0.26746580938849485</v>
      </c>
      <c r="G526">
        <f t="shared" si="38"/>
        <v>-5.9914250098214494E-2</v>
      </c>
    </row>
    <row r="527" spans="1:7" x14ac:dyDescent="0.2">
      <c r="A527">
        <v>20070205</v>
      </c>
      <c r="B527">
        <v>35.28</v>
      </c>
      <c r="C527">
        <f t="shared" ref="C527:C590" si="40">(B527*(2/(12+1))+C526*(1-(2/(12+1))))</f>
        <v>35.080620941665011</v>
      </c>
      <c r="D527">
        <f t="shared" si="37"/>
        <v>34.869646893051524</v>
      </c>
      <c r="E527">
        <f t="shared" si="36"/>
        <v>0.21097404861348679</v>
      </c>
      <c r="F527">
        <f t="shared" si="39"/>
        <v>0.25616745723349327</v>
      </c>
      <c r="G527">
        <f t="shared" si="38"/>
        <v>-4.5193408620006481E-2</v>
      </c>
    </row>
    <row r="528" spans="1:7" x14ac:dyDescent="0.2">
      <c r="A528">
        <v>20070206</v>
      </c>
      <c r="B528">
        <v>35.200000000000003</v>
      </c>
      <c r="C528">
        <f t="shared" si="40"/>
        <v>35.098986950639627</v>
      </c>
      <c r="D528">
        <f t="shared" si="37"/>
        <v>34.894117493566227</v>
      </c>
      <c r="E528">
        <f t="shared" si="36"/>
        <v>0.20486945707339999</v>
      </c>
      <c r="F528">
        <f t="shared" si="39"/>
        <v>0.24590785720147462</v>
      </c>
      <c r="G528">
        <f t="shared" si="38"/>
        <v>-4.1038400128074637E-2</v>
      </c>
    </row>
    <row r="529" spans="1:7" x14ac:dyDescent="0.2">
      <c r="A529">
        <v>20070207</v>
      </c>
      <c r="B529">
        <v>35.53</v>
      </c>
      <c r="C529">
        <f t="shared" si="40"/>
        <v>35.165296650541222</v>
      </c>
      <c r="D529">
        <f t="shared" si="37"/>
        <v>34.941219901450211</v>
      </c>
      <c r="E529">
        <f t="shared" si="36"/>
        <v>0.22407674909101161</v>
      </c>
      <c r="F529">
        <f t="shared" si="39"/>
        <v>0.24154163557938202</v>
      </c>
      <c r="G529">
        <f t="shared" si="38"/>
        <v>-1.7464886488370412E-2</v>
      </c>
    </row>
    <row r="530" spans="1:7" x14ac:dyDescent="0.2">
      <c r="A530">
        <v>20070208</v>
      </c>
      <c r="B530">
        <v>35.270000000000003</v>
      </c>
      <c r="C530">
        <f t="shared" si="40"/>
        <v>35.181404858150266</v>
      </c>
      <c r="D530">
        <f t="shared" si="37"/>
        <v>34.965573982824267</v>
      </c>
      <c r="E530">
        <f t="shared" si="36"/>
        <v>0.21583087532599876</v>
      </c>
      <c r="F530">
        <f t="shared" si="39"/>
        <v>0.23639948352870538</v>
      </c>
      <c r="G530">
        <f t="shared" si="38"/>
        <v>-2.0568608202706617E-2</v>
      </c>
    </row>
    <row r="531" spans="1:7" x14ac:dyDescent="0.2">
      <c r="A531">
        <v>20070209</v>
      </c>
      <c r="B531">
        <v>34.36</v>
      </c>
      <c r="C531">
        <f t="shared" si="40"/>
        <v>35.055034879973299</v>
      </c>
      <c r="D531">
        <f t="shared" si="37"/>
        <v>34.920716650763211</v>
      </c>
      <c r="E531">
        <f t="shared" si="36"/>
        <v>0.13431822921008774</v>
      </c>
      <c r="F531">
        <f t="shared" si="39"/>
        <v>0.21598323266498187</v>
      </c>
      <c r="G531">
        <f t="shared" si="38"/>
        <v>-8.1665003454894136E-2</v>
      </c>
    </row>
    <row r="532" spans="1:7" x14ac:dyDescent="0.2">
      <c r="A532">
        <v>20070212</v>
      </c>
      <c r="B532">
        <v>33.909999999999997</v>
      </c>
      <c r="C532">
        <f t="shared" si="40"/>
        <v>34.87887566766971</v>
      </c>
      <c r="D532">
        <f t="shared" si="37"/>
        <v>34.845848750706679</v>
      </c>
      <c r="E532">
        <f t="shared" si="36"/>
        <v>3.3026916963031283E-2</v>
      </c>
      <c r="F532">
        <f t="shared" si="39"/>
        <v>0.17939196952459174</v>
      </c>
      <c r="G532">
        <f t="shared" si="38"/>
        <v>-0.14636505256156046</v>
      </c>
    </row>
    <row r="533" spans="1:7" x14ac:dyDescent="0.2">
      <c r="A533">
        <v>20070213</v>
      </c>
      <c r="B533">
        <v>34.590000000000003</v>
      </c>
      <c r="C533">
        <f t="shared" si="40"/>
        <v>34.834433257258986</v>
      </c>
      <c r="D533">
        <f t="shared" si="37"/>
        <v>34.826896991395074</v>
      </c>
      <c r="E533">
        <f t="shared" si="36"/>
        <v>7.536265863912206E-3</v>
      </c>
      <c r="F533">
        <f t="shared" si="39"/>
        <v>0.14502082879245584</v>
      </c>
      <c r="G533">
        <f t="shared" si="38"/>
        <v>-0.13748456292854364</v>
      </c>
    </row>
    <row r="534" spans="1:7" x14ac:dyDescent="0.2">
      <c r="A534">
        <v>20070214</v>
      </c>
      <c r="B534">
        <v>34.74</v>
      </c>
      <c r="C534">
        <f t="shared" si="40"/>
        <v>34.819905063834526</v>
      </c>
      <c r="D534">
        <f t="shared" si="37"/>
        <v>34.820460177217662</v>
      </c>
      <c r="E534">
        <f t="shared" si="36"/>
        <v>-5.5511338313607439E-4</v>
      </c>
      <c r="F534">
        <f t="shared" si="39"/>
        <v>0.11590564035733747</v>
      </c>
      <c r="G534">
        <f t="shared" si="38"/>
        <v>-0.11646075374047354</v>
      </c>
    </row>
    <row r="535" spans="1:7" x14ac:dyDescent="0.2">
      <c r="A535">
        <v>20070215</v>
      </c>
      <c r="B535">
        <v>34.64</v>
      </c>
      <c r="C535">
        <f t="shared" si="40"/>
        <v>34.792227361706139</v>
      </c>
      <c r="D535">
        <f t="shared" si="37"/>
        <v>34.807092756683019</v>
      </c>
      <c r="E535">
        <f t="shared" si="36"/>
        <v>-1.4865394976879998E-2</v>
      </c>
      <c r="F535">
        <f t="shared" si="39"/>
        <v>8.9751433290493982E-2</v>
      </c>
      <c r="G535">
        <f t="shared" si="38"/>
        <v>-0.10461682826737398</v>
      </c>
    </row>
    <row r="536" spans="1:7" x14ac:dyDescent="0.2">
      <c r="A536">
        <v>20070216</v>
      </c>
      <c r="B536">
        <v>34.86</v>
      </c>
      <c r="C536">
        <f t="shared" si="40"/>
        <v>34.802653921443657</v>
      </c>
      <c r="D536">
        <f t="shared" si="37"/>
        <v>34.811011811743533</v>
      </c>
      <c r="E536">
        <f t="shared" si="36"/>
        <v>-8.357890299876658E-3</v>
      </c>
      <c r="F536">
        <f t="shared" si="39"/>
        <v>7.0129568572419851E-2</v>
      </c>
      <c r="G536">
        <f t="shared" si="38"/>
        <v>-7.8487458872296509E-2</v>
      </c>
    </row>
    <row r="537" spans="1:7" x14ac:dyDescent="0.2">
      <c r="A537">
        <v>20070220</v>
      </c>
      <c r="B537">
        <v>35.07</v>
      </c>
      <c r="C537">
        <f t="shared" si="40"/>
        <v>34.843784087375404</v>
      </c>
      <c r="D537">
        <f t="shared" si="37"/>
        <v>34.830196121984756</v>
      </c>
      <c r="E537">
        <f t="shared" si="36"/>
        <v>1.3587965390648549E-2</v>
      </c>
      <c r="F537">
        <f t="shared" si="39"/>
        <v>5.8821247936065593E-2</v>
      </c>
      <c r="G537">
        <f t="shared" si="38"/>
        <v>-4.5233282545417045E-2</v>
      </c>
    </row>
    <row r="538" spans="1:7" x14ac:dyDescent="0.2">
      <c r="A538">
        <v>20070221</v>
      </c>
      <c r="B538">
        <v>35.14</v>
      </c>
      <c r="C538">
        <f t="shared" si="40"/>
        <v>34.889355766240726</v>
      </c>
      <c r="D538">
        <f t="shared" si="37"/>
        <v>34.853144557393293</v>
      </c>
      <c r="E538">
        <f t="shared" si="36"/>
        <v>3.621120884743334E-2</v>
      </c>
      <c r="F538">
        <f t="shared" si="39"/>
        <v>5.4299240118339143E-2</v>
      </c>
      <c r="G538">
        <f t="shared" si="38"/>
        <v>-1.8088031270905802E-2</v>
      </c>
    </row>
    <row r="539" spans="1:7" x14ac:dyDescent="0.2">
      <c r="A539">
        <v>20070222</v>
      </c>
      <c r="B539">
        <v>35.15</v>
      </c>
      <c r="C539">
        <f t="shared" si="40"/>
        <v>34.929454879126766</v>
      </c>
      <c r="D539">
        <f t="shared" si="37"/>
        <v>34.875133849438228</v>
      </c>
      <c r="E539">
        <f t="shared" si="36"/>
        <v>5.4321029688537692E-2</v>
      </c>
      <c r="F539">
        <f t="shared" si="39"/>
        <v>5.4303598032378858E-2</v>
      </c>
      <c r="G539">
        <f t="shared" si="38"/>
        <v>1.7431656158833908E-5</v>
      </c>
    </row>
    <row r="540" spans="1:7" x14ac:dyDescent="0.2">
      <c r="A540">
        <v>20070223</v>
      </c>
      <c r="B540">
        <v>35.14</v>
      </c>
      <c r="C540">
        <f t="shared" si="40"/>
        <v>34.961846436184189</v>
      </c>
      <c r="D540">
        <f t="shared" si="37"/>
        <v>34.894753564294653</v>
      </c>
      <c r="E540">
        <f t="shared" ref="E540:E603" si="41">C540-D540</f>
        <v>6.7092871889535388E-2</v>
      </c>
      <c r="F540">
        <f t="shared" si="39"/>
        <v>5.6861452803810164E-2</v>
      </c>
      <c r="G540">
        <f t="shared" si="38"/>
        <v>1.0231419085725224E-2</v>
      </c>
    </row>
    <row r="541" spans="1:7" x14ac:dyDescent="0.2">
      <c r="A541">
        <v>20070226</v>
      </c>
      <c r="B541">
        <v>35.119999999999997</v>
      </c>
      <c r="C541">
        <f t="shared" si="40"/>
        <v>34.986177753694314</v>
      </c>
      <c r="D541">
        <f t="shared" ref="D541:D604" si="42">B541*(2/(26+1)) + D540*(1-(2/(26+1)))</f>
        <v>34.911438485458007</v>
      </c>
      <c r="E541">
        <f t="shared" si="41"/>
        <v>7.4739268236307055E-2</v>
      </c>
      <c r="F541">
        <f t="shared" si="39"/>
        <v>6.0437015890309545E-2</v>
      </c>
      <c r="G541">
        <f t="shared" si="38"/>
        <v>1.430225234599751E-2</v>
      </c>
    </row>
    <row r="542" spans="1:7" x14ac:dyDescent="0.2">
      <c r="A542">
        <v>20070227</v>
      </c>
      <c r="B542">
        <v>33.526200000000003</v>
      </c>
      <c r="C542">
        <f t="shared" si="40"/>
        <v>34.7615657915875</v>
      </c>
      <c r="D542">
        <f t="shared" si="42"/>
        <v>34.808828227275932</v>
      </c>
      <c r="E542">
        <f t="shared" si="41"/>
        <v>-4.7262435688431026E-2</v>
      </c>
      <c r="F542">
        <f t="shared" si="39"/>
        <v>3.8897125574561431E-2</v>
      </c>
      <c r="G542">
        <f t="shared" si="38"/>
        <v>-8.6159561262992457E-2</v>
      </c>
    </row>
    <row r="543" spans="1:7" x14ac:dyDescent="0.2">
      <c r="A543">
        <v>20070228</v>
      </c>
      <c r="B543">
        <v>34.24</v>
      </c>
      <c r="C543">
        <f t="shared" si="40"/>
        <v>34.68132490057404</v>
      </c>
      <c r="D543">
        <f t="shared" si="42"/>
        <v>34.766692803033273</v>
      </c>
      <c r="E543">
        <f t="shared" si="41"/>
        <v>-8.5367902459232425E-2</v>
      </c>
      <c r="F543">
        <f t="shared" si="39"/>
        <v>1.4044119967802662E-2</v>
      </c>
      <c r="G543">
        <f t="shared" si="38"/>
        <v>-9.9412022427035091E-2</v>
      </c>
    </row>
    <row r="544" spans="1:7" x14ac:dyDescent="0.2">
      <c r="A544">
        <v>20070301</v>
      </c>
      <c r="B544">
        <v>34.380000000000003</v>
      </c>
      <c r="C544">
        <f t="shared" si="40"/>
        <v>34.634967223562654</v>
      </c>
      <c r="D544">
        <f t="shared" si="42"/>
        <v>34.738048891697474</v>
      </c>
      <c r="E544">
        <f t="shared" si="41"/>
        <v>-0.10308166813481989</v>
      </c>
      <c r="F544">
        <f t="shared" si="39"/>
        <v>-9.3810376527218506E-3</v>
      </c>
      <c r="G544">
        <f t="shared" si="38"/>
        <v>-9.3700630482098035E-2</v>
      </c>
    </row>
    <row r="545" spans="1:7" x14ac:dyDescent="0.2">
      <c r="A545">
        <v>20070302</v>
      </c>
      <c r="B545">
        <v>33.909999999999997</v>
      </c>
      <c r="C545">
        <f t="shared" si="40"/>
        <v>34.523433804553015</v>
      </c>
      <c r="D545">
        <f t="shared" si="42"/>
        <v>34.676711936756924</v>
      </c>
      <c r="E545">
        <f t="shared" si="41"/>
        <v>-0.15327813220390851</v>
      </c>
      <c r="F545">
        <f t="shared" si="39"/>
        <v>-3.8160456562959189E-2</v>
      </c>
      <c r="G545">
        <f t="shared" si="38"/>
        <v>-0.11511767564094932</v>
      </c>
    </row>
    <row r="546" spans="1:7" x14ac:dyDescent="0.2">
      <c r="A546">
        <v>20070305</v>
      </c>
      <c r="B546">
        <v>33.72</v>
      </c>
      <c r="C546">
        <f t="shared" si="40"/>
        <v>34.399828603852548</v>
      </c>
      <c r="D546">
        <f t="shared" si="42"/>
        <v>34.605844385886037</v>
      </c>
      <c r="E546">
        <f t="shared" si="41"/>
        <v>-0.20601578203348936</v>
      </c>
      <c r="F546">
        <f t="shared" si="39"/>
        <v>-7.1731521657065228E-2</v>
      </c>
      <c r="G546">
        <f t="shared" si="38"/>
        <v>-0.13428426037642413</v>
      </c>
    </row>
    <row r="547" spans="1:7" x14ac:dyDescent="0.2">
      <c r="A547">
        <v>20070306</v>
      </c>
      <c r="B547">
        <v>34.369999999999997</v>
      </c>
      <c r="C547">
        <f t="shared" si="40"/>
        <v>34.395239587875231</v>
      </c>
      <c r="D547">
        <f t="shared" si="42"/>
        <v>34.588374431375961</v>
      </c>
      <c r="E547">
        <f t="shared" si="41"/>
        <v>-0.1931348435007294</v>
      </c>
      <c r="F547">
        <f t="shared" si="39"/>
        <v>-9.6012186025798071E-2</v>
      </c>
      <c r="G547">
        <f t="shared" si="38"/>
        <v>-9.7122657474931332E-2</v>
      </c>
    </row>
    <row r="548" spans="1:7" x14ac:dyDescent="0.2">
      <c r="A548">
        <v>20070307</v>
      </c>
      <c r="B548">
        <v>34.42</v>
      </c>
      <c r="C548">
        <f t="shared" si="40"/>
        <v>34.39904888204827</v>
      </c>
      <c r="D548">
        <f t="shared" si="42"/>
        <v>34.575902251274037</v>
      </c>
      <c r="E548">
        <f t="shared" si="41"/>
        <v>-0.17685336922576766</v>
      </c>
      <c r="F548">
        <f t="shared" si="39"/>
        <v>-0.11218042266579199</v>
      </c>
      <c r="G548">
        <f t="shared" ref="G548:G611" si="43">E548-F548</f>
        <v>-6.4672946559975672E-2</v>
      </c>
    </row>
    <row r="549" spans="1:7" x14ac:dyDescent="0.2">
      <c r="A549">
        <v>20070308</v>
      </c>
      <c r="B549">
        <v>34.67</v>
      </c>
      <c r="C549">
        <f t="shared" si="40"/>
        <v>34.440733669425462</v>
      </c>
      <c r="D549">
        <f t="shared" si="42"/>
        <v>34.582872454883365</v>
      </c>
      <c r="E549">
        <f t="shared" si="41"/>
        <v>-0.14213878545790237</v>
      </c>
      <c r="F549">
        <f t="shared" ref="F549:F612" si="44">(E549*(2/(9+1))+F548*(1-(2/(9+1))))</f>
        <v>-0.11817209522421408</v>
      </c>
      <c r="G549">
        <f t="shared" si="43"/>
        <v>-2.396669023368829E-2</v>
      </c>
    </row>
    <row r="550" spans="1:7" x14ac:dyDescent="0.2">
      <c r="A550">
        <v>20070309</v>
      </c>
      <c r="B550">
        <v>34.369999999999997</v>
      </c>
      <c r="C550">
        <f t="shared" si="40"/>
        <v>34.42985156643693</v>
      </c>
      <c r="D550">
        <f t="shared" si="42"/>
        <v>34.567104124892005</v>
      </c>
      <c r="E550">
        <f t="shared" si="41"/>
        <v>-0.13725255845507434</v>
      </c>
      <c r="F550">
        <f t="shared" si="44"/>
        <v>-0.12198818787038614</v>
      </c>
      <c r="G550">
        <f t="shared" si="43"/>
        <v>-1.52643705846882E-2</v>
      </c>
    </row>
    <row r="551" spans="1:7" x14ac:dyDescent="0.2">
      <c r="A551">
        <v>20070312</v>
      </c>
      <c r="B551">
        <v>34.19</v>
      </c>
      <c r="C551">
        <f t="shared" si="40"/>
        <v>34.392951325446631</v>
      </c>
      <c r="D551">
        <f t="shared" si="42"/>
        <v>34.539170486011116</v>
      </c>
      <c r="E551">
        <f t="shared" si="41"/>
        <v>-0.1462191605644847</v>
      </c>
      <c r="F551">
        <f t="shared" si="44"/>
        <v>-0.12683438240920586</v>
      </c>
      <c r="G551">
        <f t="shared" si="43"/>
        <v>-1.9384778155278837E-2</v>
      </c>
    </row>
    <row r="552" spans="1:7" x14ac:dyDescent="0.2">
      <c r="A552">
        <v>20070313</v>
      </c>
      <c r="B552">
        <v>33.6</v>
      </c>
      <c r="C552">
        <f t="shared" si="40"/>
        <v>34.270958813839457</v>
      </c>
      <c r="D552">
        <f t="shared" si="42"/>
        <v>34.469602301862146</v>
      </c>
      <c r="E552">
        <f t="shared" si="41"/>
        <v>-0.1986434880226895</v>
      </c>
      <c r="F552">
        <f t="shared" si="44"/>
        <v>-0.1411962035319026</v>
      </c>
      <c r="G552">
        <f t="shared" si="43"/>
        <v>-5.7447284490786898E-2</v>
      </c>
    </row>
    <row r="553" spans="1:7" x14ac:dyDescent="0.2">
      <c r="A553">
        <v>20070314</v>
      </c>
      <c r="B553">
        <v>33.74</v>
      </c>
      <c r="C553">
        <f t="shared" si="40"/>
        <v>34.189272842479539</v>
      </c>
      <c r="D553">
        <f t="shared" si="42"/>
        <v>34.415557686909395</v>
      </c>
      <c r="E553">
        <f t="shared" si="41"/>
        <v>-0.22628484442985553</v>
      </c>
      <c r="F553">
        <f t="shared" si="44"/>
        <v>-0.1582139317114932</v>
      </c>
      <c r="G553">
        <f t="shared" si="43"/>
        <v>-6.8070912718362325E-2</v>
      </c>
    </row>
    <row r="554" spans="1:7" x14ac:dyDescent="0.2">
      <c r="A554">
        <v>20070315</v>
      </c>
      <c r="B554">
        <v>33.79</v>
      </c>
      <c r="C554">
        <f t="shared" si="40"/>
        <v>34.12784625132884</v>
      </c>
      <c r="D554">
        <f t="shared" si="42"/>
        <v>34.369220080471663</v>
      </c>
      <c r="E554">
        <f t="shared" si="41"/>
        <v>-0.24137382914282313</v>
      </c>
      <c r="F554">
        <f t="shared" si="44"/>
        <v>-0.17484591119775919</v>
      </c>
      <c r="G554">
        <f t="shared" si="43"/>
        <v>-6.6527917945063936E-2</v>
      </c>
    </row>
    <row r="555" spans="1:7" x14ac:dyDescent="0.2">
      <c r="A555">
        <v>20070316</v>
      </c>
      <c r="B555">
        <v>33.6</v>
      </c>
      <c r="C555">
        <f t="shared" si="40"/>
        <v>34.046639135739788</v>
      </c>
      <c r="D555">
        <f t="shared" si="42"/>
        <v>34.312240815251542</v>
      </c>
      <c r="E555">
        <f t="shared" si="41"/>
        <v>-0.26560167951175373</v>
      </c>
      <c r="F555">
        <f t="shared" si="44"/>
        <v>-0.19299706486055809</v>
      </c>
      <c r="G555">
        <f t="shared" si="43"/>
        <v>-7.2604614651195637E-2</v>
      </c>
    </row>
    <row r="556" spans="1:7" x14ac:dyDescent="0.2">
      <c r="A556">
        <v>20070319</v>
      </c>
      <c r="B556">
        <v>34.090000000000003</v>
      </c>
      <c r="C556">
        <f t="shared" si="40"/>
        <v>34.053310037933663</v>
      </c>
      <c r="D556">
        <f t="shared" si="42"/>
        <v>34.29577853264032</v>
      </c>
      <c r="E556">
        <f t="shared" si="41"/>
        <v>-0.24246849470665666</v>
      </c>
      <c r="F556">
        <f t="shared" si="44"/>
        <v>-0.20289135082977783</v>
      </c>
      <c r="G556">
        <f t="shared" si="43"/>
        <v>-3.9577143876878829E-2</v>
      </c>
    </row>
    <row r="557" spans="1:7" x14ac:dyDescent="0.2">
      <c r="A557">
        <v>20070320</v>
      </c>
      <c r="B557">
        <v>34.380000000000003</v>
      </c>
      <c r="C557">
        <f t="shared" si="40"/>
        <v>34.103570032097714</v>
      </c>
      <c r="D557">
        <f t="shared" si="42"/>
        <v>34.302017159852149</v>
      </c>
      <c r="E557">
        <f t="shared" si="41"/>
        <v>-0.1984471277544344</v>
      </c>
      <c r="F557">
        <f t="shared" si="44"/>
        <v>-0.20200250621470917</v>
      </c>
      <c r="G557">
        <f t="shared" si="43"/>
        <v>3.5553784602747607E-3</v>
      </c>
    </row>
    <row r="558" spans="1:7" x14ac:dyDescent="0.2">
      <c r="A558">
        <v>20070321</v>
      </c>
      <c r="B558">
        <v>35.200000000000003</v>
      </c>
      <c r="C558">
        <f t="shared" si="40"/>
        <v>34.27225156562114</v>
      </c>
      <c r="D558">
        <f t="shared" si="42"/>
        <v>34.368534407270509</v>
      </c>
      <c r="E558">
        <f t="shared" si="41"/>
        <v>-9.6282841649369288E-2</v>
      </c>
      <c r="F558">
        <f t="shared" si="44"/>
        <v>-0.18085857330164121</v>
      </c>
      <c r="G558">
        <f t="shared" si="43"/>
        <v>8.4575731652271918E-2</v>
      </c>
    </row>
    <row r="559" spans="1:7" x14ac:dyDescent="0.2">
      <c r="A559">
        <v>20070322</v>
      </c>
      <c r="B559">
        <v>35.35</v>
      </c>
      <c r="C559">
        <f t="shared" si="40"/>
        <v>34.438059017064042</v>
      </c>
      <c r="D559">
        <f t="shared" si="42"/>
        <v>34.44123556228751</v>
      </c>
      <c r="E559">
        <f t="shared" si="41"/>
        <v>-3.1765452234679969E-3</v>
      </c>
      <c r="F559">
        <f t="shared" si="44"/>
        <v>-0.14532216768600659</v>
      </c>
      <c r="G559">
        <f t="shared" si="43"/>
        <v>0.14214562246253859</v>
      </c>
    </row>
    <row r="560" spans="1:7" x14ac:dyDescent="0.2">
      <c r="A560">
        <v>20070323</v>
      </c>
      <c r="B560">
        <v>34.99</v>
      </c>
      <c r="C560">
        <f t="shared" si="40"/>
        <v>34.522973014438804</v>
      </c>
      <c r="D560">
        <f t="shared" si="42"/>
        <v>34.481884779895843</v>
      </c>
      <c r="E560">
        <f t="shared" si="41"/>
        <v>4.1088234542961288E-2</v>
      </c>
      <c r="F560">
        <f t="shared" si="44"/>
        <v>-0.10804008724021302</v>
      </c>
      <c r="G560">
        <f t="shared" si="43"/>
        <v>0.14912832178317431</v>
      </c>
    </row>
    <row r="561" spans="1:7" x14ac:dyDescent="0.2">
      <c r="A561">
        <v>20070326</v>
      </c>
      <c r="B561">
        <v>35.21</v>
      </c>
      <c r="C561">
        <f t="shared" si="40"/>
        <v>34.628669473755913</v>
      </c>
      <c r="D561">
        <f t="shared" si="42"/>
        <v>34.535819240644301</v>
      </c>
      <c r="E561">
        <f t="shared" si="41"/>
        <v>9.2850233111612113E-2</v>
      </c>
      <c r="F561">
        <f t="shared" si="44"/>
        <v>-6.7862023169848004E-2</v>
      </c>
      <c r="G561">
        <f t="shared" si="43"/>
        <v>0.16071225628146013</v>
      </c>
    </row>
    <row r="562" spans="1:7" x14ac:dyDescent="0.2">
      <c r="A562">
        <v>20070327</v>
      </c>
      <c r="B562">
        <v>34.65</v>
      </c>
      <c r="C562">
        <f t="shared" si="40"/>
        <v>34.631951093178081</v>
      </c>
      <c r="D562">
        <f t="shared" si="42"/>
        <v>34.544277074670646</v>
      </c>
      <c r="E562">
        <f t="shared" si="41"/>
        <v>8.7674018507435392E-2</v>
      </c>
      <c r="F562">
        <f t="shared" si="44"/>
        <v>-3.6754814834391331E-2</v>
      </c>
      <c r="G562">
        <f t="shared" si="43"/>
        <v>0.12442883334182672</v>
      </c>
    </row>
    <row r="563" spans="1:7" x14ac:dyDescent="0.2">
      <c r="A563">
        <v>20070328</v>
      </c>
      <c r="B563">
        <v>34.200000000000003</v>
      </c>
      <c r="C563">
        <f t="shared" si="40"/>
        <v>34.565497078842995</v>
      </c>
      <c r="D563">
        <f t="shared" si="42"/>
        <v>34.518775069139487</v>
      </c>
      <c r="E563">
        <f t="shared" si="41"/>
        <v>4.6722009703508149E-2</v>
      </c>
      <c r="F563">
        <f t="shared" si="44"/>
        <v>-2.0059449926811437E-2</v>
      </c>
      <c r="G563">
        <f t="shared" si="43"/>
        <v>6.678145963031959E-2</v>
      </c>
    </row>
    <row r="564" spans="1:7" x14ac:dyDescent="0.2">
      <c r="A564">
        <v>20070329</v>
      </c>
      <c r="B564">
        <v>34.4</v>
      </c>
      <c r="C564">
        <f t="shared" si="40"/>
        <v>34.540035989790226</v>
      </c>
      <c r="D564">
        <f t="shared" si="42"/>
        <v>34.509976915869899</v>
      </c>
      <c r="E564">
        <f t="shared" si="41"/>
        <v>3.0059073920327251E-2</v>
      </c>
      <c r="F564">
        <f t="shared" si="44"/>
        <v>-1.00357451573837E-2</v>
      </c>
      <c r="G564">
        <f t="shared" si="43"/>
        <v>4.0094819077710953E-2</v>
      </c>
    </row>
    <row r="565" spans="1:7" x14ac:dyDescent="0.2">
      <c r="A565">
        <v>20070330</v>
      </c>
      <c r="B565">
        <v>34.44</v>
      </c>
      <c r="C565">
        <f t="shared" si="40"/>
        <v>34.524645837514811</v>
      </c>
      <c r="D565">
        <f t="shared" si="42"/>
        <v>34.504793440620276</v>
      </c>
      <c r="E565">
        <f t="shared" si="41"/>
        <v>1.9852396894535218E-2</v>
      </c>
      <c r="F565">
        <f t="shared" si="44"/>
        <v>-4.0581167469999173E-3</v>
      </c>
      <c r="G565">
        <f t="shared" si="43"/>
        <v>2.3910513641535135E-2</v>
      </c>
    </row>
    <row r="566" spans="1:7" x14ac:dyDescent="0.2">
      <c r="A566">
        <v>20070402</v>
      </c>
      <c r="B566">
        <v>34.47</v>
      </c>
      <c r="C566">
        <f t="shared" si="40"/>
        <v>34.516238785589458</v>
      </c>
      <c r="D566">
        <f t="shared" si="42"/>
        <v>34.502216148722475</v>
      </c>
      <c r="E566">
        <f t="shared" si="41"/>
        <v>1.4022636866982907E-2</v>
      </c>
      <c r="F566">
        <f t="shared" si="44"/>
        <v>-4.4196602420335223E-4</v>
      </c>
      <c r="G566">
        <f t="shared" si="43"/>
        <v>1.446460289118626E-2</v>
      </c>
    </row>
    <row r="567" spans="1:7" x14ac:dyDescent="0.2">
      <c r="A567">
        <v>20070403</v>
      </c>
      <c r="B567">
        <v>34.869999999999997</v>
      </c>
      <c r="C567">
        <f t="shared" si="40"/>
        <v>34.570663587806465</v>
      </c>
      <c r="D567">
        <f t="shared" si="42"/>
        <v>34.529459396965251</v>
      </c>
      <c r="E567">
        <f t="shared" si="41"/>
        <v>4.1204190841213517E-2</v>
      </c>
      <c r="F567">
        <f t="shared" si="44"/>
        <v>7.8872653488800213E-3</v>
      </c>
      <c r="G567">
        <f t="shared" si="43"/>
        <v>3.3316925492333498E-2</v>
      </c>
    </row>
    <row r="568" spans="1:7" x14ac:dyDescent="0.2">
      <c r="A568">
        <v>20070404</v>
      </c>
      <c r="B568">
        <v>34.64</v>
      </c>
      <c r="C568">
        <f t="shared" si="40"/>
        <v>34.581330728143932</v>
      </c>
      <c r="D568">
        <f t="shared" si="42"/>
        <v>34.537647589782637</v>
      </c>
      <c r="E568">
        <f t="shared" si="41"/>
        <v>4.3683138361295448E-2</v>
      </c>
      <c r="F568">
        <f t="shared" si="44"/>
        <v>1.5046439951363108E-2</v>
      </c>
      <c r="G568">
        <f t="shared" si="43"/>
        <v>2.863669840993234E-2</v>
      </c>
    </row>
    <row r="569" spans="1:7" x14ac:dyDescent="0.2">
      <c r="A569">
        <v>20070405</v>
      </c>
      <c r="B569">
        <v>34.909999999999997</v>
      </c>
      <c r="C569">
        <f t="shared" si="40"/>
        <v>34.631895231506405</v>
      </c>
      <c r="D569">
        <f t="shared" si="42"/>
        <v>34.56522924979874</v>
      </c>
      <c r="E569">
        <f t="shared" si="41"/>
        <v>6.6665981707664912E-2</v>
      </c>
      <c r="F569">
        <f t="shared" si="44"/>
        <v>2.5370348302623469E-2</v>
      </c>
      <c r="G569">
        <f t="shared" si="43"/>
        <v>4.1295633405041443E-2</v>
      </c>
    </row>
    <row r="570" spans="1:7" x14ac:dyDescent="0.2">
      <c r="A570">
        <v>20070409</v>
      </c>
      <c r="B570">
        <v>34.909999999999997</v>
      </c>
      <c r="C570">
        <f t="shared" si="40"/>
        <v>34.674680580505424</v>
      </c>
      <c r="D570">
        <f t="shared" si="42"/>
        <v>34.590767823887724</v>
      </c>
      <c r="E570">
        <f t="shared" si="41"/>
        <v>8.3912756617699813E-2</v>
      </c>
      <c r="F570">
        <f t="shared" si="44"/>
        <v>3.7078829965638743E-2</v>
      </c>
      <c r="G570">
        <f t="shared" si="43"/>
        <v>4.683392665206107E-2</v>
      </c>
    </row>
    <row r="571" spans="1:7" x14ac:dyDescent="0.2">
      <c r="A571">
        <v>20070410</v>
      </c>
      <c r="B571">
        <v>34.979999999999997</v>
      </c>
      <c r="C571">
        <f t="shared" si="40"/>
        <v>34.72165279888921</v>
      </c>
      <c r="D571">
        <f t="shared" si="42"/>
        <v>34.619599836933077</v>
      </c>
      <c r="E571">
        <f t="shared" si="41"/>
        <v>0.102052961956133</v>
      </c>
      <c r="F571">
        <f t="shared" si="44"/>
        <v>5.0073656363737597E-2</v>
      </c>
      <c r="G571">
        <f t="shared" si="43"/>
        <v>5.1979305592395407E-2</v>
      </c>
    </row>
    <row r="572" spans="1:7" x14ac:dyDescent="0.2">
      <c r="A572">
        <v>20070411</v>
      </c>
      <c r="B572">
        <v>34.6</v>
      </c>
      <c r="C572">
        <f t="shared" si="40"/>
        <v>34.702936983675485</v>
      </c>
      <c r="D572">
        <f t="shared" si="42"/>
        <v>34.618147997160257</v>
      </c>
      <c r="E572">
        <f t="shared" si="41"/>
        <v>8.478898651522826E-2</v>
      </c>
      <c r="F572">
        <f t="shared" si="44"/>
        <v>5.7016722394035727E-2</v>
      </c>
      <c r="G572">
        <f t="shared" si="43"/>
        <v>2.7772264121192533E-2</v>
      </c>
    </row>
    <row r="573" spans="1:7" x14ac:dyDescent="0.2">
      <c r="A573">
        <v>20070412</v>
      </c>
      <c r="B573">
        <v>34.69</v>
      </c>
      <c r="C573">
        <f t="shared" si="40"/>
        <v>34.700946678494638</v>
      </c>
      <c r="D573">
        <f t="shared" si="42"/>
        <v>34.623470367740978</v>
      </c>
      <c r="E573">
        <f t="shared" si="41"/>
        <v>7.7476310753660016E-2</v>
      </c>
      <c r="F573">
        <f t="shared" si="44"/>
        <v>6.110864006596059E-2</v>
      </c>
      <c r="G573">
        <f t="shared" si="43"/>
        <v>1.6367670687699426E-2</v>
      </c>
    </row>
    <row r="574" spans="1:7" x14ac:dyDescent="0.2">
      <c r="A574">
        <v>20070413</v>
      </c>
      <c r="B574">
        <v>34.75</v>
      </c>
      <c r="C574">
        <f t="shared" si="40"/>
        <v>34.708493343341615</v>
      </c>
      <c r="D574">
        <f t="shared" si="42"/>
        <v>34.632842933093499</v>
      </c>
      <c r="E574">
        <f t="shared" si="41"/>
        <v>7.5650410248115918E-2</v>
      </c>
      <c r="F574">
        <f t="shared" si="44"/>
        <v>6.4016994102391658E-2</v>
      </c>
      <c r="G574">
        <f t="shared" si="43"/>
        <v>1.163341614572426E-2</v>
      </c>
    </row>
    <row r="575" spans="1:7" x14ac:dyDescent="0.2">
      <c r="A575">
        <v>20070416</v>
      </c>
      <c r="B575">
        <v>35.020000000000003</v>
      </c>
      <c r="C575">
        <f t="shared" si="40"/>
        <v>34.756417444365979</v>
      </c>
      <c r="D575">
        <f t="shared" si="42"/>
        <v>34.661521234345834</v>
      </c>
      <c r="E575">
        <f t="shared" si="41"/>
        <v>9.4896210020145588E-2</v>
      </c>
      <c r="F575">
        <f t="shared" si="44"/>
        <v>7.0192837285942444E-2</v>
      </c>
      <c r="G575">
        <f t="shared" si="43"/>
        <v>2.4703372734203144E-2</v>
      </c>
    </row>
    <row r="576" spans="1:7" x14ac:dyDescent="0.2">
      <c r="A576">
        <v>20070417</v>
      </c>
      <c r="B576">
        <v>35.15</v>
      </c>
      <c r="C576">
        <f t="shared" si="40"/>
        <v>34.816968606771212</v>
      </c>
      <c r="D576">
        <f t="shared" si="42"/>
        <v>34.69770484661651</v>
      </c>
      <c r="E576">
        <f t="shared" si="41"/>
        <v>0.11926376015470197</v>
      </c>
      <c r="F576">
        <f t="shared" si="44"/>
        <v>8.0007021859694355E-2</v>
      </c>
      <c r="G576">
        <f t="shared" si="43"/>
        <v>3.9256738295007615E-2</v>
      </c>
    </row>
    <row r="577" spans="1:7" x14ac:dyDescent="0.2">
      <c r="A577">
        <v>20070418</v>
      </c>
      <c r="B577">
        <v>34.9</v>
      </c>
      <c r="C577">
        <f t="shared" si="40"/>
        <v>34.829742667267951</v>
      </c>
      <c r="D577">
        <f t="shared" si="42"/>
        <v>34.712689672793061</v>
      </c>
      <c r="E577">
        <f t="shared" si="41"/>
        <v>0.11705299447488926</v>
      </c>
      <c r="F577">
        <f t="shared" si="44"/>
        <v>8.7416216382733336E-2</v>
      </c>
      <c r="G577">
        <f t="shared" si="43"/>
        <v>2.9636778092155924E-2</v>
      </c>
    </row>
    <row r="578" spans="1:7" x14ac:dyDescent="0.2">
      <c r="A578">
        <v>20070419</v>
      </c>
      <c r="B578">
        <v>34.94</v>
      </c>
      <c r="C578">
        <f t="shared" si="40"/>
        <v>34.84670533384211</v>
      </c>
      <c r="D578">
        <f t="shared" si="42"/>
        <v>34.729527474808393</v>
      </c>
      <c r="E578">
        <f t="shared" si="41"/>
        <v>0.11717785903371691</v>
      </c>
      <c r="F578">
        <f t="shared" si="44"/>
        <v>9.3368544912930049E-2</v>
      </c>
      <c r="G578">
        <f t="shared" si="43"/>
        <v>2.3809314120786865E-2</v>
      </c>
    </row>
    <row r="579" spans="1:7" x14ac:dyDescent="0.2">
      <c r="A579">
        <v>20070420</v>
      </c>
      <c r="B579">
        <v>35.29</v>
      </c>
      <c r="C579">
        <f t="shared" si="40"/>
        <v>34.914904513251017</v>
      </c>
      <c r="D579">
        <f t="shared" si="42"/>
        <v>34.771043958155921</v>
      </c>
      <c r="E579">
        <f t="shared" si="41"/>
        <v>0.14386055509509532</v>
      </c>
      <c r="F579">
        <f t="shared" si="44"/>
        <v>0.10346694694936311</v>
      </c>
      <c r="G579">
        <f t="shared" si="43"/>
        <v>4.0393608145732215E-2</v>
      </c>
    </row>
    <row r="580" spans="1:7" x14ac:dyDescent="0.2">
      <c r="A580">
        <v>20070423</v>
      </c>
      <c r="B580">
        <v>35.08</v>
      </c>
      <c r="C580">
        <f t="shared" si="40"/>
        <v>34.940303818904709</v>
      </c>
      <c r="D580">
        <f t="shared" si="42"/>
        <v>34.793929590885114</v>
      </c>
      <c r="E580">
        <f t="shared" si="41"/>
        <v>0.14637422801959588</v>
      </c>
      <c r="F580">
        <f t="shared" si="44"/>
        <v>0.11204840316340967</v>
      </c>
      <c r="G580">
        <f t="shared" si="43"/>
        <v>3.432582485618621E-2</v>
      </c>
    </row>
    <row r="581" spans="1:7" x14ac:dyDescent="0.2">
      <c r="A581">
        <v>20070424</v>
      </c>
      <c r="B581">
        <v>34.93</v>
      </c>
      <c r="C581">
        <f t="shared" si="40"/>
        <v>34.938718615996294</v>
      </c>
      <c r="D581">
        <f t="shared" si="42"/>
        <v>34.804008880449175</v>
      </c>
      <c r="E581">
        <f t="shared" si="41"/>
        <v>0.13470973554711918</v>
      </c>
      <c r="F581">
        <f t="shared" si="44"/>
        <v>0.11658066964015158</v>
      </c>
      <c r="G581">
        <f t="shared" si="43"/>
        <v>1.8129065906967598E-2</v>
      </c>
    </row>
    <row r="582" spans="1:7" x14ac:dyDescent="0.2">
      <c r="A582">
        <v>20070425</v>
      </c>
      <c r="B582">
        <v>35.31</v>
      </c>
      <c r="C582">
        <f t="shared" si="40"/>
        <v>34.995838828919943</v>
      </c>
      <c r="D582">
        <f t="shared" si="42"/>
        <v>34.841489704119603</v>
      </c>
      <c r="E582">
        <f t="shared" si="41"/>
        <v>0.15434912480034058</v>
      </c>
      <c r="F582">
        <f t="shared" si="44"/>
        <v>0.12413436067218939</v>
      </c>
      <c r="G582">
        <f t="shared" si="43"/>
        <v>3.0214764128151189E-2</v>
      </c>
    </row>
    <row r="583" spans="1:7" x14ac:dyDescent="0.2">
      <c r="A583">
        <v>20070426</v>
      </c>
      <c r="B583">
        <v>35.15</v>
      </c>
      <c r="C583">
        <f t="shared" si="40"/>
        <v>35.01955593216303</v>
      </c>
      <c r="D583">
        <f t="shared" si="42"/>
        <v>34.864342318629262</v>
      </c>
      <c r="E583">
        <f t="shared" si="41"/>
        <v>0.15521361353376761</v>
      </c>
      <c r="F583">
        <f t="shared" si="44"/>
        <v>0.13035021124450502</v>
      </c>
      <c r="G583">
        <f t="shared" si="43"/>
        <v>2.4863402289262593E-2</v>
      </c>
    </row>
    <row r="584" spans="1:7" x14ac:dyDescent="0.2">
      <c r="A584">
        <v>20070427</v>
      </c>
      <c r="B584">
        <v>34.979999999999997</v>
      </c>
      <c r="C584">
        <f t="shared" si="40"/>
        <v>35.013470404137948</v>
      </c>
      <c r="D584">
        <f t="shared" si="42"/>
        <v>34.872909554286352</v>
      </c>
      <c r="E584">
        <f t="shared" si="41"/>
        <v>0.140560849851596</v>
      </c>
      <c r="F584">
        <f t="shared" si="44"/>
        <v>0.13239233896592323</v>
      </c>
      <c r="G584">
        <f t="shared" si="43"/>
        <v>8.1685108856727751E-3</v>
      </c>
    </row>
    <row r="585" spans="1:7" x14ac:dyDescent="0.2">
      <c r="A585">
        <v>20070430</v>
      </c>
      <c r="B585">
        <v>34.97</v>
      </c>
      <c r="C585">
        <f t="shared" si="40"/>
        <v>35.006782649655186</v>
      </c>
      <c r="D585">
        <f t="shared" si="42"/>
        <v>34.880101439154032</v>
      </c>
      <c r="E585">
        <f t="shared" si="41"/>
        <v>0.12668121050115388</v>
      </c>
      <c r="F585">
        <f t="shared" si="44"/>
        <v>0.13125011327296937</v>
      </c>
      <c r="G585">
        <f t="shared" si="43"/>
        <v>-4.5689027718154862E-3</v>
      </c>
    </row>
    <row r="586" spans="1:7" x14ac:dyDescent="0.2">
      <c r="A586">
        <v>20070501</v>
      </c>
      <c r="B586">
        <v>35.479999999999997</v>
      </c>
      <c r="C586">
        <f t="shared" si="40"/>
        <v>35.079585318939003</v>
      </c>
      <c r="D586">
        <f t="shared" si="42"/>
        <v>34.924538369587069</v>
      </c>
      <c r="E586">
        <f t="shared" si="41"/>
        <v>0.15504694935193442</v>
      </c>
      <c r="F586">
        <f t="shared" si="44"/>
        <v>0.13600948048876238</v>
      </c>
      <c r="G586">
        <f t="shared" si="43"/>
        <v>1.9037468863172036E-2</v>
      </c>
    </row>
    <row r="587" spans="1:7" x14ac:dyDescent="0.2">
      <c r="A587">
        <v>20070502</v>
      </c>
      <c r="B587">
        <v>35.72</v>
      </c>
      <c r="C587">
        <f t="shared" si="40"/>
        <v>35.178110654486844</v>
      </c>
      <c r="D587">
        <f t="shared" si="42"/>
        <v>34.983461453321354</v>
      </c>
      <c r="E587">
        <f t="shared" si="41"/>
        <v>0.19464920116548967</v>
      </c>
      <c r="F587">
        <f t="shared" si="44"/>
        <v>0.14773742462410783</v>
      </c>
      <c r="G587">
        <f t="shared" si="43"/>
        <v>4.6911776541381844E-2</v>
      </c>
    </row>
    <row r="588" spans="1:7" x14ac:dyDescent="0.2">
      <c r="A588">
        <v>20070503</v>
      </c>
      <c r="B588">
        <v>35.700000000000003</v>
      </c>
      <c r="C588">
        <f t="shared" si="40"/>
        <v>35.258401323027329</v>
      </c>
      <c r="D588">
        <f t="shared" si="42"/>
        <v>35.036538382704961</v>
      </c>
      <c r="E588">
        <f t="shared" si="41"/>
        <v>0.22186294032236731</v>
      </c>
      <c r="F588">
        <f t="shared" si="44"/>
        <v>0.16256252776375973</v>
      </c>
      <c r="G588">
        <f t="shared" si="43"/>
        <v>5.9300412558607574E-2</v>
      </c>
    </row>
    <row r="589" spans="1:7" x14ac:dyDescent="0.2">
      <c r="A589">
        <v>20070504</v>
      </c>
      <c r="B589">
        <v>35.86</v>
      </c>
      <c r="C589">
        <f t="shared" si="40"/>
        <v>35.350954965638508</v>
      </c>
      <c r="D589">
        <f t="shared" si="42"/>
        <v>35.097535539541632</v>
      </c>
      <c r="E589">
        <f t="shared" si="41"/>
        <v>0.25341942609687607</v>
      </c>
      <c r="F589">
        <f t="shared" si="44"/>
        <v>0.18073390743038301</v>
      </c>
      <c r="G589">
        <f t="shared" si="43"/>
        <v>7.268551866649306E-2</v>
      </c>
    </row>
    <row r="590" spans="1:7" x14ac:dyDescent="0.2">
      <c r="A590">
        <v>20070507</v>
      </c>
      <c r="B590">
        <v>36.04</v>
      </c>
      <c r="C590">
        <f t="shared" si="40"/>
        <v>35.456961894001815</v>
      </c>
      <c r="D590">
        <f t="shared" si="42"/>
        <v>35.16734772179781</v>
      </c>
      <c r="E590">
        <f t="shared" si="41"/>
        <v>0.28961417220400421</v>
      </c>
      <c r="F590">
        <f t="shared" si="44"/>
        <v>0.20250996038510727</v>
      </c>
      <c r="G590">
        <f t="shared" si="43"/>
        <v>8.7104211818896937E-2</v>
      </c>
    </row>
    <row r="591" spans="1:7" x14ac:dyDescent="0.2">
      <c r="A591">
        <v>20070508</v>
      </c>
      <c r="B591">
        <v>36.56</v>
      </c>
      <c r="C591">
        <f t="shared" ref="C591:C654" si="45">(B591*(2/(12+1))+C590*(1-(2/(12+1))))</f>
        <v>35.626660064155381</v>
      </c>
      <c r="D591">
        <f t="shared" si="42"/>
        <v>35.270507149812786</v>
      </c>
      <c r="E591">
        <f t="shared" si="41"/>
        <v>0.35615291434259433</v>
      </c>
      <c r="F591">
        <f t="shared" si="44"/>
        <v>0.23323855117660469</v>
      </c>
      <c r="G591">
        <f t="shared" si="43"/>
        <v>0.12291436316598964</v>
      </c>
    </row>
    <row r="592" spans="1:7" x14ac:dyDescent="0.2">
      <c r="A592">
        <v>20070509</v>
      </c>
      <c r="B592">
        <v>36.11</v>
      </c>
      <c r="C592">
        <f t="shared" si="45"/>
        <v>35.701020054285323</v>
      </c>
      <c r="D592">
        <f t="shared" si="42"/>
        <v>35.332691805382211</v>
      </c>
      <c r="E592">
        <f t="shared" si="41"/>
        <v>0.36832824890311144</v>
      </c>
      <c r="F592">
        <f t="shared" si="44"/>
        <v>0.26025649072190604</v>
      </c>
      <c r="G592">
        <f t="shared" si="43"/>
        <v>0.1080717581812054</v>
      </c>
    </row>
    <row r="593" spans="1:7" x14ac:dyDescent="0.2">
      <c r="A593">
        <v>20070510</v>
      </c>
      <c r="B593">
        <v>35.700000000000003</v>
      </c>
      <c r="C593">
        <f t="shared" si="45"/>
        <v>35.700863122856809</v>
      </c>
      <c r="D593">
        <f t="shared" si="42"/>
        <v>35.359899819798343</v>
      </c>
      <c r="E593">
        <f t="shared" si="41"/>
        <v>0.34096330305846578</v>
      </c>
      <c r="F593">
        <f t="shared" si="44"/>
        <v>0.276397853189218</v>
      </c>
      <c r="G593">
        <f t="shared" si="43"/>
        <v>6.4565449869247782E-2</v>
      </c>
    </row>
    <row r="594" spans="1:7" x14ac:dyDescent="0.2">
      <c r="A594">
        <v>20070511</v>
      </c>
      <c r="B594">
        <v>36.1</v>
      </c>
      <c r="C594">
        <f t="shared" si="45"/>
        <v>35.762268796263456</v>
      </c>
      <c r="D594">
        <f t="shared" si="42"/>
        <v>35.414722055368841</v>
      </c>
      <c r="E594">
        <f t="shared" si="41"/>
        <v>0.34754674089461446</v>
      </c>
      <c r="F594">
        <f t="shared" si="44"/>
        <v>0.29062763073029729</v>
      </c>
      <c r="G594">
        <f t="shared" si="43"/>
        <v>5.6919110164317166E-2</v>
      </c>
    </row>
    <row r="595" spans="1:7" x14ac:dyDescent="0.2">
      <c r="A595">
        <v>20070514</v>
      </c>
      <c r="B595">
        <v>36</v>
      </c>
      <c r="C595">
        <f t="shared" si="45"/>
        <v>35.798842827607537</v>
      </c>
      <c r="D595">
        <f t="shared" si="42"/>
        <v>35.458075977193367</v>
      </c>
      <c r="E595">
        <f t="shared" si="41"/>
        <v>0.34076685041416965</v>
      </c>
      <c r="F595">
        <f t="shared" si="44"/>
        <v>0.30065547466707176</v>
      </c>
      <c r="G595">
        <f t="shared" si="43"/>
        <v>4.0111375747097888E-2</v>
      </c>
    </row>
    <row r="596" spans="1:7" x14ac:dyDescent="0.2">
      <c r="A596">
        <v>20070515</v>
      </c>
      <c r="B596">
        <v>35.97</v>
      </c>
      <c r="C596">
        <f t="shared" si="45"/>
        <v>35.825174700283299</v>
      </c>
      <c r="D596">
        <f t="shared" si="42"/>
        <v>35.495996275179039</v>
      </c>
      <c r="E596">
        <f t="shared" si="41"/>
        <v>0.32917842510425999</v>
      </c>
      <c r="F596">
        <f t="shared" si="44"/>
        <v>0.30636006475450944</v>
      </c>
      <c r="G596">
        <f t="shared" si="43"/>
        <v>2.2818360349750544E-2</v>
      </c>
    </row>
    <row r="597" spans="1:7" x14ac:dyDescent="0.2">
      <c r="A597">
        <v>20070516</v>
      </c>
      <c r="B597">
        <v>36</v>
      </c>
      <c r="C597">
        <f t="shared" si="45"/>
        <v>35.852070900239717</v>
      </c>
      <c r="D597">
        <f t="shared" si="42"/>
        <v>35.533329884425036</v>
      </c>
      <c r="E597">
        <f t="shared" si="41"/>
        <v>0.3187410158146804</v>
      </c>
      <c r="F597">
        <f t="shared" si="44"/>
        <v>0.30883625496654366</v>
      </c>
      <c r="G597">
        <f t="shared" si="43"/>
        <v>9.90476084813674E-3</v>
      </c>
    </row>
    <row r="598" spans="1:7" x14ac:dyDescent="0.2">
      <c r="A598">
        <v>20070517</v>
      </c>
      <c r="B598">
        <v>35.97</v>
      </c>
      <c r="C598">
        <f t="shared" si="45"/>
        <v>35.870213838664377</v>
      </c>
      <c r="D598">
        <f t="shared" si="42"/>
        <v>35.565675818912069</v>
      </c>
      <c r="E598">
        <f t="shared" si="41"/>
        <v>0.30453801975230732</v>
      </c>
      <c r="F598">
        <f t="shared" si="44"/>
        <v>0.30797660792369641</v>
      </c>
      <c r="G598">
        <f t="shared" si="43"/>
        <v>-3.4385881713890898E-3</v>
      </c>
    </row>
    <row r="599" spans="1:7" x14ac:dyDescent="0.2">
      <c r="A599">
        <v>20070518</v>
      </c>
      <c r="B599">
        <v>36.01</v>
      </c>
      <c r="C599">
        <f t="shared" si="45"/>
        <v>35.89171940194678</v>
      </c>
      <c r="D599">
        <f t="shared" si="42"/>
        <v>35.598588721214881</v>
      </c>
      <c r="E599">
        <f t="shared" si="41"/>
        <v>0.29313068073189896</v>
      </c>
      <c r="F599">
        <f t="shared" si="44"/>
        <v>0.30500742248533697</v>
      </c>
      <c r="G599">
        <f t="shared" si="43"/>
        <v>-1.1876741753438003E-2</v>
      </c>
    </row>
    <row r="600" spans="1:7" x14ac:dyDescent="0.2">
      <c r="A600">
        <v>20070521</v>
      </c>
      <c r="B600">
        <v>36.44</v>
      </c>
      <c r="C600">
        <f t="shared" si="45"/>
        <v>35.97607026318574</v>
      </c>
      <c r="D600">
        <f t="shared" si="42"/>
        <v>35.66091548260637</v>
      </c>
      <c r="E600">
        <f t="shared" si="41"/>
        <v>0.31515478057936974</v>
      </c>
      <c r="F600">
        <f t="shared" si="44"/>
        <v>0.30703689410414353</v>
      </c>
      <c r="G600">
        <f t="shared" si="43"/>
        <v>8.1178864752262103E-3</v>
      </c>
    </row>
    <row r="601" spans="1:7" x14ac:dyDescent="0.2">
      <c r="A601">
        <v>20070522</v>
      </c>
      <c r="B601">
        <v>36.270000000000003</v>
      </c>
      <c r="C601">
        <f t="shared" si="45"/>
        <v>36.021290222695626</v>
      </c>
      <c r="D601">
        <f t="shared" si="42"/>
        <v>35.70603285426516</v>
      </c>
      <c r="E601">
        <f t="shared" si="41"/>
        <v>0.31525736843046559</v>
      </c>
      <c r="F601">
        <f t="shared" si="44"/>
        <v>0.30868098896940799</v>
      </c>
      <c r="G601">
        <f t="shared" si="43"/>
        <v>6.5763794610576021E-3</v>
      </c>
    </row>
    <row r="602" spans="1:7" x14ac:dyDescent="0.2">
      <c r="A602">
        <v>20070523</v>
      </c>
      <c r="B602">
        <v>36.47</v>
      </c>
      <c r="C602">
        <f t="shared" si="45"/>
        <v>36.090322496127065</v>
      </c>
      <c r="D602">
        <f t="shared" si="42"/>
        <v>35.762623013208483</v>
      </c>
      <c r="E602">
        <f t="shared" si="41"/>
        <v>0.32769948291858242</v>
      </c>
      <c r="F602">
        <f t="shared" si="44"/>
        <v>0.31248468775924287</v>
      </c>
      <c r="G602">
        <f t="shared" si="43"/>
        <v>1.5214795159339545E-2</v>
      </c>
    </row>
    <row r="603" spans="1:7" x14ac:dyDescent="0.2">
      <c r="A603">
        <v>20070524</v>
      </c>
      <c r="B603">
        <v>35.86</v>
      </c>
      <c r="C603">
        <f t="shared" si="45"/>
        <v>36.054888265953672</v>
      </c>
      <c r="D603">
        <f t="shared" si="42"/>
        <v>35.769836123341186</v>
      </c>
      <c r="E603">
        <f t="shared" si="41"/>
        <v>0.28505214261248568</v>
      </c>
      <c r="F603">
        <f t="shared" si="44"/>
        <v>0.30699817872989144</v>
      </c>
      <c r="G603">
        <f t="shared" si="43"/>
        <v>-2.1946036117405754E-2</v>
      </c>
    </row>
    <row r="604" spans="1:7" x14ac:dyDescent="0.2">
      <c r="A604">
        <v>20070525</v>
      </c>
      <c r="B604">
        <v>36.040100000000002</v>
      </c>
      <c r="C604">
        <f t="shared" si="45"/>
        <v>36.052613148114645</v>
      </c>
      <c r="D604">
        <f t="shared" si="42"/>
        <v>35.789855669760357</v>
      </c>
      <c r="E604">
        <f t="shared" ref="E604:E667" si="46">C604-D604</f>
        <v>0.26275747835428831</v>
      </c>
      <c r="F604">
        <f t="shared" si="44"/>
        <v>0.2981500386547708</v>
      </c>
      <c r="G604">
        <f t="shared" si="43"/>
        <v>-3.539256030048249E-2</v>
      </c>
    </row>
    <row r="605" spans="1:7" x14ac:dyDescent="0.2">
      <c r="A605">
        <v>20070529</v>
      </c>
      <c r="B605">
        <v>35.590000000000003</v>
      </c>
      <c r="C605">
        <f t="shared" si="45"/>
        <v>35.981441894558543</v>
      </c>
      <c r="D605">
        <f t="shared" ref="D605:D668" si="47">B605*(2/(26+1)) + D604*(1-(2/(26+1)))</f>
        <v>35.775051546074401</v>
      </c>
      <c r="E605">
        <f t="shared" si="46"/>
        <v>0.20639034848414184</v>
      </c>
      <c r="F605">
        <f t="shared" si="44"/>
        <v>0.27979810062064503</v>
      </c>
      <c r="G605">
        <f t="shared" si="43"/>
        <v>-7.340775213650319E-2</v>
      </c>
    </row>
    <row r="606" spans="1:7" x14ac:dyDescent="0.2">
      <c r="A606">
        <v>20070530</v>
      </c>
      <c r="B606">
        <v>35.93</v>
      </c>
      <c r="C606">
        <f t="shared" si="45"/>
        <v>35.973527756934153</v>
      </c>
      <c r="D606">
        <f t="shared" si="47"/>
        <v>35.786529209328151</v>
      </c>
      <c r="E606">
        <f t="shared" si="46"/>
        <v>0.18699854760600232</v>
      </c>
      <c r="F606">
        <f t="shared" si="44"/>
        <v>0.26123819001771648</v>
      </c>
      <c r="G606">
        <f t="shared" si="43"/>
        <v>-7.4239642411714157E-2</v>
      </c>
    </row>
    <row r="607" spans="1:7" x14ac:dyDescent="0.2">
      <c r="A607">
        <v>20070531</v>
      </c>
      <c r="B607">
        <v>35.409999999999997</v>
      </c>
      <c r="C607">
        <f t="shared" si="45"/>
        <v>35.886831178944284</v>
      </c>
      <c r="D607">
        <f t="shared" si="47"/>
        <v>35.758638156785331</v>
      </c>
      <c r="E607">
        <f t="shared" si="46"/>
        <v>0.12819302215895334</v>
      </c>
      <c r="F607">
        <f t="shared" si="44"/>
        <v>0.23462915644596385</v>
      </c>
      <c r="G607">
        <f t="shared" si="43"/>
        <v>-0.10643613428701051</v>
      </c>
    </row>
    <row r="608" spans="1:7" x14ac:dyDescent="0.2">
      <c r="A608">
        <v>20070601</v>
      </c>
      <c r="B608">
        <v>35.22</v>
      </c>
      <c r="C608">
        <f t="shared" si="45"/>
        <v>35.784241766799006</v>
      </c>
      <c r="D608">
        <f t="shared" si="47"/>
        <v>35.718739034060498</v>
      </c>
      <c r="E608">
        <f t="shared" si="46"/>
        <v>6.5502732738508485E-2</v>
      </c>
      <c r="F608">
        <f t="shared" si="44"/>
        <v>0.20080387170447281</v>
      </c>
      <c r="G608">
        <f t="shared" si="43"/>
        <v>-0.13530113896596432</v>
      </c>
    </row>
    <row r="609" spans="1:7" x14ac:dyDescent="0.2">
      <c r="A609">
        <v>20070604</v>
      </c>
      <c r="B609">
        <v>35.71</v>
      </c>
      <c r="C609">
        <f t="shared" si="45"/>
        <v>35.772819956522234</v>
      </c>
      <c r="D609">
        <f t="shared" si="47"/>
        <v>35.718091698204162</v>
      </c>
      <c r="E609">
        <f t="shared" si="46"/>
        <v>5.472825831807171E-2</v>
      </c>
      <c r="F609">
        <f t="shared" si="44"/>
        <v>0.17158874902719259</v>
      </c>
      <c r="G609">
        <f t="shared" si="43"/>
        <v>-0.11686049070912088</v>
      </c>
    </row>
    <row r="610" spans="1:7" x14ac:dyDescent="0.2">
      <c r="A610">
        <v>20070604</v>
      </c>
      <c r="B610">
        <v>35.08</v>
      </c>
      <c r="C610">
        <f t="shared" si="45"/>
        <v>35.666232270903429</v>
      </c>
      <c r="D610">
        <f t="shared" si="47"/>
        <v>35.670825646485333</v>
      </c>
      <c r="E610">
        <f t="shared" si="46"/>
        <v>-4.5933755819049793E-3</v>
      </c>
      <c r="F610">
        <f t="shared" si="44"/>
        <v>0.1363523241053731</v>
      </c>
      <c r="G610">
        <f t="shared" si="43"/>
        <v>-0.14094569968727808</v>
      </c>
    </row>
    <row r="611" spans="1:7" x14ac:dyDescent="0.2">
      <c r="A611">
        <v>20070605</v>
      </c>
      <c r="B611">
        <v>35.270000000000003</v>
      </c>
      <c r="C611">
        <f t="shared" si="45"/>
        <v>35.60527345999521</v>
      </c>
      <c r="D611">
        <f t="shared" si="47"/>
        <v>35.641134857856791</v>
      </c>
      <c r="E611">
        <f t="shared" si="46"/>
        <v>-3.5861397861580713E-2</v>
      </c>
      <c r="F611">
        <f t="shared" si="44"/>
        <v>0.10190957971198233</v>
      </c>
      <c r="G611">
        <f t="shared" si="43"/>
        <v>-0.13777097757356305</v>
      </c>
    </row>
    <row r="612" spans="1:7" x14ac:dyDescent="0.2">
      <c r="A612">
        <v>20070605</v>
      </c>
      <c r="B612">
        <v>34.85</v>
      </c>
      <c r="C612">
        <f t="shared" si="45"/>
        <v>35.489077543072867</v>
      </c>
      <c r="D612">
        <f t="shared" si="47"/>
        <v>35.582532275793326</v>
      </c>
      <c r="E612">
        <f t="shared" si="46"/>
        <v>-9.3454732720459788E-2</v>
      </c>
      <c r="F612">
        <f t="shared" si="44"/>
        <v>6.2836717225493915E-2</v>
      </c>
      <c r="G612">
        <f t="shared" ref="G612:G675" si="48">E612-F612</f>
        <v>-0.1562914499459537</v>
      </c>
    </row>
    <row r="613" spans="1:7" x14ac:dyDescent="0.2">
      <c r="A613">
        <v>20070606</v>
      </c>
      <c r="B613">
        <v>34.909999999999997</v>
      </c>
      <c r="C613">
        <f t="shared" si="45"/>
        <v>35.399988690292425</v>
      </c>
      <c r="D613">
        <f t="shared" si="47"/>
        <v>35.532715070179009</v>
      </c>
      <c r="E613">
        <f t="shared" si="46"/>
        <v>-0.13272637988658431</v>
      </c>
      <c r="F613">
        <f t="shared" ref="F613:F676" si="49">(E613*(2/(9+1))+F612*(1-(2/(9+1))))</f>
        <v>2.3724097803078274E-2</v>
      </c>
      <c r="G613">
        <f t="shared" si="48"/>
        <v>-0.15645047768966258</v>
      </c>
    </row>
    <row r="614" spans="1:7" x14ac:dyDescent="0.2">
      <c r="A614">
        <v>20070606</v>
      </c>
      <c r="B614">
        <v>34.450000000000003</v>
      </c>
      <c r="C614">
        <f t="shared" si="45"/>
        <v>35.253836584093591</v>
      </c>
      <c r="D614">
        <f t="shared" si="47"/>
        <v>35.452513953869449</v>
      </c>
      <c r="E614">
        <f t="shared" si="46"/>
        <v>-0.19867736977585793</v>
      </c>
      <c r="F614">
        <f t="shared" si="49"/>
        <v>-2.0756195712708966E-2</v>
      </c>
      <c r="G614">
        <f t="shared" si="48"/>
        <v>-0.17792117406314895</v>
      </c>
    </row>
    <row r="615" spans="1:7" x14ac:dyDescent="0.2">
      <c r="A615">
        <v>20070607</v>
      </c>
      <c r="B615">
        <v>34.270000000000003</v>
      </c>
      <c r="C615">
        <f t="shared" si="45"/>
        <v>35.102477109617652</v>
      </c>
      <c r="D615">
        <f t="shared" si="47"/>
        <v>35.364920327656904</v>
      </c>
      <c r="E615">
        <f t="shared" si="46"/>
        <v>-0.26244321803925175</v>
      </c>
      <c r="F615">
        <f t="shared" si="49"/>
        <v>-6.9093600178017522E-2</v>
      </c>
      <c r="G615">
        <f t="shared" si="48"/>
        <v>-0.19334961786123422</v>
      </c>
    </row>
    <row r="616" spans="1:7" x14ac:dyDescent="0.2">
      <c r="A616">
        <v>20070607</v>
      </c>
      <c r="B616">
        <v>33.85</v>
      </c>
      <c r="C616">
        <f t="shared" si="45"/>
        <v>34.909788323522626</v>
      </c>
      <c r="D616">
        <f t="shared" si="47"/>
        <v>35.252704007089726</v>
      </c>
      <c r="E616">
        <f t="shared" si="46"/>
        <v>-0.34291568356709945</v>
      </c>
      <c r="F616">
        <f t="shared" si="49"/>
        <v>-0.12385801685583392</v>
      </c>
      <c r="G616">
        <f t="shared" si="48"/>
        <v>-0.21905766671126553</v>
      </c>
    </row>
    <row r="617" spans="1:7" x14ac:dyDescent="0.2">
      <c r="A617">
        <v>20070608</v>
      </c>
      <c r="B617">
        <v>34.22</v>
      </c>
      <c r="C617">
        <f t="shared" si="45"/>
        <v>34.803667042980685</v>
      </c>
      <c r="D617">
        <f t="shared" si="47"/>
        <v>35.176207413971966</v>
      </c>
      <c r="E617">
        <f t="shared" si="46"/>
        <v>-0.37254037099128112</v>
      </c>
      <c r="F617">
        <f t="shared" si="49"/>
        <v>-0.17359448768292335</v>
      </c>
      <c r="G617">
        <f t="shared" si="48"/>
        <v>-0.19894588330835777</v>
      </c>
    </row>
    <row r="618" spans="1:7" x14ac:dyDescent="0.2">
      <c r="A618">
        <v>20070608</v>
      </c>
      <c r="B618">
        <v>33.700000000000003</v>
      </c>
      <c r="C618">
        <f t="shared" si="45"/>
        <v>34.633872113291346</v>
      </c>
      <c r="D618">
        <f t="shared" si="47"/>
        <v>35.066858716640709</v>
      </c>
      <c r="E618">
        <f t="shared" si="46"/>
        <v>-0.43298660334936301</v>
      </c>
      <c r="F618">
        <f t="shared" si="49"/>
        <v>-0.22547291081621129</v>
      </c>
      <c r="G618">
        <f t="shared" si="48"/>
        <v>-0.20751369253315172</v>
      </c>
    </row>
    <row r="619" spans="1:7" x14ac:dyDescent="0.2">
      <c r="A619">
        <v>20070611</v>
      </c>
      <c r="B619">
        <v>34.15</v>
      </c>
      <c r="C619">
        <f t="shared" si="45"/>
        <v>34.559430249708058</v>
      </c>
      <c r="D619">
        <f t="shared" si="47"/>
        <v>34.998943256148806</v>
      </c>
      <c r="E619">
        <f t="shared" si="46"/>
        <v>-0.4395130064407482</v>
      </c>
      <c r="F619">
        <f t="shared" si="49"/>
        <v>-0.26828092994111868</v>
      </c>
      <c r="G619">
        <f t="shared" si="48"/>
        <v>-0.17123207649962952</v>
      </c>
    </row>
    <row r="620" spans="1:7" x14ac:dyDescent="0.2">
      <c r="A620">
        <v>20070611</v>
      </c>
      <c r="B620">
        <v>33.799999999999997</v>
      </c>
      <c r="C620">
        <f t="shared" si="45"/>
        <v>34.44259482667605</v>
      </c>
      <c r="D620">
        <f t="shared" si="47"/>
        <v>34.910132644582234</v>
      </c>
      <c r="E620">
        <f t="shared" si="46"/>
        <v>-0.46753781790618376</v>
      </c>
      <c r="F620">
        <f t="shared" si="49"/>
        <v>-0.30813230753413173</v>
      </c>
      <c r="G620">
        <f t="shared" si="48"/>
        <v>-0.15940551037205203</v>
      </c>
    </row>
    <row r="621" spans="1:7" x14ac:dyDescent="0.2">
      <c r="A621">
        <v>20070612</v>
      </c>
      <c r="B621">
        <v>33.56</v>
      </c>
      <c r="C621">
        <f t="shared" si="45"/>
        <v>34.306811007187427</v>
      </c>
      <c r="D621">
        <f t="shared" si="47"/>
        <v>34.810122819057625</v>
      </c>
      <c r="E621">
        <f t="shared" si="46"/>
        <v>-0.5033118118701978</v>
      </c>
      <c r="F621">
        <f t="shared" si="49"/>
        <v>-0.34716820840134499</v>
      </c>
      <c r="G621">
        <f t="shared" si="48"/>
        <v>-0.15614360346885281</v>
      </c>
    </row>
    <row r="622" spans="1:7" x14ac:dyDescent="0.2">
      <c r="A622">
        <v>20070612</v>
      </c>
      <c r="C622">
        <f t="shared" si="45"/>
        <v>29.028840083004745</v>
      </c>
      <c r="D622">
        <f t="shared" si="47"/>
        <v>32.231595202831137</v>
      </c>
      <c r="E622">
        <f t="shared" si="46"/>
        <v>-3.2027551198263922</v>
      </c>
      <c r="F622">
        <f t="shared" si="49"/>
        <v>-0.91828559068635451</v>
      </c>
      <c r="G622">
        <f t="shared" si="48"/>
        <v>-2.2844695291400376</v>
      </c>
    </row>
    <row r="623" spans="1:7" x14ac:dyDescent="0.2">
      <c r="A623">
        <v>20070613</v>
      </c>
      <c r="B623">
        <v>33.39</v>
      </c>
      <c r="C623">
        <f t="shared" si="45"/>
        <v>29.699787762542478</v>
      </c>
      <c r="D623">
        <f t="shared" si="47"/>
        <v>32.317402965584385</v>
      </c>
      <c r="E623">
        <f t="shared" si="46"/>
        <v>-2.6176152030419075</v>
      </c>
      <c r="F623">
        <f t="shared" si="49"/>
        <v>-1.2581515131574652</v>
      </c>
      <c r="G623">
        <f t="shared" si="48"/>
        <v>-1.3594636898844423</v>
      </c>
    </row>
    <row r="624" spans="1:7" x14ac:dyDescent="0.2">
      <c r="A624">
        <v>20070614</v>
      </c>
      <c r="B624">
        <v>33.81</v>
      </c>
      <c r="C624">
        <f t="shared" si="45"/>
        <v>30.332128106766714</v>
      </c>
      <c r="D624">
        <f t="shared" si="47"/>
        <v>32.427965708874432</v>
      </c>
      <c r="E624">
        <f t="shared" si="46"/>
        <v>-2.0958376021077179</v>
      </c>
      <c r="F624">
        <f t="shared" si="49"/>
        <v>-1.4256887309475159</v>
      </c>
      <c r="G624">
        <f t="shared" si="48"/>
        <v>-0.67014887116020194</v>
      </c>
    </row>
    <row r="625" spans="1:7" x14ac:dyDescent="0.2">
      <c r="A625">
        <v>20070615</v>
      </c>
      <c r="B625">
        <v>34.450000000000003</v>
      </c>
      <c r="C625">
        <f t="shared" si="45"/>
        <v>30.965646859571834</v>
      </c>
      <c r="D625">
        <f t="shared" si="47"/>
        <v>32.577746026735582</v>
      </c>
      <c r="E625">
        <f t="shared" si="46"/>
        <v>-1.6120991671637483</v>
      </c>
      <c r="F625">
        <f t="shared" si="49"/>
        <v>-1.4629708181907626</v>
      </c>
      <c r="G625">
        <f t="shared" si="48"/>
        <v>-0.14912834897298577</v>
      </c>
    </row>
    <row r="626" spans="1:7" x14ac:dyDescent="0.2">
      <c r="A626">
        <v>20070618</v>
      </c>
      <c r="B626">
        <v>34.54</v>
      </c>
      <c r="C626">
        <f t="shared" si="45"/>
        <v>31.515547342714626</v>
      </c>
      <c r="D626">
        <f t="shared" si="47"/>
        <v>32.72309817290332</v>
      </c>
      <c r="E626">
        <f t="shared" si="46"/>
        <v>-1.2075508301886941</v>
      </c>
      <c r="F626">
        <f t="shared" si="49"/>
        <v>-1.411886820590349</v>
      </c>
      <c r="G626">
        <f t="shared" si="48"/>
        <v>0.20433599040165484</v>
      </c>
    </row>
    <row r="627" spans="1:7" x14ac:dyDescent="0.2">
      <c r="A627">
        <v>20070619</v>
      </c>
      <c r="B627">
        <v>34.770000000000003</v>
      </c>
      <c r="C627">
        <f t="shared" si="45"/>
        <v>32.016232366912377</v>
      </c>
      <c r="D627">
        <f t="shared" si="47"/>
        <v>32.874720530466035</v>
      </c>
      <c r="E627">
        <f t="shared" si="46"/>
        <v>-0.85848816355365898</v>
      </c>
      <c r="F627">
        <f t="shared" si="49"/>
        <v>-1.301207089183011</v>
      </c>
      <c r="G627">
        <f t="shared" si="48"/>
        <v>0.442718925629352</v>
      </c>
    </row>
    <row r="628" spans="1:7" x14ac:dyDescent="0.2">
      <c r="A628">
        <v>20070620</v>
      </c>
      <c r="B628">
        <v>34.159999999999997</v>
      </c>
      <c r="C628">
        <f t="shared" si="45"/>
        <v>32.346042772002782</v>
      </c>
      <c r="D628">
        <f t="shared" si="47"/>
        <v>32.969926417098179</v>
      </c>
      <c r="E628">
        <f t="shared" si="46"/>
        <v>-0.62388364509539684</v>
      </c>
      <c r="F628">
        <f t="shared" si="49"/>
        <v>-1.1657424003654882</v>
      </c>
      <c r="G628">
        <f t="shared" si="48"/>
        <v>0.54185875527009131</v>
      </c>
    </row>
    <row r="629" spans="1:7" x14ac:dyDescent="0.2">
      <c r="A629">
        <v>20070621</v>
      </c>
      <c r="B629">
        <v>34.21</v>
      </c>
      <c r="C629">
        <f t="shared" si="45"/>
        <v>32.632805422463889</v>
      </c>
      <c r="D629">
        <f t="shared" si="47"/>
        <v>33.061783719535356</v>
      </c>
      <c r="E629">
        <f t="shared" si="46"/>
        <v>-0.42897829707146684</v>
      </c>
      <c r="F629">
        <f t="shared" si="49"/>
        <v>-1.018389579706684</v>
      </c>
      <c r="G629">
        <f t="shared" si="48"/>
        <v>0.58941128263521714</v>
      </c>
    </row>
    <row r="630" spans="1:7" x14ac:dyDescent="0.2">
      <c r="A630">
        <v>20070622</v>
      </c>
      <c r="B630">
        <v>34.15</v>
      </c>
      <c r="C630">
        <f t="shared" si="45"/>
        <v>32.866219972854061</v>
      </c>
      <c r="D630">
        <f t="shared" si="47"/>
        <v>33.142392332903107</v>
      </c>
      <c r="E630">
        <f t="shared" si="46"/>
        <v>-0.27617236004904555</v>
      </c>
      <c r="F630">
        <f t="shared" si="49"/>
        <v>-0.86994613577515634</v>
      </c>
      <c r="G630">
        <f t="shared" si="48"/>
        <v>0.59377377572611079</v>
      </c>
    </row>
    <row r="631" spans="1:7" x14ac:dyDescent="0.2">
      <c r="A631">
        <v>20070625</v>
      </c>
      <c r="B631">
        <v>34.07</v>
      </c>
      <c r="C631">
        <f t="shared" si="45"/>
        <v>33.051416900107284</v>
      </c>
      <c r="D631">
        <f t="shared" si="47"/>
        <v>33.21110401194732</v>
      </c>
      <c r="E631">
        <f t="shared" si="46"/>
        <v>-0.15968711184003581</v>
      </c>
      <c r="F631">
        <f t="shared" si="49"/>
        <v>-0.72789433098813228</v>
      </c>
      <c r="G631">
        <f t="shared" si="48"/>
        <v>0.56820721914809647</v>
      </c>
    </row>
    <row r="632" spans="1:7" x14ac:dyDescent="0.2">
      <c r="A632">
        <v>20070626</v>
      </c>
      <c r="B632">
        <v>34.049999999999997</v>
      </c>
      <c r="C632">
        <f t="shared" si="45"/>
        <v>33.20504506932155</v>
      </c>
      <c r="D632">
        <f t="shared" si="47"/>
        <v>33.273244455506777</v>
      </c>
      <c r="E632">
        <f t="shared" si="46"/>
        <v>-6.8199386185227695E-2</v>
      </c>
      <c r="F632">
        <f t="shared" si="49"/>
        <v>-0.5959553420275514</v>
      </c>
      <c r="G632">
        <f t="shared" si="48"/>
        <v>0.52775595584232371</v>
      </c>
    </row>
    <row r="633" spans="1:7" x14ac:dyDescent="0.2">
      <c r="A633">
        <v>20070627</v>
      </c>
      <c r="B633">
        <v>34.26</v>
      </c>
      <c r="C633">
        <f t="shared" si="45"/>
        <v>33.367345827887462</v>
      </c>
      <c r="D633">
        <f t="shared" si="47"/>
        <v>33.346337458802573</v>
      </c>
      <c r="E633">
        <f t="shared" si="46"/>
        <v>2.1008369084889011E-2</v>
      </c>
      <c r="F633">
        <f t="shared" si="49"/>
        <v>-0.47256259980506338</v>
      </c>
      <c r="G633">
        <f t="shared" si="48"/>
        <v>0.49357096888995239</v>
      </c>
    </row>
    <row r="634" spans="1:7" x14ac:dyDescent="0.2">
      <c r="A634">
        <v>20070628</v>
      </c>
      <c r="B634">
        <v>33.840000000000003</v>
      </c>
      <c r="C634">
        <f t="shared" si="45"/>
        <v>33.440061854366313</v>
      </c>
      <c r="D634">
        <f t="shared" si="47"/>
        <v>33.382905054446823</v>
      </c>
      <c r="E634">
        <f t="shared" si="46"/>
        <v>5.7156799919489742E-2</v>
      </c>
      <c r="F634">
        <f t="shared" si="49"/>
        <v>-0.36661871986015276</v>
      </c>
      <c r="G634">
        <f t="shared" si="48"/>
        <v>0.42377551977964251</v>
      </c>
    </row>
    <row r="635" spans="1:7" x14ac:dyDescent="0.2">
      <c r="A635">
        <v>20070629</v>
      </c>
      <c r="B635">
        <v>34.14</v>
      </c>
      <c r="C635">
        <f t="shared" si="45"/>
        <v>33.547744646002265</v>
      </c>
      <c r="D635">
        <f t="shared" si="47"/>
        <v>33.438986161524838</v>
      </c>
      <c r="E635">
        <f t="shared" si="46"/>
        <v>0.10875848447742698</v>
      </c>
      <c r="F635">
        <f t="shared" si="49"/>
        <v>-0.27154327899263681</v>
      </c>
      <c r="G635">
        <f t="shared" si="48"/>
        <v>0.38030176347006378</v>
      </c>
    </row>
    <row r="636" spans="1:7" x14ac:dyDescent="0.2">
      <c r="A636">
        <v>20070702</v>
      </c>
      <c r="B636">
        <v>34.53</v>
      </c>
      <c r="C636">
        <f t="shared" si="45"/>
        <v>33.698860854309608</v>
      </c>
      <c r="D636">
        <f t="shared" si="47"/>
        <v>33.51980200141189</v>
      </c>
      <c r="E636">
        <f t="shared" si="46"/>
        <v>0.17905885289771817</v>
      </c>
      <c r="F636">
        <f t="shared" si="49"/>
        <v>-0.18142285261456584</v>
      </c>
      <c r="G636">
        <f t="shared" si="48"/>
        <v>0.36048170551228398</v>
      </c>
    </row>
    <row r="637" spans="1:7" x14ac:dyDescent="0.2">
      <c r="A637">
        <v>20070703</v>
      </c>
      <c r="B637">
        <v>34.54</v>
      </c>
      <c r="C637">
        <f t="shared" si="45"/>
        <v>33.828266876723518</v>
      </c>
      <c r="D637">
        <f t="shared" si="47"/>
        <v>33.595372223529523</v>
      </c>
      <c r="E637">
        <f t="shared" si="46"/>
        <v>0.23289465319399483</v>
      </c>
      <c r="F637">
        <f t="shared" si="49"/>
        <v>-9.8559351452853688E-2</v>
      </c>
      <c r="G637">
        <f t="shared" si="48"/>
        <v>0.33145400464684849</v>
      </c>
    </row>
    <row r="638" spans="1:7" x14ac:dyDescent="0.2">
      <c r="A638">
        <v>20070705</v>
      </c>
      <c r="B638">
        <v>34.630000000000003</v>
      </c>
      <c r="C638">
        <f t="shared" si="45"/>
        <v>33.951610434150666</v>
      </c>
      <c r="D638">
        <f t="shared" si="47"/>
        <v>33.672011318082887</v>
      </c>
      <c r="E638">
        <f t="shared" si="46"/>
        <v>0.27959911606777865</v>
      </c>
      <c r="F638">
        <f t="shared" si="49"/>
        <v>-2.2927657948727226E-2</v>
      </c>
      <c r="G638">
        <f t="shared" si="48"/>
        <v>0.30252677401650585</v>
      </c>
    </row>
    <row r="639" spans="1:7" x14ac:dyDescent="0.2">
      <c r="A639">
        <v>20070706</v>
      </c>
      <c r="B639">
        <v>34.51</v>
      </c>
      <c r="C639">
        <f t="shared" si="45"/>
        <v>34.03751652120441</v>
      </c>
      <c r="D639">
        <f t="shared" si="47"/>
        <v>33.734084553780455</v>
      </c>
      <c r="E639">
        <f t="shared" si="46"/>
        <v>0.30343196742395406</v>
      </c>
      <c r="F639">
        <f t="shared" si="49"/>
        <v>4.2344267125809035E-2</v>
      </c>
      <c r="G639">
        <f t="shared" si="48"/>
        <v>0.26108770029814504</v>
      </c>
    </row>
    <row r="640" spans="1:7" x14ac:dyDescent="0.2">
      <c r="A640">
        <v>20070709</v>
      </c>
      <c r="B640">
        <v>34.47</v>
      </c>
      <c r="C640">
        <f t="shared" si="45"/>
        <v>34.104052441019114</v>
      </c>
      <c r="D640">
        <f t="shared" si="47"/>
        <v>33.788596809055974</v>
      </c>
      <c r="E640">
        <f t="shared" si="46"/>
        <v>0.31545563196313964</v>
      </c>
      <c r="F640">
        <f t="shared" si="49"/>
        <v>9.6966540093275155E-2</v>
      </c>
      <c r="G640">
        <f t="shared" si="48"/>
        <v>0.21848909186986448</v>
      </c>
    </row>
    <row r="641" spans="1:7" x14ac:dyDescent="0.2">
      <c r="A641">
        <v>20070710</v>
      </c>
      <c r="B641">
        <v>33.85</v>
      </c>
      <c r="C641">
        <f t="shared" si="45"/>
        <v>34.064967450093093</v>
      </c>
      <c r="D641">
        <f t="shared" si="47"/>
        <v>33.793145193570346</v>
      </c>
      <c r="E641">
        <f t="shared" si="46"/>
        <v>0.27182225652274639</v>
      </c>
      <c r="F641">
        <f t="shared" si="49"/>
        <v>0.13193768337916942</v>
      </c>
      <c r="G641">
        <f t="shared" si="48"/>
        <v>0.13988457314357697</v>
      </c>
    </row>
    <row r="642" spans="1:7" x14ac:dyDescent="0.2">
      <c r="A642">
        <v>20070711</v>
      </c>
      <c r="B642">
        <v>34.01</v>
      </c>
      <c r="C642">
        <f t="shared" si="45"/>
        <v>34.056510919309545</v>
      </c>
      <c r="D642">
        <f t="shared" si="47"/>
        <v>33.809208512565135</v>
      </c>
      <c r="E642">
        <f t="shared" si="46"/>
        <v>0.24730240674441006</v>
      </c>
      <c r="F642">
        <f t="shared" si="49"/>
        <v>0.15501062805221755</v>
      </c>
      <c r="G642">
        <f t="shared" si="48"/>
        <v>9.2291778692192517E-2</v>
      </c>
    </row>
    <row r="643" spans="1:7" x14ac:dyDescent="0.2">
      <c r="A643">
        <v>20070712</v>
      </c>
      <c r="B643">
        <v>34.25</v>
      </c>
      <c r="C643">
        <f t="shared" si="45"/>
        <v>34.086278470185</v>
      </c>
      <c r="D643">
        <f t="shared" si="47"/>
        <v>33.841859733856609</v>
      </c>
      <c r="E643">
        <f t="shared" si="46"/>
        <v>0.24441873632839162</v>
      </c>
      <c r="F643">
        <f t="shared" si="49"/>
        <v>0.17289224970745237</v>
      </c>
      <c r="G643">
        <f t="shared" si="48"/>
        <v>7.1526486620939245E-2</v>
      </c>
    </row>
    <row r="644" spans="1:7" x14ac:dyDescent="0.2">
      <c r="A644">
        <v>20070713</v>
      </c>
      <c r="B644">
        <v>34.33</v>
      </c>
      <c r="C644">
        <f t="shared" si="45"/>
        <v>34.123774090156537</v>
      </c>
      <c r="D644">
        <f t="shared" si="47"/>
        <v>33.878018272089449</v>
      </c>
      <c r="E644">
        <f t="shared" si="46"/>
        <v>0.24575581806708868</v>
      </c>
      <c r="F644">
        <f t="shared" si="49"/>
        <v>0.18746496337937962</v>
      </c>
      <c r="G644">
        <f t="shared" si="48"/>
        <v>5.8290854687709059E-2</v>
      </c>
    </row>
    <row r="645" spans="1:7" x14ac:dyDescent="0.2">
      <c r="A645">
        <v>20070716</v>
      </c>
      <c r="B645">
        <v>34.47</v>
      </c>
      <c r="C645">
        <f t="shared" si="45"/>
        <v>34.177039614747841</v>
      </c>
      <c r="D645">
        <f t="shared" si="47"/>
        <v>33.921868770453194</v>
      </c>
      <c r="E645">
        <f t="shared" si="46"/>
        <v>0.25517084429464632</v>
      </c>
      <c r="F645">
        <f t="shared" si="49"/>
        <v>0.20100613956243296</v>
      </c>
      <c r="G645">
        <f t="shared" si="48"/>
        <v>5.4164704732213353E-2</v>
      </c>
    </row>
    <row r="646" spans="1:7" x14ac:dyDescent="0.2">
      <c r="A646">
        <v>20070717</v>
      </c>
      <c r="B646">
        <v>34.700000000000003</v>
      </c>
      <c r="C646">
        <f t="shared" si="45"/>
        <v>34.257495058632792</v>
      </c>
      <c r="D646">
        <f t="shared" si="47"/>
        <v>33.979508120789994</v>
      </c>
      <c r="E646">
        <f t="shared" si="46"/>
        <v>0.27798693784279749</v>
      </c>
      <c r="F646">
        <f t="shared" si="49"/>
        <v>0.21640229921850587</v>
      </c>
      <c r="G646">
        <f t="shared" si="48"/>
        <v>6.1584638624291616E-2</v>
      </c>
    </row>
    <row r="647" spans="1:7" x14ac:dyDescent="0.2">
      <c r="A647">
        <v>20070718</v>
      </c>
      <c r="B647">
        <v>34.58</v>
      </c>
      <c r="C647">
        <f t="shared" si="45"/>
        <v>34.307111203458518</v>
      </c>
      <c r="D647">
        <f t="shared" si="47"/>
        <v>34.023989000731476</v>
      </c>
      <c r="E647">
        <f t="shared" si="46"/>
        <v>0.2831222027270428</v>
      </c>
      <c r="F647">
        <f t="shared" si="49"/>
        <v>0.22974627992021329</v>
      </c>
      <c r="G647">
        <f t="shared" si="48"/>
        <v>5.3375922806829512E-2</v>
      </c>
    </row>
    <row r="648" spans="1:7" x14ac:dyDescent="0.2">
      <c r="A648">
        <v>20070719</v>
      </c>
      <c r="B648">
        <v>34.47</v>
      </c>
      <c r="C648">
        <f t="shared" si="45"/>
        <v>34.332171018311058</v>
      </c>
      <c r="D648">
        <f t="shared" si="47"/>
        <v>34.057026852529141</v>
      </c>
      <c r="E648">
        <f t="shared" si="46"/>
        <v>0.27514416578191714</v>
      </c>
      <c r="F648">
        <f t="shared" si="49"/>
        <v>0.23882585709255408</v>
      </c>
      <c r="G648">
        <f t="shared" si="48"/>
        <v>3.631830868936306E-2</v>
      </c>
    </row>
    <row r="649" spans="1:7" x14ac:dyDescent="0.2">
      <c r="A649">
        <v>20070720</v>
      </c>
      <c r="B649">
        <v>34.32</v>
      </c>
      <c r="C649">
        <f t="shared" si="45"/>
        <v>34.330298553955508</v>
      </c>
      <c r="D649">
        <f t="shared" si="47"/>
        <v>34.076506344934394</v>
      </c>
      <c r="E649">
        <f t="shared" si="46"/>
        <v>0.25379220902111399</v>
      </c>
      <c r="F649">
        <f t="shared" si="49"/>
        <v>0.24181912747826606</v>
      </c>
      <c r="G649">
        <f t="shared" si="48"/>
        <v>1.197308154284793E-2</v>
      </c>
    </row>
    <row r="650" spans="1:7" x14ac:dyDescent="0.2">
      <c r="A650">
        <v>20070723</v>
      </c>
      <c r="B650">
        <v>35.020000000000003</v>
      </c>
      <c r="C650">
        <f t="shared" si="45"/>
        <v>34.436406468731583</v>
      </c>
      <c r="D650">
        <f t="shared" si="47"/>
        <v>34.146394763828141</v>
      </c>
      <c r="E650">
        <f t="shared" si="46"/>
        <v>0.29001170490344208</v>
      </c>
      <c r="F650">
        <f t="shared" si="49"/>
        <v>0.25145764296330125</v>
      </c>
      <c r="G650">
        <f t="shared" si="48"/>
        <v>3.8554061940140827E-2</v>
      </c>
    </row>
    <row r="651" spans="1:7" x14ac:dyDescent="0.2">
      <c r="A651">
        <v>20070724</v>
      </c>
      <c r="B651">
        <v>34.78</v>
      </c>
      <c r="C651">
        <f t="shared" si="45"/>
        <v>34.489267012003651</v>
      </c>
      <c r="D651">
        <f t="shared" si="47"/>
        <v>34.193328485026058</v>
      </c>
      <c r="E651">
        <f t="shared" si="46"/>
        <v>0.2959385269775936</v>
      </c>
      <c r="F651">
        <f t="shared" si="49"/>
        <v>0.26035381976615973</v>
      </c>
      <c r="G651">
        <f t="shared" si="48"/>
        <v>3.5584707211433864E-2</v>
      </c>
    </row>
    <row r="652" spans="1:7" x14ac:dyDescent="0.2">
      <c r="A652">
        <v>20070725</v>
      </c>
      <c r="B652">
        <v>34.92</v>
      </c>
      <c r="C652">
        <f t="shared" si="45"/>
        <v>34.555533625541557</v>
      </c>
      <c r="D652">
        <f t="shared" si="47"/>
        <v>34.24715600465376</v>
      </c>
      <c r="E652">
        <f t="shared" si="46"/>
        <v>0.30837762088779641</v>
      </c>
      <c r="F652">
        <f t="shared" si="49"/>
        <v>0.26995857999048711</v>
      </c>
      <c r="G652">
        <f t="shared" si="48"/>
        <v>3.8419040897309298E-2</v>
      </c>
    </row>
    <row r="653" spans="1:7" x14ac:dyDescent="0.2">
      <c r="A653">
        <v>20070726</v>
      </c>
      <c r="B653">
        <v>34.130000000000003</v>
      </c>
      <c r="C653">
        <f t="shared" si="45"/>
        <v>34.490066913919776</v>
      </c>
      <c r="D653">
        <f t="shared" si="47"/>
        <v>34.238477782086818</v>
      </c>
      <c r="E653">
        <f t="shared" si="46"/>
        <v>0.25158913183295795</v>
      </c>
      <c r="F653">
        <f t="shared" si="49"/>
        <v>0.26628469035898128</v>
      </c>
      <c r="G653">
        <f t="shared" si="48"/>
        <v>-1.4695558526023333E-2</v>
      </c>
    </row>
    <row r="654" spans="1:7" x14ac:dyDescent="0.2">
      <c r="A654">
        <v>20070727</v>
      </c>
      <c r="B654">
        <v>33.770000000000003</v>
      </c>
      <c r="C654">
        <f t="shared" si="45"/>
        <v>34.37928738870135</v>
      </c>
      <c r="D654">
        <f t="shared" si="47"/>
        <v>34.203775724154461</v>
      </c>
      <c r="E654">
        <f t="shared" si="46"/>
        <v>0.17551166454688882</v>
      </c>
      <c r="F654">
        <f t="shared" si="49"/>
        <v>0.24813008519656282</v>
      </c>
      <c r="G654">
        <f t="shared" si="48"/>
        <v>-7.2618420649673998E-2</v>
      </c>
    </row>
    <row r="655" spans="1:7" x14ac:dyDescent="0.2">
      <c r="A655">
        <v>20070730</v>
      </c>
      <c r="B655">
        <v>33.99</v>
      </c>
      <c r="C655">
        <f t="shared" ref="C655:C718" si="50">(B655*(2/(12+1))+C654*(1-(2/(12+1))))</f>
        <v>34.319397021208836</v>
      </c>
      <c r="D655">
        <f t="shared" si="47"/>
        <v>34.187940485328205</v>
      </c>
      <c r="E655">
        <f t="shared" si="46"/>
        <v>0.13145653588063055</v>
      </c>
      <c r="F655">
        <f t="shared" si="49"/>
        <v>0.2247953753333764</v>
      </c>
      <c r="G655">
        <f t="shared" si="48"/>
        <v>-9.3338839452745848E-2</v>
      </c>
    </row>
    <row r="656" spans="1:7" x14ac:dyDescent="0.2">
      <c r="A656">
        <v>20070731</v>
      </c>
      <c r="B656">
        <v>32.99</v>
      </c>
      <c r="C656">
        <f t="shared" si="50"/>
        <v>34.11487440256132</v>
      </c>
      <c r="D656">
        <f t="shared" si="47"/>
        <v>34.099204153081672</v>
      </c>
      <c r="E656">
        <f t="shared" si="46"/>
        <v>1.567024947964768E-2</v>
      </c>
      <c r="F656">
        <f t="shared" si="49"/>
        <v>0.18297035016263066</v>
      </c>
      <c r="G656">
        <f t="shared" si="48"/>
        <v>-0.16730010068298298</v>
      </c>
    </row>
    <row r="657" spans="1:7" x14ac:dyDescent="0.2">
      <c r="A657">
        <v>20070801</v>
      </c>
      <c r="B657">
        <v>33.89</v>
      </c>
      <c r="C657">
        <f t="shared" si="50"/>
        <v>34.080278340628809</v>
      </c>
      <c r="D657">
        <f t="shared" si="47"/>
        <v>34.083707549149693</v>
      </c>
      <c r="E657">
        <f t="shared" si="46"/>
        <v>-3.4292085208846856E-3</v>
      </c>
      <c r="F657">
        <f t="shared" si="49"/>
        <v>0.1456904384259276</v>
      </c>
      <c r="G657">
        <f t="shared" si="48"/>
        <v>-0.14911964694681229</v>
      </c>
    </row>
    <row r="658" spans="1:7" x14ac:dyDescent="0.2">
      <c r="A658">
        <v>20070802</v>
      </c>
      <c r="B658">
        <v>34.39</v>
      </c>
      <c r="C658">
        <f t="shared" si="50"/>
        <v>34.127927826685912</v>
      </c>
      <c r="D658">
        <f t="shared" si="47"/>
        <v>34.106395878842307</v>
      </c>
      <c r="E658">
        <f t="shared" si="46"/>
        <v>2.1531947843605792E-2</v>
      </c>
      <c r="F658">
        <f t="shared" si="49"/>
        <v>0.12085874030946325</v>
      </c>
      <c r="G658">
        <f t="shared" si="48"/>
        <v>-9.9326792465857461E-2</v>
      </c>
    </row>
    <row r="659" spans="1:7" x14ac:dyDescent="0.2">
      <c r="A659">
        <v>20070803</v>
      </c>
      <c r="B659">
        <v>33.92</v>
      </c>
      <c r="C659">
        <f t="shared" si="50"/>
        <v>34.095938930272695</v>
      </c>
      <c r="D659">
        <f t="shared" si="47"/>
        <v>34.092588776705838</v>
      </c>
      <c r="E659">
        <f t="shared" si="46"/>
        <v>3.3501535668563065E-3</v>
      </c>
      <c r="F659">
        <f t="shared" si="49"/>
        <v>9.7357022960941869E-2</v>
      </c>
      <c r="G659">
        <f t="shared" si="48"/>
        <v>-9.4006869394085563E-2</v>
      </c>
    </row>
    <row r="660" spans="1:7" x14ac:dyDescent="0.2">
      <c r="A660">
        <v>20070806</v>
      </c>
      <c r="B660">
        <v>34.28</v>
      </c>
      <c r="C660">
        <f t="shared" si="50"/>
        <v>34.124256017923045</v>
      </c>
      <c r="D660">
        <f t="shared" si="47"/>
        <v>34.106471089542445</v>
      </c>
      <c r="E660">
        <f t="shared" si="46"/>
        <v>1.7784928380599752E-2</v>
      </c>
      <c r="F660">
        <f t="shared" si="49"/>
        <v>8.1442604044873454E-2</v>
      </c>
      <c r="G660">
        <f t="shared" si="48"/>
        <v>-6.3657675664273702E-2</v>
      </c>
    </row>
    <row r="661" spans="1:7" x14ac:dyDescent="0.2">
      <c r="A661">
        <v>20070807</v>
      </c>
      <c r="B661">
        <v>34.549999999999997</v>
      </c>
      <c r="C661">
        <f t="shared" si="50"/>
        <v>34.189755092088731</v>
      </c>
      <c r="D661">
        <f t="shared" si="47"/>
        <v>34.139325082909671</v>
      </c>
      <c r="E661">
        <f t="shared" si="46"/>
        <v>5.0430009179059709E-2</v>
      </c>
      <c r="F661">
        <f t="shared" si="49"/>
        <v>7.5240085071710705E-2</v>
      </c>
      <c r="G661">
        <f t="shared" si="48"/>
        <v>-2.4810075892650996E-2</v>
      </c>
    </row>
    <row r="662" spans="1:7" x14ac:dyDescent="0.2">
      <c r="A662">
        <v>20070808</v>
      </c>
      <c r="B662">
        <v>34.299999999999997</v>
      </c>
      <c r="C662">
        <f t="shared" si="50"/>
        <v>34.206715847152005</v>
      </c>
      <c r="D662">
        <f t="shared" si="47"/>
        <v>34.151226928620062</v>
      </c>
      <c r="E662">
        <f t="shared" si="46"/>
        <v>5.5488918531942488E-2</v>
      </c>
      <c r="F662">
        <f t="shared" si="49"/>
        <v>7.1289851763757073E-2</v>
      </c>
      <c r="G662">
        <f t="shared" si="48"/>
        <v>-1.5800933231814585E-2</v>
      </c>
    </row>
    <row r="663" spans="1:7" x14ac:dyDescent="0.2">
      <c r="A663">
        <v>20070809</v>
      </c>
      <c r="B663">
        <v>33.04</v>
      </c>
      <c r="C663">
        <f t="shared" si="50"/>
        <v>34.027221101436311</v>
      </c>
      <c r="D663">
        <f t="shared" si="47"/>
        <v>34.068913822796354</v>
      </c>
      <c r="E663">
        <f t="shared" si="46"/>
        <v>-4.1692721360043095E-2</v>
      </c>
      <c r="F663">
        <f t="shared" si="49"/>
        <v>4.8693337138997039E-2</v>
      </c>
      <c r="G663">
        <f t="shared" si="48"/>
        <v>-9.0386058499040134E-2</v>
      </c>
    </row>
    <row r="664" spans="1:7" x14ac:dyDescent="0.2">
      <c r="A664">
        <v>20070810</v>
      </c>
      <c r="B664">
        <v>33.130000000000003</v>
      </c>
      <c r="C664">
        <f t="shared" si="50"/>
        <v>33.889187085830727</v>
      </c>
      <c r="D664">
        <f t="shared" si="47"/>
        <v>33.999364650737363</v>
      </c>
      <c r="E664">
        <f t="shared" si="46"/>
        <v>-0.11017756490663544</v>
      </c>
      <c r="F664">
        <f t="shared" si="49"/>
        <v>1.6919156729870544E-2</v>
      </c>
      <c r="G664">
        <f t="shared" si="48"/>
        <v>-0.12709672163650598</v>
      </c>
    </row>
    <row r="665" spans="1:7" x14ac:dyDescent="0.2">
      <c r="A665">
        <v>20070813</v>
      </c>
      <c r="B665">
        <v>33.18</v>
      </c>
      <c r="C665">
        <f t="shared" si="50"/>
        <v>33.780081380318308</v>
      </c>
      <c r="D665">
        <f t="shared" si="47"/>
        <v>33.938670972904966</v>
      </c>
      <c r="E665">
        <f t="shared" si="46"/>
        <v>-0.15858959258665806</v>
      </c>
      <c r="F665">
        <f t="shared" si="49"/>
        <v>-1.8182593133435176E-2</v>
      </c>
      <c r="G665">
        <f t="shared" si="48"/>
        <v>-0.14040699945322288</v>
      </c>
    </row>
    <row r="666" spans="1:7" x14ac:dyDescent="0.2">
      <c r="A666">
        <v>20070814</v>
      </c>
      <c r="B666">
        <v>32.31</v>
      </c>
      <c r="C666">
        <f t="shared" si="50"/>
        <v>33.553915014115489</v>
      </c>
      <c r="D666">
        <f t="shared" si="47"/>
        <v>33.818028678615711</v>
      </c>
      <c r="E666">
        <f t="shared" si="46"/>
        <v>-0.264113664500222</v>
      </c>
      <c r="F666">
        <f t="shared" si="49"/>
        <v>-6.7368807406792547E-2</v>
      </c>
      <c r="G666">
        <f t="shared" si="48"/>
        <v>-0.19674485709342945</v>
      </c>
    </row>
    <row r="667" spans="1:7" x14ac:dyDescent="0.2">
      <c r="A667">
        <v>20070815</v>
      </c>
      <c r="B667">
        <v>31.686</v>
      </c>
      <c r="C667">
        <f t="shared" si="50"/>
        <v>33.266543473482336</v>
      </c>
      <c r="D667">
        <f t="shared" si="47"/>
        <v>33.660100628347877</v>
      </c>
      <c r="E667">
        <f t="shared" si="46"/>
        <v>-0.39355715486554033</v>
      </c>
      <c r="F667">
        <f t="shared" si="49"/>
        <v>-0.1326064768985421</v>
      </c>
      <c r="G667">
        <f t="shared" si="48"/>
        <v>-0.26095067796699822</v>
      </c>
    </row>
    <row r="668" spans="1:7" x14ac:dyDescent="0.2">
      <c r="A668">
        <v>20070816</v>
      </c>
      <c r="B668">
        <v>32.61</v>
      </c>
      <c r="C668">
        <f t="shared" si="50"/>
        <v>33.165536785254282</v>
      </c>
      <c r="D668">
        <f t="shared" si="47"/>
        <v>33.582315396618405</v>
      </c>
      <c r="E668">
        <f t="shared" ref="E668:E731" si="51">C668-D668</f>
        <v>-0.41677861136412275</v>
      </c>
      <c r="F668">
        <f t="shared" si="49"/>
        <v>-0.18944090379165823</v>
      </c>
      <c r="G668">
        <f t="shared" si="48"/>
        <v>-0.22733770757246452</v>
      </c>
    </row>
    <row r="669" spans="1:7" x14ac:dyDescent="0.2">
      <c r="A669">
        <v>20070817</v>
      </c>
      <c r="B669">
        <v>32.659999999999997</v>
      </c>
      <c r="C669">
        <f t="shared" si="50"/>
        <v>33.087761895215159</v>
      </c>
      <c r="D669">
        <f t="shared" ref="D669:D732" si="52">B669*(2/(26+1)) + D668*(1-(2/(26+1)))</f>
        <v>33.513995737609633</v>
      </c>
      <c r="E669">
        <f t="shared" si="51"/>
        <v>-0.42623384239447404</v>
      </c>
      <c r="F669">
        <f t="shared" si="49"/>
        <v>-0.23679949151222141</v>
      </c>
      <c r="G669">
        <f t="shared" si="48"/>
        <v>-0.18943435088225263</v>
      </c>
    </row>
    <row r="670" spans="1:7" x14ac:dyDescent="0.2">
      <c r="A670">
        <v>20070820</v>
      </c>
      <c r="B670">
        <v>32.9</v>
      </c>
      <c r="C670">
        <f t="shared" si="50"/>
        <v>33.058875449797441</v>
      </c>
      <c r="D670">
        <f t="shared" si="52"/>
        <v>33.468514571860773</v>
      </c>
      <c r="E670">
        <f t="shared" si="51"/>
        <v>-0.4096391220633322</v>
      </c>
      <c r="F670">
        <f t="shared" si="49"/>
        <v>-0.27136741762244354</v>
      </c>
      <c r="G670">
        <f t="shared" si="48"/>
        <v>-0.13827170444088865</v>
      </c>
    </row>
    <row r="671" spans="1:7" x14ac:dyDescent="0.2">
      <c r="A671">
        <v>20070821</v>
      </c>
      <c r="B671">
        <v>33.31</v>
      </c>
      <c r="C671">
        <f t="shared" si="50"/>
        <v>33.097509995982449</v>
      </c>
      <c r="D671">
        <f t="shared" si="52"/>
        <v>33.456772751722937</v>
      </c>
      <c r="E671">
        <f t="shared" si="51"/>
        <v>-0.35926275574048816</v>
      </c>
      <c r="F671">
        <f t="shared" si="49"/>
        <v>-0.28894648524605249</v>
      </c>
      <c r="G671">
        <f t="shared" si="48"/>
        <v>-7.0316270494435673E-2</v>
      </c>
    </row>
    <row r="672" spans="1:7" x14ac:dyDescent="0.2">
      <c r="A672">
        <v>20070822</v>
      </c>
      <c r="B672">
        <v>33.54</v>
      </c>
      <c r="C672">
        <f t="shared" si="50"/>
        <v>33.165585381215919</v>
      </c>
      <c r="D672">
        <f t="shared" si="52"/>
        <v>33.462937733076792</v>
      </c>
      <c r="E672">
        <f t="shared" si="51"/>
        <v>-0.29735235186087294</v>
      </c>
      <c r="F672">
        <f t="shared" si="49"/>
        <v>-0.29062765856901662</v>
      </c>
      <c r="G672">
        <f t="shared" si="48"/>
        <v>-6.7246932918563207E-3</v>
      </c>
    </row>
    <row r="673" spans="1:7" x14ac:dyDescent="0.2">
      <c r="A673">
        <v>20070823</v>
      </c>
      <c r="B673">
        <v>33.159999999999997</v>
      </c>
      <c r="C673">
        <f t="shared" si="50"/>
        <v>33.164726091798087</v>
      </c>
      <c r="D673">
        <f t="shared" si="52"/>
        <v>33.44049790099703</v>
      </c>
      <c r="E673">
        <f t="shared" si="51"/>
        <v>-0.27577180919894317</v>
      </c>
      <c r="F673">
        <f t="shared" si="49"/>
        <v>-0.28765648869500193</v>
      </c>
      <c r="G673">
        <f t="shared" si="48"/>
        <v>1.1884679496058759E-2</v>
      </c>
    </row>
    <row r="674" spans="1:7" x14ac:dyDescent="0.2">
      <c r="A674">
        <v>20070824</v>
      </c>
      <c r="B674">
        <v>33.85</v>
      </c>
      <c r="C674">
        <f t="shared" si="50"/>
        <v>33.270152846906072</v>
      </c>
      <c r="D674">
        <f t="shared" si="52"/>
        <v>33.470831389812069</v>
      </c>
      <c r="E674">
        <f t="shared" si="51"/>
        <v>-0.2006785429059974</v>
      </c>
      <c r="F674">
        <f t="shared" si="49"/>
        <v>-0.27026089953720106</v>
      </c>
      <c r="G674">
        <f t="shared" si="48"/>
        <v>6.9582356631203657E-2</v>
      </c>
    </row>
    <row r="675" spans="1:7" x14ac:dyDescent="0.2">
      <c r="A675">
        <v>20070827</v>
      </c>
      <c r="B675">
        <v>33.89</v>
      </c>
      <c r="C675">
        <f t="shared" si="50"/>
        <v>33.365513947382063</v>
      </c>
      <c r="D675">
        <f t="shared" si="52"/>
        <v>33.501880916492652</v>
      </c>
      <c r="E675">
        <f t="shared" si="51"/>
        <v>-0.13636696911058976</v>
      </c>
      <c r="F675">
        <f t="shared" si="49"/>
        <v>-0.24348211345187881</v>
      </c>
      <c r="G675">
        <f t="shared" si="48"/>
        <v>0.10711514434128905</v>
      </c>
    </row>
    <row r="676" spans="1:7" x14ac:dyDescent="0.2">
      <c r="A676">
        <v>20070828</v>
      </c>
      <c r="B676">
        <v>33.18</v>
      </c>
      <c r="C676">
        <f t="shared" si="50"/>
        <v>33.336973340092513</v>
      </c>
      <c r="D676">
        <f t="shared" si="52"/>
        <v>33.478037885641342</v>
      </c>
      <c r="E676">
        <f t="shared" si="51"/>
        <v>-0.1410645455488293</v>
      </c>
      <c r="F676">
        <f t="shared" si="49"/>
        <v>-0.22299859987126894</v>
      </c>
      <c r="G676">
        <f t="shared" ref="G676:G739" si="53">E676-F676</f>
        <v>8.1934054322439637E-2</v>
      </c>
    </row>
    <row r="677" spans="1:7" x14ac:dyDescent="0.2">
      <c r="A677">
        <v>20070829</v>
      </c>
      <c r="B677">
        <v>33.869999999999997</v>
      </c>
      <c r="C677">
        <f t="shared" si="50"/>
        <v>33.41897744161674</v>
      </c>
      <c r="D677">
        <f t="shared" si="52"/>
        <v>33.507072116334577</v>
      </c>
      <c r="E677">
        <f t="shared" si="51"/>
        <v>-8.8094674717837052E-2</v>
      </c>
      <c r="F677">
        <f t="shared" ref="F677:F740" si="54">(E677*(2/(9+1))+F676*(1-(2/(9+1))))</f>
        <v>-0.19601781484058259</v>
      </c>
      <c r="G677">
        <f t="shared" si="53"/>
        <v>0.10792314012274554</v>
      </c>
    </row>
    <row r="678" spans="1:7" x14ac:dyDescent="0.2">
      <c r="A678">
        <v>20070830</v>
      </c>
      <c r="B678">
        <v>33.479999999999997</v>
      </c>
      <c r="C678">
        <f t="shared" si="50"/>
        <v>33.428365527521855</v>
      </c>
      <c r="D678">
        <f t="shared" si="52"/>
        <v>33.505066774383863</v>
      </c>
      <c r="E678">
        <f t="shared" si="51"/>
        <v>-7.6701246862008077E-2</v>
      </c>
      <c r="F678">
        <f t="shared" si="54"/>
        <v>-0.1721545012448677</v>
      </c>
      <c r="G678">
        <f t="shared" si="53"/>
        <v>9.545325438285962E-2</v>
      </c>
    </row>
    <row r="679" spans="1:7" x14ac:dyDescent="0.2">
      <c r="A679">
        <v>20070831</v>
      </c>
      <c r="B679">
        <v>33.549999999999997</v>
      </c>
      <c r="C679">
        <f t="shared" si="50"/>
        <v>33.447078523287722</v>
      </c>
      <c r="D679">
        <f t="shared" si="52"/>
        <v>33.508395161466538</v>
      </c>
      <c r="E679">
        <f t="shared" si="51"/>
        <v>-6.1316638178816163E-2</v>
      </c>
      <c r="F679">
        <f t="shared" si="54"/>
        <v>-0.14998692863165741</v>
      </c>
      <c r="G679">
        <f t="shared" si="53"/>
        <v>8.8670290452841249E-2</v>
      </c>
    </row>
    <row r="680" spans="1:7" x14ac:dyDescent="0.2">
      <c r="A680">
        <v>20070904</v>
      </c>
      <c r="B680">
        <v>34.130000000000003</v>
      </c>
      <c r="C680">
        <f t="shared" si="50"/>
        <v>33.552143365858839</v>
      </c>
      <c r="D680">
        <f t="shared" si="52"/>
        <v>33.554439964320871</v>
      </c>
      <c r="E680">
        <f t="shared" si="51"/>
        <v>-2.2965984620313407E-3</v>
      </c>
      <c r="F680">
        <f t="shared" si="54"/>
        <v>-0.1204488625977322</v>
      </c>
      <c r="G680">
        <f t="shared" si="53"/>
        <v>0.11815226413570086</v>
      </c>
    </row>
    <row r="681" spans="1:7" x14ac:dyDescent="0.2">
      <c r="A681">
        <v>20070905</v>
      </c>
      <c r="B681">
        <v>34.01</v>
      </c>
      <c r="C681">
        <f t="shared" si="50"/>
        <v>33.622582848034398</v>
      </c>
      <c r="D681">
        <f t="shared" si="52"/>
        <v>33.588185152148952</v>
      </c>
      <c r="E681">
        <f t="shared" si="51"/>
        <v>3.4397695885445501E-2</v>
      </c>
      <c r="F681">
        <f t="shared" si="54"/>
        <v>-8.9479550901096674E-2</v>
      </c>
      <c r="G681">
        <f t="shared" si="53"/>
        <v>0.12387724678654218</v>
      </c>
    </row>
    <row r="682" spans="1:7" x14ac:dyDescent="0.2">
      <c r="A682">
        <v>20070906</v>
      </c>
      <c r="B682">
        <v>34.44</v>
      </c>
      <c r="C682">
        <f t="shared" si="50"/>
        <v>33.748339332952185</v>
      </c>
      <c r="D682">
        <f t="shared" si="52"/>
        <v>33.651282548286069</v>
      </c>
      <c r="E682">
        <f t="shared" si="51"/>
        <v>9.7056784666115448E-2</v>
      </c>
      <c r="F682">
        <f t="shared" si="54"/>
        <v>-5.2172283787654261E-2</v>
      </c>
      <c r="G682">
        <f t="shared" si="53"/>
        <v>0.14922906845376971</v>
      </c>
    </row>
    <row r="683" spans="1:7" x14ac:dyDescent="0.2">
      <c r="A683">
        <v>20070907</v>
      </c>
      <c r="B683">
        <v>33.6</v>
      </c>
      <c r="C683">
        <f t="shared" si="50"/>
        <v>33.725517897113384</v>
      </c>
      <c r="D683">
        <f t="shared" si="52"/>
        <v>33.647483841005617</v>
      </c>
      <c r="E683">
        <f t="shared" si="51"/>
        <v>7.8034056107767924E-2</v>
      </c>
      <c r="F683">
        <f t="shared" si="54"/>
        <v>-2.6131015808569823E-2</v>
      </c>
      <c r="G683">
        <f t="shared" si="53"/>
        <v>0.10416507191633775</v>
      </c>
    </row>
    <row r="684" spans="1:7" x14ac:dyDescent="0.2">
      <c r="A684">
        <v>20070910</v>
      </c>
      <c r="B684">
        <v>33.54</v>
      </c>
      <c r="C684">
        <f t="shared" si="50"/>
        <v>33.69697668217286</v>
      </c>
      <c r="D684">
        <f t="shared" si="52"/>
        <v>33.639522075005203</v>
      </c>
      <c r="E684">
        <f t="shared" si="51"/>
        <v>5.7454607167656491E-2</v>
      </c>
      <c r="F684">
        <f t="shared" si="54"/>
        <v>-9.41389121332456E-3</v>
      </c>
      <c r="G684">
        <f t="shared" si="53"/>
        <v>6.6868498380981051E-2</v>
      </c>
    </row>
    <row r="685" spans="1:7" x14ac:dyDescent="0.2">
      <c r="A685">
        <v>20070911</v>
      </c>
      <c r="B685">
        <v>33.5</v>
      </c>
      <c r="C685">
        <f t="shared" si="50"/>
        <v>33.666672577223189</v>
      </c>
      <c r="D685">
        <f t="shared" si="52"/>
        <v>33.629187106486299</v>
      </c>
      <c r="E685">
        <f t="shared" si="51"/>
        <v>3.7485470736889681E-2</v>
      </c>
      <c r="F685">
        <f t="shared" si="54"/>
        <v>-3.4018823281712143E-5</v>
      </c>
      <c r="G685">
        <f t="shared" si="53"/>
        <v>3.7519489560171392E-2</v>
      </c>
    </row>
    <row r="686" spans="1:7" x14ac:dyDescent="0.2">
      <c r="A686">
        <v>20070912</v>
      </c>
      <c r="B686">
        <v>33.75</v>
      </c>
      <c r="C686">
        <f t="shared" si="50"/>
        <v>33.679492180727316</v>
      </c>
      <c r="D686">
        <f t="shared" si="52"/>
        <v>33.638136209709536</v>
      </c>
      <c r="E686">
        <f t="shared" si="51"/>
        <v>4.1355971017779325E-2</v>
      </c>
      <c r="F686">
        <f t="shared" si="54"/>
        <v>8.2439791449304967E-3</v>
      </c>
      <c r="G686">
        <f t="shared" si="53"/>
        <v>3.3111991872848828E-2</v>
      </c>
    </row>
    <row r="687" spans="1:7" x14ac:dyDescent="0.2">
      <c r="A687">
        <v>20070913</v>
      </c>
      <c r="B687">
        <v>33.53</v>
      </c>
      <c r="C687">
        <f t="shared" si="50"/>
        <v>33.656493383692343</v>
      </c>
      <c r="D687">
        <f t="shared" si="52"/>
        <v>33.630126120101423</v>
      </c>
      <c r="E687">
        <f t="shared" si="51"/>
        <v>2.6367263590920231E-2</v>
      </c>
      <c r="F687">
        <f t="shared" si="54"/>
        <v>1.1868636034128445E-2</v>
      </c>
      <c r="G687">
        <f t="shared" si="53"/>
        <v>1.4498627556791786E-2</v>
      </c>
    </row>
    <row r="688" spans="1:7" x14ac:dyDescent="0.2">
      <c r="A688">
        <v>20070914</v>
      </c>
      <c r="B688">
        <v>33.6</v>
      </c>
      <c r="C688">
        <f t="shared" si="50"/>
        <v>33.647802093893524</v>
      </c>
      <c r="D688">
        <f t="shared" si="52"/>
        <v>33.627894555649469</v>
      </c>
      <c r="E688">
        <f t="shared" si="51"/>
        <v>1.9907538244055445E-2</v>
      </c>
      <c r="F688">
        <f t="shared" si="54"/>
        <v>1.3476416476113848E-2</v>
      </c>
      <c r="G688">
        <f t="shared" si="53"/>
        <v>6.4311217679415972E-3</v>
      </c>
    </row>
    <row r="689" spans="1:7" x14ac:dyDescent="0.2">
      <c r="A689">
        <v>20070917</v>
      </c>
      <c r="B689">
        <v>33.340000000000003</v>
      </c>
      <c r="C689">
        <f t="shared" si="50"/>
        <v>33.600447925602218</v>
      </c>
      <c r="D689">
        <f t="shared" si="52"/>
        <v>33.606569033008768</v>
      </c>
      <c r="E689">
        <f t="shared" si="51"/>
        <v>-6.1211074065496973E-3</v>
      </c>
      <c r="F689">
        <f t="shared" si="54"/>
        <v>9.5569116995811391E-3</v>
      </c>
      <c r="G689">
        <f t="shared" si="53"/>
        <v>-1.5678019106130835E-2</v>
      </c>
    </row>
    <row r="690" spans="1:7" x14ac:dyDescent="0.2">
      <c r="A690">
        <v>20070918</v>
      </c>
      <c r="B690">
        <v>34.58</v>
      </c>
      <c r="C690">
        <f t="shared" si="50"/>
        <v>33.751148244740335</v>
      </c>
      <c r="D690">
        <f t="shared" si="52"/>
        <v>33.678675030563674</v>
      </c>
      <c r="E690">
        <f t="shared" si="51"/>
        <v>7.2473214176660861E-2</v>
      </c>
      <c r="F690">
        <f t="shared" si="54"/>
        <v>2.2140172194997084E-2</v>
      </c>
      <c r="G690">
        <f t="shared" si="53"/>
        <v>5.0333041981663773E-2</v>
      </c>
    </row>
    <row r="691" spans="1:7" x14ac:dyDescent="0.2">
      <c r="A691">
        <v>20070919</v>
      </c>
      <c r="B691">
        <v>34.58</v>
      </c>
      <c r="C691">
        <f t="shared" si="50"/>
        <v>33.878663899395669</v>
      </c>
      <c r="D691">
        <f t="shared" si="52"/>
        <v>33.745439843114511</v>
      </c>
      <c r="E691">
        <f t="shared" si="51"/>
        <v>0.13322405628115774</v>
      </c>
      <c r="F691">
        <f t="shared" si="54"/>
        <v>4.4356949012229217E-2</v>
      </c>
      <c r="G691">
        <f t="shared" si="53"/>
        <v>8.8867107268928519E-2</v>
      </c>
    </row>
    <row r="692" spans="1:7" x14ac:dyDescent="0.2">
      <c r="A692">
        <v>20070920</v>
      </c>
      <c r="B692">
        <v>34.03</v>
      </c>
      <c r="C692">
        <f t="shared" si="50"/>
        <v>33.901946376411722</v>
      </c>
      <c r="D692">
        <f t="shared" si="52"/>
        <v>33.766518373254179</v>
      </c>
      <c r="E692">
        <f t="shared" si="51"/>
        <v>0.13542800315754278</v>
      </c>
      <c r="F692">
        <f t="shared" si="54"/>
        <v>6.257115984129194E-2</v>
      </c>
      <c r="G692">
        <f t="shared" si="53"/>
        <v>7.2856843316250836E-2</v>
      </c>
    </row>
    <row r="693" spans="1:7" x14ac:dyDescent="0.2">
      <c r="A693">
        <v>20070921</v>
      </c>
      <c r="B693">
        <v>34.54</v>
      </c>
      <c r="C693">
        <f t="shared" si="50"/>
        <v>34.00010847234838</v>
      </c>
      <c r="D693">
        <f t="shared" si="52"/>
        <v>33.823813308568688</v>
      </c>
      <c r="E693">
        <f t="shared" si="51"/>
        <v>0.17629516377969168</v>
      </c>
      <c r="F693">
        <f t="shared" si="54"/>
        <v>8.5315960628971899E-2</v>
      </c>
      <c r="G693">
        <f t="shared" si="53"/>
        <v>9.0979203150719778E-2</v>
      </c>
    </row>
    <row r="694" spans="1:7" x14ac:dyDescent="0.2">
      <c r="A694">
        <v>20070924</v>
      </c>
      <c r="B694">
        <v>34.29</v>
      </c>
      <c r="C694">
        <f t="shared" si="50"/>
        <v>34.044707168910165</v>
      </c>
      <c r="D694">
        <f t="shared" si="52"/>
        <v>33.858345656082122</v>
      </c>
      <c r="E694">
        <f t="shared" si="51"/>
        <v>0.18636151282804292</v>
      </c>
      <c r="F694">
        <f t="shared" si="54"/>
        <v>0.10552507106878611</v>
      </c>
      <c r="G694">
        <f t="shared" si="53"/>
        <v>8.0836441759256805E-2</v>
      </c>
    </row>
    <row r="695" spans="1:7" x14ac:dyDescent="0.2">
      <c r="A695">
        <v>20070925</v>
      </c>
      <c r="B695">
        <v>34.11</v>
      </c>
      <c r="C695">
        <f t="shared" si="50"/>
        <v>34.05475221984706</v>
      </c>
      <c r="D695">
        <f t="shared" si="52"/>
        <v>33.876986718594559</v>
      </c>
      <c r="E695">
        <f t="shared" si="51"/>
        <v>0.17776550125250168</v>
      </c>
      <c r="F695">
        <f t="shared" si="54"/>
        <v>0.11997315710552925</v>
      </c>
      <c r="G695">
        <f t="shared" si="53"/>
        <v>5.779234414697243E-2</v>
      </c>
    </row>
    <row r="696" spans="1:7" x14ac:dyDescent="0.2">
      <c r="A696">
        <v>20070926</v>
      </c>
      <c r="B696">
        <v>34.5</v>
      </c>
      <c r="C696">
        <f t="shared" si="50"/>
        <v>34.123251878332127</v>
      </c>
      <c r="D696">
        <f t="shared" si="52"/>
        <v>33.923135850550516</v>
      </c>
      <c r="E696">
        <f t="shared" si="51"/>
        <v>0.20011602778161119</v>
      </c>
      <c r="F696">
        <f t="shared" si="54"/>
        <v>0.13600173124074566</v>
      </c>
      <c r="G696">
        <f t="shared" si="53"/>
        <v>6.4114296540865534E-2</v>
      </c>
    </row>
    <row r="697" spans="1:7" x14ac:dyDescent="0.2">
      <c r="A697">
        <v>20070927</v>
      </c>
      <c r="B697">
        <v>34.21</v>
      </c>
      <c r="C697">
        <f t="shared" si="50"/>
        <v>34.136597743204106</v>
      </c>
      <c r="D697">
        <f t="shared" si="52"/>
        <v>33.944385046806033</v>
      </c>
      <c r="E697">
        <f t="shared" si="51"/>
        <v>0.19221269639807304</v>
      </c>
      <c r="F697">
        <f t="shared" si="54"/>
        <v>0.14724392427221114</v>
      </c>
      <c r="G697">
        <f t="shared" si="53"/>
        <v>4.4968772125861894E-2</v>
      </c>
    </row>
    <row r="698" spans="1:7" x14ac:dyDescent="0.2">
      <c r="A698">
        <v>20070928</v>
      </c>
      <c r="B698">
        <v>34.409999999999997</v>
      </c>
      <c r="C698">
        <f t="shared" si="50"/>
        <v>34.178659628865013</v>
      </c>
      <c r="D698">
        <f t="shared" si="52"/>
        <v>33.978875043338917</v>
      </c>
      <c r="E698">
        <f t="shared" si="51"/>
        <v>0.19978458552609624</v>
      </c>
      <c r="F698">
        <f t="shared" si="54"/>
        <v>0.15775205652298818</v>
      </c>
      <c r="G698">
        <f t="shared" si="53"/>
        <v>4.2032529003108055E-2</v>
      </c>
    </row>
    <row r="699" spans="1:7" x14ac:dyDescent="0.2">
      <c r="A699">
        <v>20071001</v>
      </c>
      <c r="B699">
        <v>34.659999999999997</v>
      </c>
      <c r="C699">
        <f t="shared" si="50"/>
        <v>34.252711993655012</v>
      </c>
      <c r="D699">
        <f t="shared" si="52"/>
        <v>34.02932874383233</v>
      </c>
      <c r="E699">
        <f t="shared" si="51"/>
        <v>0.22338324982268176</v>
      </c>
      <c r="F699">
        <f t="shared" si="54"/>
        <v>0.17087829518292691</v>
      </c>
      <c r="G699">
        <f t="shared" si="53"/>
        <v>5.2504954639754853E-2</v>
      </c>
    </row>
    <row r="700" spans="1:7" x14ac:dyDescent="0.2">
      <c r="A700">
        <v>20071002</v>
      </c>
      <c r="B700">
        <v>34.78</v>
      </c>
      <c r="C700">
        <f t="shared" si="50"/>
        <v>34.333833225400397</v>
      </c>
      <c r="D700">
        <f t="shared" si="52"/>
        <v>34.084934022066975</v>
      </c>
      <c r="E700">
        <f t="shared" si="51"/>
        <v>0.24889920333342275</v>
      </c>
      <c r="F700">
        <f t="shared" si="54"/>
        <v>0.1864824768130261</v>
      </c>
      <c r="G700">
        <f t="shared" si="53"/>
        <v>6.2416726520396648E-2</v>
      </c>
    </row>
    <row r="701" spans="1:7" x14ac:dyDescent="0.2">
      <c r="A701">
        <v>20071003</v>
      </c>
      <c r="B701">
        <v>34.75</v>
      </c>
      <c r="C701">
        <f t="shared" si="50"/>
        <v>34.397858883031105</v>
      </c>
      <c r="D701">
        <f t="shared" si="52"/>
        <v>34.134198168580532</v>
      </c>
      <c r="E701">
        <f t="shared" si="51"/>
        <v>0.26366071445057315</v>
      </c>
      <c r="F701">
        <f t="shared" si="54"/>
        <v>0.20191812434053552</v>
      </c>
      <c r="G701">
        <f t="shared" si="53"/>
        <v>6.1742590110037632E-2</v>
      </c>
    </row>
    <row r="702" spans="1:7" x14ac:dyDescent="0.2">
      <c r="A702">
        <v>20071004</v>
      </c>
      <c r="B702">
        <v>34.94</v>
      </c>
      <c r="C702">
        <f t="shared" si="50"/>
        <v>34.481265208718625</v>
      </c>
      <c r="D702">
        <f t="shared" si="52"/>
        <v>34.193887193130124</v>
      </c>
      <c r="E702">
        <f t="shared" si="51"/>
        <v>0.28737801558850151</v>
      </c>
      <c r="F702">
        <f t="shared" si="54"/>
        <v>0.21901010259012874</v>
      </c>
      <c r="G702">
        <f t="shared" si="53"/>
        <v>6.8367912998372776E-2</v>
      </c>
    </row>
    <row r="703" spans="1:7" x14ac:dyDescent="0.2">
      <c r="A703">
        <v>20071005</v>
      </c>
      <c r="B703">
        <v>35.49</v>
      </c>
      <c r="C703">
        <f t="shared" si="50"/>
        <v>34.636455176608067</v>
      </c>
      <c r="D703">
        <f t="shared" si="52"/>
        <v>34.289895549194561</v>
      </c>
      <c r="E703">
        <f t="shared" si="51"/>
        <v>0.34655962741350521</v>
      </c>
      <c r="F703">
        <f t="shared" si="54"/>
        <v>0.24452000755480405</v>
      </c>
      <c r="G703">
        <f t="shared" si="53"/>
        <v>0.10203961985870116</v>
      </c>
    </row>
    <row r="704" spans="1:7" x14ac:dyDescent="0.2">
      <c r="A704">
        <v>20071008</v>
      </c>
      <c r="B704">
        <v>35.28</v>
      </c>
      <c r="C704">
        <f t="shared" si="50"/>
        <v>34.735462072514522</v>
      </c>
      <c r="D704">
        <f t="shared" si="52"/>
        <v>34.363236619624594</v>
      </c>
      <c r="E704">
        <f t="shared" si="51"/>
        <v>0.37222545288992848</v>
      </c>
      <c r="F704">
        <f t="shared" si="54"/>
        <v>0.27006109662182892</v>
      </c>
      <c r="G704">
        <f t="shared" si="53"/>
        <v>0.10216435626809955</v>
      </c>
    </row>
    <row r="705" spans="1:7" x14ac:dyDescent="0.2">
      <c r="A705">
        <v>20071009</v>
      </c>
      <c r="B705">
        <v>35.44</v>
      </c>
      <c r="C705">
        <f t="shared" si="50"/>
        <v>34.843852522896903</v>
      </c>
      <c r="D705">
        <f t="shared" si="52"/>
        <v>34.442996870022775</v>
      </c>
      <c r="E705">
        <f t="shared" si="51"/>
        <v>0.40085565287412805</v>
      </c>
      <c r="F705">
        <f t="shared" si="54"/>
        <v>0.29622000787228875</v>
      </c>
      <c r="G705">
        <f t="shared" si="53"/>
        <v>0.10463564500183931</v>
      </c>
    </row>
    <row r="706" spans="1:7" x14ac:dyDescent="0.2">
      <c r="A706">
        <v>20071010</v>
      </c>
      <c r="B706">
        <v>35.270000000000003</v>
      </c>
      <c r="C706">
        <f t="shared" si="50"/>
        <v>34.909413673220456</v>
      </c>
      <c r="D706">
        <f t="shared" si="52"/>
        <v>34.5042563611322</v>
      </c>
      <c r="E706">
        <f t="shared" si="51"/>
        <v>0.40515731208825656</v>
      </c>
      <c r="F706">
        <f t="shared" si="54"/>
        <v>0.3180074687154823</v>
      </c>
      <c r="G706">
        <f t="shared" si="53"/>
        <v>8.7149843372774261E-2</v>
      </c>
    </row>
    <row r="707" spans="1:7" x14ac:dyDescent="0.2">
      <c r="A707">
        <v>20071011</v>
      </c>
      <c r="B707">
        <v>35</v>
      </c>
      <c r="C707">
        <f t="shared" si="50"/>
        <v>34.923350031186537</v>
      </c>
      <c r="D707">
        <f t="shared" si="52"/>
        <v>34.540978112159443</v>
      </c>
      <c r="E707">
        <f t="shared" si="51"/>
        <v>0.38237191902709355</v>
      </c>
      <c r="F707">
        <f t="shared" si="54"/>
        <v>0.33088035877780458</v>
      </c>
      <c r="G707">
        <f t="shared" si="53"/>
        <v>5.149156024928897E-2</v>
      </c>
    </row>
    <row r="708" spans="1:7" x14ac:dyDescent="0.2">
      <c r="A708">
        <v>20071012</v>
      </c>
      <c r="B708">
        <v>35.450000000000003</v>
      </c>
      <c r="C708">
        <f t="shared" si="50"/>
        <v>35.004373103311686</v>
      </c>
      <c r="D708">
        <f t="shared" si="52"/>
        <v>34.608313066814297</v>
      </c>
      <c r="E708">
        <f t="shared" si="51"/>
        <v>0.39606003649738852</v>
      </c>
      <c r="F708">
        <f t="shared" si="54"/>
        <v>0.34391629432172138</v>
      </c>
      <c r="G708">
        <f t="shared" si="53"/>
        <v>5.214374217566714E-2</v>
      </c>
    </row>
    <row r="709" spans="1:7" x14ac:dyDescent="0.2">
      <c r="A709">
        <v>20071015</v>
      </c>
      <c r="B709">
        <v>35.159999999999997</v>
      </c>
      <c r="C709">
        <f t="shared" si="50"/>
        <v>35.028315702802196</v>
      </c>
      <c r="D709">
        <f t="shared" si="52"/>
        <v>34.649178765568799</v>
      </c>
      <c r="E709">
        <f t="shared" si="51"/>
        <v>0.37913693723339748</v>
      </c>
      <c r="F709">
        <f t="shared" si="54"/>
        <v>0.3509604229040566</v>
      </c>
      <c r="G709">
        <f t="shared" si="53"/>
        <v>2.8176514329340874E-2</v>
      </c>
    </row>
    <row r="710" spans="1:7" x14ac:dyDescent="0.2">
      <c r="A710">
        <v>20071016</v>
      </c>
      <c r="B710">
        <v>35.01</v>
      </c>
      <c r="C710">
        <f t="shared" si="50"/>
        <v>35.025497902371086</v>
      </c>
      <c r="D710">
        <f t="shared" si="52"/>
        <v>34.675906264415552</v>
      </c>
      <c r="E710">
        <f t="shared" si="51"/>
        <v>0.34959163795553394</v>
      </c>
      <c r="F710">
        <f t="shared" si="54"/>
        <v>0.35068666591435205</v>
      </c>
      <c r="G710">
        <f t="shared" si="53"/>
        <v>-1.0950279588181067E-3</v>
      </c>
    </row>
    <row r="711" spans="1:7" x14ac:dyDescent="0.2">
      <c r="A711">
        <v>20071017</v>
      </c>
      <c r="B711">
        <v>35.4</v>
      </c>
      <c r="C711">
        <f t="shared" si="50"/>
        <v>35.083113609698614</v>
      </c>
      <c r="D711">
        <f t="shared" si="52"/>
        <v>34.729542837421803</v>
      </c>
      <c r="E711">
        <f t="shared" si="51"/>
        <v>0.35357077227681089</v>
      </c>
      <c r="F711">
        <f t="shared" si="54"/>
        <v>0.3512634871868438</v>
      </c>
      <c r="G711">
        <f t="shared" si="53"/>
        <v>2.3072850899670816E-3</v>
      </c>
    </row>
    <row r="712" spans="1:7" x14ac:dyDescent="0.2">
      <c r="A712">
        <v>20071018</v>
      </c>
      <c r="B712">
        <v>34.79</v>
      </c>
      <c r="C712">
        <f t="shared" si="50"/>
        <v>35.038019208206521</v>
      </c>
      <c r="D712">
        <f t="shared" si="52"/>
        <v>34.734021145760927</v>
      </c>
      <c r="E712">
        <f t="shared" si="51"/>
        <v>0.30399806244559358</v>
      </c>
      <c r="F712">
        <f t="shared" si="54"/>
        <v>0.34181040223859382</v>
      </c>
      <c r="G712">
        <f t="shared" si="53"/>
        <v>-3.7812339793000249E-2</v>
      </c>
    </row>
    <row r="713" spans="1:7" x14ac:dyDescent="0.2">
      <c r="A713">
        <v>20071019</v>
      </c>
      <c r="B713">
        <v>33.81</v>
      </c>
      <c r="C713">
        <f t="shared" si="50"/>
        <v>34.849093176174748</v>
      </c>
      <c r="D713">
        <f t="shared" si="52"/>
        <v>34.665575134963824</v>
      </c>
      <c r="E713">
        <f t="shared" si="51"/>
        <v>0.18351804121092385</v>
      </c>
      <c r="F713">
        <f t="shared" si="54"/>
        <v>0.31015193003305985</v>
      </c>
      <c r="G713">
        <f t="shared" si="53"/>
        <v>-0.126633888822136</v>
      </c>
    </row>
    <row r="714" spans="1:7" x14ac:dyDescent="0.2">
      <c r="A714">
        <v>20071022</v>
      </c>
      <c r="B714">
        <v>34.68</v>
      </c>
      <c r="C714">
        <f t="shared" si="50"/>
        <v>34.823078841378631</v>
      </c>
      <c r="D714">
        <f t="shared" si="52"/>
        <v>34.666643643485017</v>
      </c>
      <c r="E714">
        <f t="shared" si="51"/>
        <v>0.15643519789361449</v>
      </c>
      <c r="F714">
        <f t="shared" si="54"/>
        <v>0.27940858360517079</v>
      </c>
      <c r="G714">
        <f t="shared" si="53"/>
        <v>-0.1229733857115563</v>
      </c>
    </row>
    <row r="715" spans="1:7" x14ac:dyDescent="0.2">
      <c r="A715">
        <v>20071023</v>
      </c>
      <c r="B715">
        <v>34.909999999999997</v>
      </c>
      <c r="C715">
        <f t="shared" si="50"/>
        <v>34.836451327320376</v>
      </c>
      <c r="D715">
        <f t="shared" si="52"/>
        <v>34.684670040263903</v>
      </c>
      <c r="E715">
        <f t="shared" si="51"/>
        <v>0.15178128705647254</v>
      </c>
      <c r="F715">
        <f t="shared" si="54"/>
        <v>0.25388312429543114</v>
      </c>
      <c r="G715">
        <f t="shared" si="53"/>
        <v>-0.1021018372389586</v>
      </c>
    </row>
    <row r="716" spans="1:7" x14ac:dyDescent="0.2">
      <c r="A716">
        <v>20071024</v>
      </c>
      <c r="B716">
        <v>35.07</v>
      </c>
      <c r="C716">
        <f t="shared" si="50"/>
        <v>34.87238189234801</v>
      </c>
      <c r="D716">
        <f t="shared" si="52"/>
        <v>34.713213000244359</v>
      </c>
      <c r="E716">
        <f t="shared" si="51"/>
        <v>0.15916889210365071</v>
      </c>
      <c r="F716">
        <f t="shared" si="54"/>
        <v>0.23494027785707508</v>
      </c>
      <c r="G716">
        <f t="shared" si="53"/>
        <v>-7.5771385753424375E-2</v>
      </c>
    </row>
    <row r="717" spans="1:7" x14ac:dyDescent="0.2">
      <c r="A717">
        <v>20071025</v>
      </c>
      <c r="B717">
        <v>34.450000000000003</v>
      </c>
      <c r="C717">
        <f t="shared" si="50"/>
        <v>34.80740006275601</v>
      </c>
      <c r="D717">
        <f t="shared" si="52"/>
        <v>34.693715740967001</v>
      </c>
      <c r="E717">
        <f t="shared" si="51"/>
        <v>0.11368432178900889</v>
      </c>
      <c r="F717">
        <f t="shared" si="54"/>
        <v>0.21068908664346186</v>
      </c>
      <c r="G717">
        <f t="shared" si="53"/>
        <v>-9.7004764854452974E-2</v>
      </c>
    </row>
    <row r="718" spans="1:7" x14ac:dyDescent="0.2">
      <c r="A718">
        <v>20071026</v>
      </c>
      <c r="B718">
        <v>34.380000000000003</v>
      </c>
      <c r="C718">
        <f t="shared" si="50"/>
        <v>34.741646206947394</v>
      </c>
      <c r="D718">
        <f t="shared" si="52"/>
        <v>34.670477537932406</v>
      </c>
      <c r="E718">
        <f t="shared" si="51"/>
        <v>7.1168669014987529E-2</v>
      </c>
      <c r="F718">
        <f t="shared" si="54"/>
        <v>0.18278500311776699</v>
      </c>
      <c r="G718">
        <f t="shared" si="53"/>
        <v>-0.11161633410277946</v>
      </c>
    </row>
    <row r="719" spans="1:7" x14ac:dyDescent="0.2">
      <c r="A719">
        <v>20071029</v>
      </c>
      <c r="B719">
        <v>34.69</v>
      </c>
      <c r="C719">
        <f t="shared" ref="C719:C782" si="55">(B719*(2/(12+1))+C718*(1-(2/(12+1))))</f>
        <v>34.733700636647797</v>
      </c>
      <c r="D719">
        <f t="shared" si="52"/>
        <v>34.671923646233708</v>
      </c>
      <c r="E719">
        <f t="shared" si="51"/>
        <v>6.1776990414088573E-2</v>
      </c>
      <c r="F719">
        <f t="shared" si="54"/>
        <v>0.15858340057703132</v>
      </c>
      <c r="G719">
        <f t="shared" si="53"/>
        <v>-9.6806410162942752E-2</v>
      </c>
    </row>
    <row r="720" spans="1:7" x14ac:dyDescent="0.2">
      <c r="A720">
        <v>20071030</v>
      </c>
      <c r="B720">
        <v>34.29</v>
      </c>
      <c r="C720">
        <f t="shared" si="55"/>
        <v>34.66543900024044</v>
      </c>
      <c r="D720">
        <f t="shared" si="52"/>
        <v>34.643633005771953</v>
      </c>
      <c r="E720">
        <f t="shared" si="51"/>
        <v>2.1805994468486745E-2</v>
      </c>
      <c r="F720">
        <f t="shared" si="54"/>
        <v>0.13122791935532241</v>
      </c>
      <c r="G720">
        <f t="shared" si="53"/>
        <v>-0.10942192488683566</v>
      </c>
    </row>
    <row r="721" spans="1:7" x14ac:dyDescent="0.2">
      <c r="A721">
        <v>20071031</v>
      </c>
      <c r="B721">
        <v>34.64</v>
      </c>
      <c r="C721">
        <f t="shared" si="55"/>
        <v>34.661525307895758</v>
      </c>
      <c r="D721">
        <f t="shared" si="52"/>
        <v>34.643363894233289</v>
      </c>
      <c r="E721">
        <f t="shared" si="51"/>
        <v>1.8161413662468817E-2</v>
      </c>
      <c r="F721">
        <f t="shared" si="54"/>
        <v>0.1086146182167517</v>
      </c>
      <c r="G721">
        <f t="shared" si="53"/>
        <v>-9.0453204554282879E-2</v>
      </c>
    </row>
    <row r="722" spans="1:7" x14ac:dyDescent="0.2">
      <c r="A722">
        <v>20071101</v>
      </c>
      <c r="B722">
        <v>33.76</v>
      </c>
      <c r="C722">
        <f t="shared" si="55"/>
        <v>34.522829106681023</v>
      </c>
      <c r="D722">
        <f t="shared" si="52"/>
        <v>34.577929531697485</v>
      </c>
      <c r="E722">
        <f t="shared" si="51"/>
        <v>-5.5100425016462395E-2</v>
      </c>
      <c r="F722">
        <f t="shared" si="54"/>
        <v>7.5871609570108883E-2</v>
      </c>
      <c r="G722">
        <f t="shared" si="53"/>
        <v>-0.13097203458657128</v>
      </c>
    </row>
    <row r="723" spans="1:7" x14ac:dyDescent="0.2">
      <c r="A723">
        <v>20071102</v>
      </c>
      <c r="B723">
        <v>33.94</v>
      </c>
      <c r="C723">
        <f t="shared" si="55"/>
        <v>34.433163090268557</v>
      </c>
      <c r="D723">
        <f t="shared" si="52"/>
        <v>34.53067549231249</v>
      </c>
      <c r="E723">
        <f t="shared" si="51"/>
        <v>-9.7512402043932411E-2</v>
      </c>
      <c r="F723">
        <f t="shared" si="54"/>
        <v>4.1194807247300624E-2</v>
      </c>
      <c r="G723">
        <f t="shared" si="53"/>
        <v>-0.13870720929123304</v>
      </c>
    </row>
    <row r="724" spans="1:7" x14ac:dyDescent="0.2">
      <c r="A724">
        <v>20071105</v>
      </c>
      <c r="B724">
        <v>33.909999999999997</v>
      </c>
      <c r="C724">
        <f t="shared" si="55"/>
        <v>34.35267646099647</v>
      </c>
      <c r="D724">
        <f t="shared" si="52"/>
        <v>34.48469952991897</v>
      </c>
      <c r="E724">
        <f t="shared" si="51"/>
        <v>-0.13202306892249993</v>
      </c>
      <c r="F724">
        <f t="shared" si="54"/>
        <v>6.5512320133405133E-3</v>
      </c>
      <c r="G724">
        <f t="shared" si="53"/>
        <v>-0.13857430093584044</v>
      </c>
    </row>
    <row r="725" spans="1:7" x14ac:dyDescent="0.2">
      <c r="A725">
        <v>20071106</v>
      </c>
      <c r="B725">
        <v>34.06</v>
      </c>
      <c r="C725">
        <f t="shared" si="55"/>
        <v>34.307649313150861</v>
      </c>
      <c r="D725">
        <f t="shared" si="52"/>
        <v>34.453240305480527</v>
      </c>
      <c r="E725">
        <f t="shared" si="51"/>
        <v>-0.14559099232966588</v>
      </c>
      <c r="F725">
        <f t="shared" si="54"/>
        <v>-2.3877212855260767E-2</v>
      </c>
      <c r="G725">
        <f t="shared" si="53"/>
        <v>-0.12171377947440512</v>
      </c>
    </row>
    <row r="726" spans="1:7" x14ac:dyDescent="0.2">
      <c r="A726">
        <v>20071107</v>
      </c>
      <c r="B726">
        <v>33.46</v>
      </c>
      <c r="C726">
        <f t="shared" si="55"/>
        <v>34.177241726512264</v>
      </c>
      <c r="D726">
        <f t="shared" si="52"/>
        <v>34.379666949519006</v>
      </c>
      <c r="E726">
        <f t="shared" si="51"/>
        <v>-0.20242522300674182</v>
      </c>
      <c r="F726">
        <f t="shared" si="54"/>
        <v>-5.9586814885556977E-2</v>
      </c>
      <c r="G726">
        <f t="shared" si="53"/>
        <v>-0.14283840812118484</v>
      </c>
    </row>
    <row r="727" spans="1:7" x14ac:dyDescent="0.2">
      <c r="A727">
        <v>20071108</v>
      </c>
      <c r="B727">
        <v>33.58</v>
      </c>
      <c r="C727">
        <f t="shared" si="55"/>
        <v>34.085358383971915</v>
      </c>
      <c r="D727">
        <f t="shared" si="52"/>
        <v>34.320432360665748</v>
      </c>
      <c r="E727">
        <f t="shared" si="51"/>
        <v>-0.23507397669383323</v>
      </c>
      <c r="F727">
        <f t="shared" si="54"/>
        <v>-9.4684247247212236E-2</v>
      </c>
      <c r="G727">
        <f t="shared" si="53"/>
        <v>-0.14038972944662098</v>
      </c>
    </row>
    <row r="728" spans="1:7" x14ac:dyDescent="0.2">
      <c r="A728">
        <v>20071109</v>
      </c>
      <c r="B728">
        <v>32.56</v>
      </c>
      <c r="C728">
        <f t="shared" si="55"/>
        <v>33.850687863360854</v>
      </c>
      <c r="D728">
        <f t="shared" si="52"/>
        <v>34.190029963579398</v>
      </c>
      <c r="E728">
        <f t="shared" si="51"/>
        <v>-0.33934210021854483</v>
      </c>
      <c r="F728">
        <f t="shared" si="54"/>
        <v>-0.14361581784147875</v>
      </c>
      <c r="G728">
        <f t="shared" si="53"/>
        <v>-0.19572628237706607</v>
      </c>
    </row>
    <row r="729" spans="1:7" x14ac:dyDescent="0.2">
      <c r="A729">
        <v>20071112</v>
      </c>
      <c r="B729">
        <v>32.03</v>
      </c>
      <c r="C729">
        <f t="shared" si="55"/>
        <v>33.570582038228416</v>
      </c>
      <c r="D729">
        <f t="shared" si="52"/>
        <v>34.030027744054998</v>
      </c>
      <c r="E729">
        <f t="shared" si="51"/>
        <v>-0.45944570582658173</v>
      </c>
      <c r="F729">
        <f t="shared" si="54"/>
        <v>-0.20678179543849937</v>
      </c>
      <c r="G729">
        <f t="shared" si="53"/>
        <v>-0.25266391038808234</v>
      </c>
    </row>
    <row r="730" spans="1:7" x14ac:dyDescent="0.2">
      <c r="A730">
        <v>20071113</v>
      </c>
      <c r="B730">
        <v>33.01</v>
      </c>
      <c r="C730">
        <f t="shared" si="55"/>
        <v>33.484338647731732</v>
      </c>
      <c r="D730">
        <f t="shared" si="52"/>
        <v>33.954470133384255</v>
      </c>
      <c r="E730">
        <f t="shared" si="51"/>
        <v>-0.47013148565252294</v>
      </c>
      <c r="F730">
        <f t="shared" si="54"/>
        <v>-0.25945173348130413</v>
      </c>
      <c r="G730">
        <f t="shared" si="53"/>
        <v>-0.21067975217121881</v>
      </c>
    </row>
    <row r="731" spans="1:7" x14ac:dyDescent="0.2">
      <c r="A731">
        <v>20071114</v>
      </c>
      <c r="B731">
        <v>31.81</v>
      </c>
      <c r="C731">
        <f t="shared" si="55"/>
        <v>33.226748086542237</v>
      </c>
      <c r="D731">
        <f t="shared" si="52"/>
        <v>33.79562049387431</v>
      </c>
      <c r="E731">
        <f t="shared" si="51"/>
        <v>-0.56887240733207278</v>
      </c>
      <c r="F731">
        <f t="shared" si="54"/>
        <v>-0.32133586825145788</v>
      </c>
      <c r="G731">
        <f t="shared" si="53"/>
        <v>-0.2475365390806149</v>
      </c>
    </row>
    <row r="732" spans="1:7" x14ac:dyDescent="0.2">
      <c r="A732">
        <v>20071115</v>
      </c>
      <c r="B732">
        <v>32.450000000000003</v>
      </c>
      <c r="C732">
        <f t="shared" si="55"/>
        <v>33.107248380920353</v>
      </c>
      <c r="D732">
        <f t="shared" si="52"/>
        <v>33.695944901735473</v>
      </c>
      <c r="E732">
        <f t="shared" ref="E732:E795" si="56">C732-D732</f>
        <v>-0.58869652081511958</v>
      </c>
      <c r="F732">
        <f t="shared" si="54"/>
        <v>-0.37480799876419024</v>
      </c>
      <c r="G732">
        <f t="shared" si="53"/>
        <v>-0.21388852205092934</v>
      </c>
    </row>
    <row r="733" spans="1:7" x14ac:dyDescent="0.2">
      <c r="A733">
        <v>20071116</v>
      </c>
      <c r="B733">
        <v>32.520000000000003</v>
      </c>
      <c r="C733">
        <f t="shared" si="55"/>
        <v>33.016902476163374</v>
      </c>
      <c r="D733">
        <f t="shared" ref="D733:D796" si="57">B733*(2/(26+1)) + D732*(1-(2/(26+1)))</f>
        <v>33.608837871977286</v>
      </c>
      <c r="E733">
        <f t="shared" si="56"/>
        <v>-0.59193539581391263</v>
      </c>
      <c r="F733">
        <f t="shared" si="54"/>
        <v>-0.4182334781741347</v>
      </c>
      <c r="G733">
        <f t="shared" si="53"/>
        <v>-0.17370191763977794</v>
      </c>
    </row>
    <row r="734" spans="1:7" x14ac:dyDescent="0.2">
      <c r="A734">
        <v>20071119</v>
      </c>
      <c r="B734">
        <v>31.32</v>
      </c>
      <c r="C734">
        <f t="shared" si="55"/>
        <v>32.755840556753625</v>
      </c>
      <c r="D734">
        <f t="shared" si="57"/>
        <v>33.439294325904896</v>
      </c>
      <c r="E734">
        <f t="shared" si="56"/>
        <v>-0.68345376915127076</v>
      </c>
      <c r="F734">
        <f t="shared" si="54"/>
        <v>-0.47127753636956193</v>
      </c>
      <c r="G734">
        <f t="shared" si="53"/>
        <v>-0.21217623278170883</v>
      </c>
    </row>
    <row r="735" spans="1:7" x14ac:dyDescent="0.2">
      <c r="A735">
        <v>20071120</v>
      </c>
      <c r="B735">
        <v>31.56</v>
      </c>
      <c r="C735">
        <f t="shared" si="55"/>
        <v>32.571865086483839</v>
      </c>
      <c r="D735">
        <f t="shared" si="57"/>
        <v>33.300087338800829</v>
      </c>
      <c r="E735">
        <f t="shared" si="56"/>
        <v>-0.72822225231698923</v>
      </c>
      <c r="F735">
        <f t="shared" si="54"/>
        <v>-0.52266647955904744</v>
      </c>
      <c r="G735">
        <f t="shared" si="53"/>
        <v>-0.20555577275794179</v>
      </c>
    </row>
    <row r="736" spans="1:7" x14ac:dyDescent="0.2">
      <c r="A736">
        <v>20071121</v>
      </c>
      <c r="B736">
        <v>31.52</v>
      </c>
      <c r="C736">
        <f t="shared" si="55"/>
        <v>32.410039688563252</v>
      </c>
      <c r="D736">
        <f t="shared" si="57"/>
        <v>33.168229017408173</v>
      </c>
      <c r="E736">
        <f t="shared" si="56"/>
        <v>-0.75818932884492085</v>
      </c>
      <c r="F736">
        <f t="shared" si="54"/>
        <v>-0.56977104941622214</v>
      </c>
      <c r="G736">
        <f t="shared" si="53"/>
        <v>-0.18841827942869871</v>
      </c>
    </row>
    <row r="737" spans="1:7" x14ac:dyDescent="0.2">
      <c r="A737">
        <v>20071123</v>
      </c>
      <c r="B737">
        <v>31.79</v>
      </c>
      <c r="C737">
        <f t="shared" si="55"/>
        <v>32.31464896724583</v>
      </c>
      <c r="D737">
        <f t="shared" si="57"/>
        <v>33.066137979081638</v>
      </c>
      <c r="E737">
        <f t="shared" si="56"/>
        <v>-0.75148901183580818</v>
      </c>
      <c r="F737">
        <f t="shared" si="54"/>
        <v>-0.60611464190013942</v>
      </c>
      <c r="G737">
        <f t="shared" si="53"/>
        <v>-0.14537436993566877</v>
      </c>
    </row>
    <row r="738" spans="1:7" x14ac:dyDescent="0.2">
      <c r="A738">
        <v>20071126</v>
      </c>
      <c r="B738">
        <v>31.2</v>
      </c>
      <c r="C738">
        <f t="shared" si="55"/>
        <v>32.143164510746473</v>
      </c>
      <c r="D738">
        <f t="shared" si="57"/>
        <v>32.927905536186699</v>
      </c>
      <c r="E738">
        <f t="shared" si="56"/>
        <v>-0.78474102544022628</v>
      </c>
      <c r="F738">
        <f t="shared" si="54"/>
        <v>-0.64183991860815681</v>
      </c>
      <c r="G738">
        <f t="shared" si="53"/>
        <v>-0.14290110683206947</v>
      </c>
    </row>
    <row r="739" spans="1:7" x14ac:dyDescent="0.2">
      <c r="A739">
        <v>20071127</v>
      </c>
      <c r="B739">
        <v>31.71</v>
      </c>
      <c r="C739">
        <f t="shared" si="55"/>
        <v>32.076523816785475</v>
      </c>
      <c r="D739">
        <f t="shared" si="57"/>
        <v>32.837690311283978</v>
      </c>
      <c r="E739">
        <f t="shared" si="56"/>
        <v>-0.76116649449850371</v>
      </c>
      <c r="F739">
        <f t="shared" si="54"/>
        <v>-0.66570523378622615</v>
      </c>
      <c r="G739">
        <f t="shared" si="53"/>
        <v>-9.5461260712277562E-2</v>
      </c>
    </row>
    <row r="740" spans="1:7" x14ac:dyDescent="0.2">
      <c r="A740">
        <v>20071128</v>
      </c>
      <c r="B740">
        <v>32.71</v>
      </c>
      <c r="C740">
        <f t="shared" si="55"/>
        <v>32.173981691126173</v>
      </c>
      <c r="D740">
        <f t="shared" si="57"/>
        <v>32.828231769707386</v>
      </c>
      <c r="E740">
        <f t="shared" si="56"/>
        <v>-0.65425007858121376</v>
      </c>
      <c r="F740">
        <f t="shared" si="54"/>
        <v>-0.66341420274522367</v>
      </c>
      <c r="G740">
        <f t="shared" ref="G740:G803" si="58">E740-F740</f>
        <v>9.1641241640099125E-3</v>
      </c>
    </row>
    <row r="741" spans="1:7" x14ac:dyDescent="0.2">
      <c r="A741">
        <v>20071129</v>
      </c>
      <c r="B741">
        <v>32.75</v>
      </c>
      <c r="C741">
        <f t="shared" si="55"/>
        <v>32.262599892491373</v>
      </c>
      <c r="D741">
        <f t="shared" si="57"/>
        <v>32.822436823803137</v>
      </c>
      <c r="E741">
        <f t="shared" si="56"/>
        <v>-0.55983693131176437</v>
      </c>
      <c r="F741">
        <f t="shared" ref="F741:F804" si="59">(E741*(2/(9+1))+F740*(1-(2/(9+1))))</f>
        <v>-0.64269874845853192</v>
      </c>
      <c r="G741">
        <f t="shared" si="58"/>
        <v>8.2861817146767547E-2</v>
      </c>
    </row>
    <row r="742" spans="1:7" x14ac:dyDescent="0.2">
      <c r="A742">
        <v>20071130</v>
      </c>
      <c r="B742">
        <v>33.159999999999997</v>
      </c>
      <c r="C742">
        <f t="shared" si="55"/>
        <v>32.400661447492702</v>
      </c>
      <c r="D742">
        <f t="shared" si="57"/>
        <v>32.847441503521424</v>
      </c>
      <c r="E742">
        <f t="shared" si="56"/>
        <v>-0.44678005602872162</v>
      </c>
      <c r="F742">
        <f t="shared" si="59"/>
        <v>-0.6035150099725699</v>
      </c>
      <c r="G742">
        <f t="shared" si="58"/>
        <v>0.15673495394384829</v>
      </c>
    </row>
    <row r="743" spans="1:7" x14ac:dyDescent="0.2">
      <c r="A743">
        <v>20071203</v>
      </c>
      <c r="B743">
        <v>33.049999999999997</v>
      </c>
      <c r="C743">
        <f t="shared" si="55"/>
        <v>32.500559686339976</v>
      </c>
      <c r="D743">
        <f t="shared" si="57"/>
        <v>32.862445836593913</v>
      </c>
      <c r="E743">
        <f t="shared" si="56"/>
        <v>-0.36188615025393744</v>
      </c>
      <c r="F743">
        <f t="shared" si="59"/>
        <v>-0.55518923802884346</v>
      </c>
      <c r="G743">
        <f t="shared" si="58"/>
        <v>0.19330308777490601</v>
      </c>
    </row>
    <row r="744" spans="1:7" x14ac:dyDescent="0.2">
      <c r="A744">
        <v>20071204</v>
      </c>
      <c r="B744">
        <v>32.75</v>
      </c>
      <c r="C744">
        <f t="shared" si="55"/>
        <v>32.538935119210748</v>
      </c>
      <c r="D744">
        <f t="shared" si="57"/>
        <v>32.854116515364737</v>
      </c>
      <c r="E744">
        <f t="shared" si="56"/>
        <v>-0.31518139615398866</v>
      </c>
      <c r="F744">
        <f t="shared" si="59"/>
        <v>-0.50718766965387252</v>
      </c>
      <c r="G744">
        <f t="shared" si="58"/>
        <v>0.19200627349988386</v>
      </c>
    </row>
    <row r="745" spans="1:7" x14ac:dyDescent="0.2">
      <c r="A745">
        <v>20071205</v>
      </c>
      <c r="B745">
        <v>32.75</v>
      </c>
      <c r="C745">
        <f t="shared" si="55"/>
        <v>32.571406639332174</v>
      </c>
      <c r="D745">
        <f t="shared" si="57"/>
        <v>32.846404180893273</v>
      </c>
      <c r="E745">
        <f t="shared" si="56"/>
        <v>-0.27499754156109901</v>
      </c>
      <c r="F745">
        <f t="shared" si="59"/>
        <v>-0.46074964403531782</v>
      </c>
      <c r="G745">
        <f t="shared" si="58"/>
        <v>0.18575210247421881</v>
      </c>
    </row>
    <row r="746" spans="1:7" x14ac:dyDescent="0.2">
      <c r="A746">
        <v>20071206</v>
      </c>
      <c r="B746">
        <v>32.74</v>
      </c>
      <c r="C746">
        <f t="shared" si="55"/>
        <v>32.597344079434919</v>
      </c>
      <c r="D746">
        <f t="shared" si="57"/>
        <v>32.83852238971599</v>
      </c>
      <c r="E746">
        <f t="shared" si="56"/>
        <v>-0.24117831028107162</v>
      </c>
      <c r="F746">
        <f t="shared" si="59"/>
        <v>-0.41683537728446862</v>
      </c>
      <c r="G746">
        <f t="shared" si="58"/>
        <v>0.175657067003397</v>
      </c>
    </row>
    <row r="747" spans="1:7" x14ac:dyDescent="0.2">
      <c r="A747">
        <v>20071207</v>
      </c>
      <c r="B747">
        <v>32.799999999999997</v>
      </c>
      <c r="C747">
        <f t="shared" si="55"/>
        <v>32.628521913368004</v>
      </c>
      <c r="D747">
        <f t="shared" si="57"/>
        <v>32.835668879366658</v>
      </c>
      <c r="E747">
        <f t="shared" si="56"/>
        <v>-0.20714696599865334</v>
      </c>
      <c r="F747">
        <f t="shared" si="59"/>
        <v>-0.37489769502730558</v>
      </c>
      <c r="G747">
        <f t="shared" si="58"/>
        <v>0.16775072902865223</v>
      </c>
    </row>
    <row r="748" spans="1:7" x14ac:dyDescent="0.2">
      <c r="A748">
        <v>20071210</v>
      </c>
      <c r="B748">
        <v>32.340000000000003</v>
      </c>
      <c r="C748">
        <f t="shared" si="55"/>
        <v>32.584133926696005</v>
      </c>
      <c r="D748">
        <f t="shared" si="57"/>
        <v>32.79895266608024</v>
      </c>
      <c r="E748">
        <f t="shared" si="56"/>
        <v>-0.2148187393842349</v>
      </c>
      <c r="F748">
        <f t="shared" si="59"/>
        <v>-0.34288190389869144</v>
      </c>
      <c r="G748">
        <f t="shared" si="58"/>
        <v>0.12806316451445654</v>
      </c>
    </row>
    <row r="749" spans="1:7" x14ac:dyDescent="0.2">
      <c r="A749">
        <v>20071211</v>
      </c>
      <c r="B749">
        <v>31.77</v>
      </c>
      <c r="C749">
        <f t="shared" si="55"/>
        <v>32.458882553358158</v>
      </c>
      <c r="D749">
        <f t="shared" si="57"/>
        <v>32.722733950074293</v>
      </c>
      <c r="E749">
        <f t="shared" si="56"/>
        <v>-0.26385139671613445</v>
      </c>
      <c r="F749">
        <f t="shared" si="59"/>
        <v>-0.32707580246218004</v>
      </c>
      <c r="G749">
        <f t="shared" si="58"/>
        <v>6.3224405746045598E-2</v>
      </c>
    </row>
    <row r="750" spans="1:7" x14ac:dyDescent="0.2">
      <c r="A750">
        <v>20071212</v>
      </c>
      <c r="B750">
        <v>32.29</v>
      </c>
      <c r="C750">
        <f t="shared" si="55"/>
        <v>32.432900622072289</v>
      </c>
      <c r="D750">
        <f t="shared" si="57"/>
        <v>32.690679583402122</v>
      </c>
      <c r="E750">
        <f t="shared" si="56"/>
        <v>-0.25777896132983358</v>
      </c>
      <c r="F750">
        <f t="shared" si="59"/>
        <v>-0.31321643423571077</v>
      </c>
      <c r="G750">
        <f t="shared" si="58"/>
        <v>5.5437472905877194E-2</v>
      </c>
    </row>
    <row r="751" spans="1:7" x14ac:dyDescent="0.2">
      <c r="A751">
        <v>20071213</v>
      </c>
      <c r="B751">
        <v>32.75</v>
      </c>
      <c r="C751">
        <f t="shared" si="55"/>
        <v>32.481685141753474</v>
      </c>
      <c r="D751">
        <f t="shared" si="57"/>
        <v>32.695073688335299</v>
      </c>
      <c r="E751">
        <f t="shared" si="56"/>
        <v>-0.21338854658182527</v>
      </c>
      <c r="F751">
        <f t="shared" si="59"/>
        <v>-0.29325085670493367</v>
      </c>
      <c r="G751">
        <f t="shared" si="58"/>
        <v>7.9862310123108404E-2</v>
      </c>
    </row>
    <row r="752" spans="1:7" x14ac:dyDescent="0.2">
      <c r="A752">
        <v>20071214</v>
      </c>
      <c r="B752">
        <v>33.020000000000003</v>
      </c>
      <c r="C752">
        <f t="shared" si="55"/>
        <v>32.56450281225294</v>
      </c>
      <c r="D752">
        <f t="shared" si="57"/>
        <v>32.719142304014163</v>
      </c>
      <c r="E752">
        <f t="shared" si="56"/>
        <v>-0.15463949176122327</v>
      </c>
      <c r="F752">
        <f t="shared" si="59"/>
        <v>-0.26552858371619159</v>
      </c>
      <c r="G752">
        <f t="shared" si="58"/>
        <v>0.11088909195496832</v>
      </c>
    </row>
    <row r="753" spans="1:7" x14ac:dyDescent="0.2">
      <c r="A753">
        <v>20071217</v>
      </c>
      <c r="B753">
        <v>33.01</v>
      </c>
      <c r="C753">
        <f t="shared" si="55"/>
        <v>32.633040841137102</v>
      </c>
      <c r="D753">
        <f t="shared" si="57"/>
        <v>32.740687318531627</v>
      </c>
      <c r="E753">
        <f t="shared" si="56"/>
        <v>-0.10764647739452471</v>
      </c>
      <c r="F753">
        <f t="shared" si="59"/>
        <v>-0.23395216245185824</v>
      </c>
      <c r="G753">
        <f t="shared" si="58"/>
        <v>0.12630568505733353</v>
      </c>
    </row>
    <row r="754" spans="1:7" x14ac:dyDescent="0.2">
      <c r="A754">
        <v>20071218</v>
      </c>
      <c r="B754">
        <v>32.99</v>
      </c>
      <c r="C754">
        <f t="shared" si="55"/>
        <v>32.687957634808321</v>
      </c>
      <c r="D754">
        <f t="shared" si="57"/>
        <v>32.759154924566317</v>
      </c>
      <c r="E754">
        <f t="shared" si="56"/>
        <v>-7.1197289757996884E-2</v>
      </c>
      <c r="F754">
        <f t="shared" si="59"/>
        <v>-0.20140118791308598</v>
      </c>
      <c r="G754">
        <f t="shared" si="58"/>
        <v>0.13020389815508909</v>
      </c>
    </row>
    <row r="755" spans="1:7" x14ac:dyDescent="0.2">
      <c r="A755">
        <v>20071219</v>
      </c>
      <c r="B755">
        <v>32.229999999999997</v>
      </c>
      <c r="C755">
        <f t="shared" si="55"/>
        <v>32.617502614068577</v>
      </c>
      <c r="D755">
        <f t="shared" si="57"/>
        <v>32.719958263487328</v>
      </c>
      <c r="E755">
        <f t="shared" si="56"/>
        <v>-0.10245564941875074</v>
      </c>
      <c r="F755">
        <f t="shared" si="59"/>
        <v>-0.18161208021421896</v>
      </c>
      <c r="G755">
        <f t="shared" si="58"/>
        <v>7.9156430795468219E-2</v>
      </c>
    </row>
    <row r="756" spans="1:7" x14ac:dyDescent="0.2">
      <c r="A756">
        <v>20071220</v>
      </c>
      <c r="B756">
        <v>32.36</v>
      </c>
      <c r="C756">
        <f t="shared" si="55"/>
        <v>32.5778868272888</v>
      </c>
      <c r="D756">
        <f t="shared" si="57"/>
        <v>32.693294688414191</v>
      </c>
      <c r="E756">
        <f t="shared" si="56"/>
        <v>-0.11540786112539081</v>
      </c>
      <c r="F756">
        <f t="shared" si="59"/>
        <v>-0.16837123639645335</v>
      </c>
      <c r="G756">
        <f t="shared" si="58"/>
        <v>5.2963375271062541E-2</v>
      </c>
    </row>
    <row r="757" spans="1:7" x14ac:dyDescent="0.2">
      <c r="A757">
        <v>20071221</v>
      </c>
      <c r="B757">
        <v>32.97</v>
      </c>
      <c r="C757">
        <f t="shared" si="55"/>
        <v>32.63821193078283</v>
      </c>
      <c r="D757">
        <f t="shared" si="57"/>
        <v>32.713791378161289</v>
      </c>
      <c r="E757">
        <f t="shared" si="56"/>
        <v>-7.5579447378459008E-2</v>
      </c>
      <c r="F757">
        <f t="shared" si="59"/>
        <v>-0.1498128785928545</v>
      </c>
      <c r="G757">
        <f t="shared" si="58"/>
        <v>7.423343121439549E-2</v>
      </c>
    </row>
    <row r="758" spans="1:7" x14ac:dyDescent="0.2">
      <c r="A758">
        <v>20071224</v>
      </c>
      <c r="B758">
        <v>33.270000000000003</v>
      </c>
      <c r="C758">
        <f t="shared" si="55"/>
        <v>32.735410095277778</v>
      </c>
      <c r="D758">
        <f t="shared" si="57"/>
        <v>32.754992016816011</v>
      </c>
      <c r="E758">
        <f t="shared" si="56"/>
        <v>-1.9581921538232905E-2</v>
      </c>
      <c r="F758">
        <f t="shared" si="59"/>
        <v>-0.12376668718193019</v>
      </c>
      <c r="G758">
        <f t="shared" si="58"/>
        <v>0.10418476564369729</v>
      </c>
    </row>
    <row r="759" spans="1:7" x14ac:dyDescent="0.2">
      <c r="A759">
        <v>20071226</v>
      </c>
      <c r="B759">
        <v>32.799999999999997</v>
      </c>
      <c r="C759">
        <f t="shared" si="55"/>
        <v>32.74534700369658</v>
      </c>
      <c r="D759">
        <f t="shared" si="57"/>
        <v>32.758325941496309</v>
      </c>
      <c r="E759">
        <f t="shared" si="56"/>
        <v>-1.2978937799729806E-2</v>
      </c>
      <c r="F759">
        <f t="shared" si="59"/>
        <v>-0.10160913730549012</v>
      </c>
      <c r="G759">
        <f t="shared" si="58"/>
        <v>8.8630199505760315E-2</v>
      </c>
    </row>
    <row r="760" spans="1:7" x14ac:dyDescent="0.2">
      <c r="A760">
        <v>20071227</v>
      </c>
      <c r="B760">
        <v>32.43</v>
      </c>
      <c r="C760">
        <f t="shared" si="55"/>
        <v>32.696832080050953</v>
      </c>
      <c r="D760">
        <f t="shared" si="57"/>
        <v>32.734005501385475</v>
      </c>
      <c r="E760">
        <f t="shared" si="56"/>
        <v>-3.7173421334522061E-2</v>
      </c>
      <c r="F760">
        <f t="shared" si="59"/>
        <v>-8.8721994111296512E-2</v>
      </c>
      <c r="G760">
        <f t="shared" si="58"/>
        <v>5.1548572776774451E-2</v>
      </c>
    </row>
    <row r="761" spans="1:7" x14ac:dyDescent="0.2">
      <c r="A761">
        <v>20071228</v>
      </c>
      <c r="B761">
        <v>32.39</v>
      </c>
      <c r="C761">
        <f t="shared" si="55"/>
        <v>32.649627144658503</v>
      </c>
      <c r="D761">
        <f t="shared" si="57"/>
        <v>32.708523612393961</v>
      </c>
      <c r="E761">
        <f t="shared" si="56"/>
        <v>-5.8896467735458202E-2</v>
      </c>
      <c r="F761">
        <f t="shared" si="59"/>
        <v>-8.2756888836128861E-2</v>
      </c>
      <c r="G761">
        <f t="shared" si="58"/>
        <v>2.3860421100670659E-2</v>
      </c>
    </row>
    <row r="762" spans="1:7" x14ac:dyDescent="0.2">
      <c r="A762">
        <v>20071231</v>
      </c>
      <c r="B762">
        <v>32.25</v>
      </c>
      <c r="C762">
        <f t="shared" si="55"/>
        <v>32.588146045480272</v>
      </c>
      <c r="D762">
        <f t="shared" si="57"/>
        <v>32.674558900364779</v>
      </c>
      <c r="E762">
        <f t="shared" si="56"/>
        <v>-8.641285488450734E-2</v>
      </c>
      <c r="F762">
        <f t="shared" si="59"/>
        <v>-8.348808204580456E-2</v>
      </c>
      <c r="G762">
        <f t="shared" si="58"/>
        <v>-2.9247728387027799E-3</v>
      </c>
    </row>
    <row r="763" spans="1:7" x14ac:dyDescent="0.2">
      <c r="A763">
        <v>20080102</v>
      </c>
      <c r="B763">
        <v>31.85</v>
      </c>
      <c r="C763">
        <f t="shared" si="55"/>
        <v>32.474585115406384</v>
      </c>
      <c r="D763">
        <f t="shared" si="57"/>
        <v>32.613480463300725</v>
      </c>
      <c r="E763">
        <f t="shared" si="56"/>
        <v>-0.13889534789434066</v>
      </c>
      <c r="F763">
        <f t="shared" si="59"/>
        <v>-9.4569535215511785E-2</v>
      </c>
      <c r="G763">
        <f t="shared" si="58"/>
        <v>-4.4325812678828874E-2</v>
      </c>
    </row>
    <row r="764" spans="1:7" x14ac:dyDescent="0.2">
      <c r="A764">
        <v>20080103</v>
      </c>
      <c r="B764">
        <v>31.78</v>
      </c>
      <c r="C764">
        <f t="shared" si="55"/>
        <v>32.367725866882324</v>
      </c>
      <c r="D764">
        <f t="shared" si="57"/>
        <v>32.551741169722895</v>
      </c>
      <c r="E764">
        <f t="shared" si="56"/>
        <v>-0.18401530284057088</v>
      </c>
      <c r="F764">
        <f t="shared" si="59"/>
        <v>-0.11245868874052362</v>
      </c>
      <c r="G764">
        <f t="shared" si="58"/>
        <v>-7.1556614100047267E-2</v>
      </c>
    </row>
    <row r="765" spans="1:7" x14ac:dyDescent="0.2">
      <c r="A765">
        <v>20080104</v>
      </c>
      <c r="B765">
        <v>31.18</v>
      </c>
      <c r="C765">
        <f t="shared" si="55"/>
        <v>32.184998810438891</v>
      </c>
      <c r="D765">
        <f t="shared" si="57"/>
        <v>32.450130712706382</v>
      </c>
      <c r="E765">
        <f t="shared" si="56"/>
        <v>-0.26513190226749117</v>
      </c>
      <c r="F765">
        <f t="shared" si="59"/>
        <v>-0.14299333144591714</v>
      </c>
      <c r="G765">
        <f t="shared" si="58"/>
        <v>-0.12213857082157403</v>
      </c>
    </row>
    <row r="766" spans="1:7" x14ac:dyDescent="0.2">
      <c r="A766">
        <v>20080107</v>
      </c>
      <c r="B766">
        <v>31.16</v>
      </c>
      <c r="C766">
        <f t="shared" si="55"/>
        <v>32.027306685755988</v>
      </c>
      <c r="D766">
        <f t="shared" si="57"/>
        <v>32.354565474728133</v>
      </c>
      <c r="E766">
        <f t="shared" si="56"/>
        <v>-0.327258788972145</v>
      </c>
      <c r="F766">
        <f t="shared" si="59"/>
        <v>-0.17984642295116271</v>
      </c>
      <c r="G766">
        <f t="shared" si="58"/>
        <v>-0.14741236602098229</v>
      </c>
    </row>
    <row r="767" spans="1:7" x14ac:dyDescent="0.2">
      <c r="A767">
        <v>20080108</v>
      </c>
      <c r="B767">
        <v>30.48</v>
      </c>
      <c r="C767">
        <f t="shared" si="55"/>
        <v>31.789259503331991</v>
      </c>
      <c r="D767">
        <f t="shared" si="57"/>
        <v>32.21570877289642</v>
      </c>
      <c r="E767">
        <f t="shared" si="56"/>
        <v>-0.4264492695644293</v>
      </c>
      <c r="F767">
        <f t="shared" si="59"/>
        <v>-0.22916699227381604</v>
      </c>
      <c r="G767">
        <f t="shared" si="58"/>
        <v>-0.19728227729061326</v>
      </c>
    </row>
    <row r="768" spans="1:7" x14ac:dyDescent="0.2">
      <c r="A768">
        <v>20080109</v>
      </c>
      <c r="B768">
        <v>30.14</v>
      </c>
      <c r="C768">
        <f t="shared" si="55"/>
        <v>31.535527272050146</v>
      </c>
      <c r="D768">
        <f t="shared" si="57"/>
        <v>32.061952567496689</v>
      </c>
      <c r="E768">
        <f t="shared" si="56"/>
        <v>-0.52642529544654337</v>
      </c>
      <c r="F768">
        <f t="shared" si="59"/>
        <v>-0.28861865290836153</v>
      </c>
      <c r="G768">
        <f t="shared" si="58"/>
        <v>-0.23780664253818184</v>
      </c>
    </row>
    <row r="769" spans="1:7" x14ac:dyDescent="0.2">
      <c r="A769">
        <v>20080110</v>
      </c>
      <c r="B769">
        <v>30.69</v>
      </c>
      <c r="C769">
        <f t="shared" si="55"/>
        <v>31.4054461532732</v>
      </c>
      <c r="D769">
        <f t="shared" si="57"/>
        <v>31.960326451385825</v>
      </c>
      <c r="E769">
        <f t="shared" si="56"/>
        <v>-0.55488029811262507</v>
      </c>
      <c r="F769">
        <f t="shared" si="59"/>
        <v>-0.34187098194921428</v>
      </c>
      <c r="G769">
        <f t="shared" si="58"/>
        <v>-0.21300931616341079</v>
      </c>
    </row>
    <row r="770" spans="1:7" x14ac:dyDescent="0.2">
      <c r="A770">
        <v>20080111</v>
      </c>
      <c r="B770">
        <v>30.31</v>
      </c>
      <c r="C770">
        <f t="shared" si="55"/>
        <v>31.236915975846557</v>
      </c>
      <c r="D770">
        <f t="shared" si="57"/>
        <v>31.838080047579467</v>
      </c>
      <c r="E770">
        <f t="shared" si="56"/>
        <v>-0.60116407173291009</v>
      </c>
      <c r="F770">
        <f t="shared" si="59"/>
        <v>-0.39372959990595346</v>
      </c>
      <c r="G770">
        <f t="shared" si="58"/>
        <v>-0.20743447182695662</v>
      </c>
    </row>
    <row r="771" spans="1:7" x14ac:dyDescent="0.2">
      <c r="A771">
        <v>20080114</v>
      </c>
      <c r="B771">
        <v>30.36</v>
      </c>
      <c r="C771">
        <f t="shared" si="55"/>
        <v>31.102005825716319</v>
      </c>
      <c r="D771">
        <f t="shared" si="57"/>
        <v>31.728592636647655</v>
      </c>
      <c r="E771">
        <f t="shared" si="56"/>
        <v>-0.62658681093133595</v>
      </c>
      <c r="F771">
        <f t="shared" si="59"/>
        <v>-0.44030104211102994</v>
      </c>
      <c r="G771">
        <f t="shared" si="58"/>
        <v>-0.18628576882030601</v>
      </c>
    </row>
    <row r="772" spans="1:7" x14ac:dyDescent="0.2">
      <c r="A772">
        <v>20080115</v>
      </c>
      <c r="B772">
        <v>29.83</v>
      </c>
      <c r="C772">
        <f t="shared" si="55"/>
        <v>30.906312621759962</v>
      </c>
      <c r="D772">
        <f t="shared" si="57"/>
        <v>31.587956145044124</v>
      </c>
      <c r="E772">
        <f t="shared" si="56"/>
        <v>-0.681643523284162</v>
      </c>
      <c r="F772">
        <f t="shared" si="59"/>
        <v>-0.48856953834565642</v>
      </c>
      <c r="G772">
        <f t="shared" si="58"/>
        <v>-0.19307398493850558</v>
      </c>
    </row>
    <row r="773" spans="1:7" x14ac:dyDescent="0.2">
      <c r="A773">
        <v>20080116</v>
      </c>
      <c r="B773">
        <v>29.8</v>
      </c>
      <c r="C773">
        <f t="shared" si="55"/>
        <v>30.736110679950738</v>
      </c>
      <c r="D773">
        <f t="shared" si="57"/>
        <v>31.455514949114928</v>
      </c>
      <c r="E773">
        <f t="shared" si="56"/>
        <v>-0.71940426916419042</v>
      </c>
      <c r="F773">
        <f t="shared" si="59"/>
        <v>-0.53473648450936329</v>
      </c>
      <c r="G773">
        <f t="shared" si="58"/>
        <v>-0.18466778465482714</v>
      </c>
    </row>
    <row r="774" spans="1:7" x14ac:dyDescent="0.2">
      <c r="A774">
        <v>20080117</v>
      </c>
      <c r="B774">
        <v>28.77</v>
      </c>
      <c r="C774">
        <f t="shared" si="55"/>
        <v>30.433632113804471</v>
      </c>
      <c r="D774">
        <f t="shared" si="57"/>
        <v>31.256587915847156</v>
      </c>
      <c r="E774">
        <f t="shared" si="56"/>
        <v>-0.82295580204268504</v>
      </c>
      <c r="F774">
        <f t="shared" si="59"/>
        <v>-0.59238034801602768</v>
      </c>
      <c r="G774">
        <f t="shared" si="58"/>
        <v>-0.23057545402665736</v>
      </c>
    </row>
    <row r="775" spans="1:7" x14ac:dyDescent="0.2">
      <c r="A775">
        <v>20080118</v>
      </c>
      <c r="B775">
        <v>28.55</v>
      </c>
      <c r="C775">
        <f t="shared" si="55"/>
        <v>30.143842557834553</v>
      </c>
      <c r="D775">
        <f t="shared" si="57"/>
        <v>31.056099922080698</v>
      </c>
      <c r="E775">
        <f t="shared" si="56"/>
        <v>-0.91225736424614468</v>
      </c>
      <c r="F775">
        <f t="shared" si="59"/>
        <v>-0.65635575126205115</v>
      </c>
      <c r="G775">
        <f t="shared" si="58"/>
        <v>-0.25590161298409353</v>
      </c>
    </row>
    <row r="776" spans="1:7" x14ac:dyDescent="0.2">
      <c r="A776">
        <v>20080122</v>
      </c>
      <c r="B776">
        <v>28.1</v>
      </c>
      <c r="C776">
        <f t="shared" si="55"/>
        <v>29.829405241244622</v>
      </c>
      <c r="D776">
        <f t="shared" si="57"/>
        <v>30.837129557482129</v>
      </c>
      <c r="E776">
        <f t="shared" si="56"/>
        <v>-1.0077243162375069</v>
      </c>
      <c r="F776">
        <f t="shared" si="59"/>
        <v>-0.72662946425714237</v>
      </c>
      <c r="G776">
        <f t="shared" si="58"/>
        <v>-0.28109485198036455</v>
      </c>
    </row>
    <row r="777" spans="1:7" x14ac:dyDescent="0.2">
      <c r="A777">
        <v>20080123</v>
      </c>
      <c r="B777">
        <v>28.52</v>
      </c>
      <c r="C777">
        <f t="shared" si="55"/>
        <v>29.627958281053143</v>
      </c>
      <c r="D777">
        <f t="shared" si="57"/>
        <v>30.665490331001969</v>
      </c>
      <c r="E777">
        <f t="shared" si="56"/>
        <v>-1.0375320499488261</v>
      </c>
      <c r="F777">
        <f t="shared" si="59"/>
        <v>-0.78880998139547909</v>
      </c>
      <c r="G777">
        <f t="shared" si="58"/>
        <v>-0.248722068553347</v>
      </c>
    </row>
    <row r="778" spans="1:7" x14ac:dyDescent="0.2">
      <c r="A778">
        <v>20080124</v>
      </c>
      <c r="B778">
        <v>29.21</v>
      </c>
      <c r="C778">
        <f t="shared" si="55"/>
        <v>29.563657007044966</v>
      </c>
      <c r="D778">
        <f t="shared" si="57"/>
        <v>30.557676232409229</v>
      </c>
      <c r="E778">
        <f t="shared" si="56"/>
        <v>-0.99401922536426213</v>
      </c>
      <c r="F778">
        <f t="shared" si="59"/>
        <v>-0.8298518301892357</v>
      </c>
      <c r="G778">
        <f t="shared" si="58"/>
        <v>-0.16416739517502643</v>
      </c>
    </row>
    <row r="779" spans="1:7" x14ac:dyDescent="0.2">
      <c r="A779">
        <v>20080125</v>
      </c>
      <c r="B779">
        <v>28.71</v>
      </c>
      <c r="C779">
        <f t="shared" si="55"/>
        <v>29.432325159807277</v>
      </c>
      <c r="D779">
        <f t="shared" si="57"/>
        <v>30.42081132630484</v>
      </c>
      <c r="E779">
        <f t="shared" si="56"/>
        <v>-0.98848616649756238</v>
      </c>
      <c r="F779">
        <f t="shared" si="59"/>
        <v>-0.8615786974509011</v>
      </c>
      <c r="G779">
        <f t="shared" si="58"/>
        <v>-0.12690746904666128</v>
      </c>
    </row>
    <row r="780" spans="1:7" x14ac:dyDescent="0.2">
      <c r="A780">
        <v>20080128</v>
      </c>
      <c r="B780">
        <v>29.34</v>
      </c>
      <c r="C780">
        <f t="shared" si="55"/>
        <v>29.418121289067699</v>
      </c>
      <c r="D780">
        <f t="shared" si="57"/>
        <v>30.340751228060036</v>
      </c>
      <c r="E780">
        <f t="shared" si="56"/>
        <v>-0.92262993899233692</v>
      </c>
      <c r="F780">
        <f t="shared" si="59"/>
        <v>-0.87378894575918831</v>
      </c>
      <c r="G780">
        <f t="shared" si="58"/>
        <v>-4.8840993233148611E-2</v>
      </c>
    </row>
    <row r="781" spans="1:7" x14ac:dyDescent="0.2">
      <c r="A781">
        <v>20080129</v>
      </c>
      <c r="B781">
        <v>28.79</v>
      </c>
      <c r="C781">
        <f t="shared" si="55"/>
        <v>29.321487244595748</v>
      </c>
      <c r="D781">
        <f t="shared" si="57"/>
        <v>30.225880766722256</v>
      </c>
      <c r="E781">
        <f t="shared" si="56"/>
        <v>-0.90439352212650803</v>
      </c>
      <c r="F781">
        <f t="shared" si="59"/>
        <v>-0.87990986103265234</v>
      </c>
      <c r="G781">
        <f t="shared" si="58"/>
        <v>-2.4483661093855691E-2</v>
      </c>
    </row>
    <row r="782" spans="1:7" x14ac:dyDescent="0.2">
      <c r="A782">
        <v>20080130</v>
      </c>
      <c r="B782">
        <v>29.38</v>
      </c>
      <c r="C782">
        <f t="shared" si="55"/>
        <v>29.33048920696563</v>
      </c>
      <c r="D782">
        <f t="shared" si="57"/>
        <v>30.163222932150237</v>
      </c>
      <c r="E782">
        <f t="shared" si="56"/>
        <v>-0.83273372518460675</v>
      </c>
      <c r="F782">
        <f t="shared" si="59"/>
        <v>-0.87047463386304325</v>
      </c>
      <c r="G782">
        <f t="shared" si="58"/>
        <v>3.7740908678436491E-2</v>
      </c>
    </row>
    <row r="783" spans="1:7" x14ac:dyDescent="0.2">
      <c r="A783">
        <v>20080131</v>
      </c>
      <c r="B783">
        <v>29.84</v>
      </c>
      <c r="C783">
        <f t="shared" ref="C783:C846" si="60">(B783*(2/(12+1))+C782*(1-(2/(12+1))))</f>
        <v>29.408875482817074</v>
      </c>
      <c r="D783">
        <f t="shared" si="57"/>
        <v>30.1392804927317</v>
      </c>
      <c r="E783">
        <f t="shared" si="56"/>
        <v>-0.73040500991462665</v>
      </c>
      <c r="F783">
        <f t="shared" si="59"/>
        <v>-0.84246070907336001</v>
      </c>
      <c r="G783">
        <f t="shared" si="58"/>
        <v>0.11205569915873337</v>
      </c>
    </row>
    <row r="784" spans="1:7" x14ac:dyDescent="0.2">
      <c r="A784">
        <v>20080201</v>
      </c>
      <c r="B784">
        <v>30.64</v>
      </c>
      <c r="C784">
        <f t="shared" si="60"/>
        <v>29.59827925469137</v>
      </c>
      <c r="D784">
        <f t="shared" si="57"/>
        <v>30.176370826603428</v>
      </c>
      <c r="E784">
        <f t="shared" si="56"/>
        <v>-0.57809157191205784</v>
      </c>
      <c r="F784">
        <f t="shared" si="59"/>
        <v>-0.78958688164109958</v>
      </c>
      <c r="G784">
        <f t="shared" si="58"/>
        <v>0.21149530972904174</v>
      </c>
    </row>
    <row r="785" spans="1:7" x14ac:dyDescent="0.2">
      <c r="A785">
        <v>20080204</v>
      </c>
      <c r="B785">
        <v>30.89</v>
      </c>
      <c r="C785">
        <f t="shared" si="60"/>
        <v>29.79700552320039</v>
      </c>
      <c r="D785">
        <f t="shared" si="57"/>
        <v>30.229232246855027</v>
      </c>
      <c r="E785">
        <f t="shared" si="56"/>
        <v>-0.43222672365463666</v>
      </c>
      <c r="F785">
        <f t="shared" si="59"/>
        <v>-0.71811485004380704</v>
      </c>
      <c r="G785">
        <f t="shared" si="58"/>
        <v>0.28588812638917038</v>
      </c>
    </row>
    <row r="786" spans="1:7" x14ac:dyDescent="0.2">
      <c r="A786">
        <v>20080205</v>
      </c>
      <c r="B786">
        <v>30.16</v>
      </c>
      <c r="C786">
        <f t="shared" si="60"/>
        <v>29.852850827323408</v>
      </c>
      <c r="D786">
        <f t="shared" si="57"/>
        <v>30.22410393227317</v>
      </c>
      <c r="E786">
        <f t="shared" si="56"/>
        <v>-0.37125310494976205</v>
      </c>
      <c r="F786">
        <f t="shared" si="59"/>
        <v>-0.64874250102499809</v>
      </c>
      <c r="G786">
        <f t="shared" si="58"/>
        <v>0.27748939607523604</v>
      </c>
    </row>
    <row r="787" spans="1:7" x14ac:dyDescent="0.2">
      <c r="A787">
        <v>20080206</v>
      </c>
      <c r="B787">
        <v>31.5</v>
      </c>
      <c r="C787">
        <f t="shared" si="60"/>
        <v>30.106258392350576</v>
      </c>
      <c r="D787">
        <f t="shared" si="57"/>
        <v>30.318614752104786</v>
      </c>
      <c r="E787">
        <f t="shared" si="56"/>
        <v>-0.21235635975421019</v>
      </c>
      <c r="F787">
        <f t="shared" si="59"/>
        <v>-0.56146527277084046</v>
      </c>
      <c r="G787">
        <f t="shared" si="58"/>
        <v>0.34910891301663027</v>
      </c>
    </row>
    <row r="788" spans="1:7" x14ac:dyDescent="0.2">
      <c r="A788">
        <v>20080207</v>
      </c>
      <c r="B788">
        <v>31.69</v>
      </c>
      <c r="C788">
        <f t="shared" si="60"/>
        <v>30.349910947373562</v>
      </c>
      <c r="D788">
        <f t="shared" si="57"/>
        <v>30.420198844541467</v>
      </c>
      <c r="E788">
        <f t="shared" si="56"/>
        <v>-7.0287897167904845E-2</v>
      </c>
      <c r="F788">
        <f t="shared" si="59"/>
        <v>-0.46322979765025341</v>
      </c>
      <c r="G788">
        <f t="shared" si="58"/>
        <v>0.39294190048234856</v>
      </c>
    </row>
    <row r="789" spans="1:7" x14ac:dyDescent="0.2">
      <c r="A789">
        <v>20080208</v>
      </c>
      <c r="B789">
        <v>32.130000000000003</v>
      </c>
      <c r="C789">
        <f t="shared" si="60"/>
        <v>30.623770801623785</v>
      </c>
      <c r="D789">
        <f t="shared" si="57"/>
        <v>30.54685078198284</v>
      </c>
      <c r="E789">
        <f t="shared" si="56"/>
        <v>7.6920019640944304E-2</v>
      </c>
      <c r="F789">
        <f t="shared" si="59"/>
        <v>-0.3551998341920139</v>
      </c>
      <c r="G789">
        <f t="shared" si="58"/>
        <v>0.4321198538329582</v>
      </c>
    </row>
    <row r="790" spans="1:7" x14ac:dyDescent="0.2">
      <c r="A790">
        <v>20080211</v>
      </c>
      <c r="B790">
        <v>31.9</v>
      </c>
      <c r="C790">
        <f t="shared" si="60"/>
        <v>30.820113755220124</v>
      </c>
      <c r="D790">
        <f t="shared" si="57"/>
        <v>30.64708405739152</v>
      </c>
      <c r="E790">
        <f t="shared" si="56"/>
        <v>0.17302969782860345</v>
      </c>
      <c r="F790">
        <f t="shared" si="59"/>
        <v>-0.24955392778789046</v>
      </c>
      <c r="G790">
        <f t="shared" si="58"/>
        <v>0.42258362561649387</v>
      </c>
    </row>
    <row r="791" spans="1:7" x14ac:dyDescent="0.2">
      <c r="A791">
        <v>20080212</v>
      </c>
      <c r="B791">
        <v>32.03</v>
      </c>
      <c r="C791">
        <f t="shared" si="60"/>
        <v>31.006250100570874</v>
      </c>
      <c r="D791">
        <f t="shared" si="57"/>
        <v>30.749522275362519</v>
      </c>
      <c r="E791">
        <f t="shared" si="56"/>
        <v>0.25672782520835469</v>
      </c>
      <c r="F791">
        <f t="shared" si="59"/>
        <v>-0.14829757718864145</v>
      </c>
      <c r="G791">
        <f t="shared" si="58"/>
        <v>0.40502540239699614</v>
      </c>
    </row>
    <row r="792" spans="1:7" x14ac:dyDescent="0.2">
      <c r="A792">
        <v>20080213</v>
      </c>
      <c r="B792">
        <v>32.79</v>
      </c>
      <c r="C792">
        <f t="shared" si="60"/>
        <v>31.280673162021507</v>
      </c>
      <c r="D792">
        <f t="shared" si="57"/>
        <v>30.900668773483815</v>
      </c>
      <c r="E792">
        <f t="shared" si="56"/>
        <v>0.38000438853769225</v>
      </c>
      <c r="F792">
        <f t="shared" si="59"/>
        <v>-4.2637184043374715E-2</v>
      </c>
      <c r="G792">
        <f t="shared" si="58"/>
        <v>0.42264157258106694</v>
      </c>
    </row>
    <row r="793" spans="1:7" x14ac:dyDescent="0.2">
      <c r="A793">
        <v>20080214</v>
      </c>
      <c r="B793">
        <v>32.31</v>
      </c>
      <c r="C793">
        <f t="shared" si="60"/>
        <v>31.439031137095121</v>
      </c>
      <c r="D793">
        <f t="shared" si="57"/>
        <v>31.005063679151682</v>
      </c>
      <c r="E793">
        <f t="shared" si="56"/>
        <v>0.43396745794343872</v>
      </c>
      <c r="F793">
        <f t="shared" si="59"/>
        <v>5.2683744353987975E-2</v>
      </c>
      <c r="G793">
        <f t="shared" si="58"/>
        <v>0.38128371358945073</v>
      </c>
    </row>
    <row r="794" spans="1:7" x14ac:dyDescent="0.2">
      <c r="A794">
        <v>20080215</v>
      </c>
      <c r="B794">
        <v>32.520000000000003</v>
      </c>
      <c r="C794">
        <f t="shared" si="60"/>
        <v>31.605334039080489</v>
      </c>
      <c r="D794">
        <f t="shared" si="57"/>
        <v>31.117281184399705</v>
      </c>
      <c r="E794">
        <f t="shared" si="56"/>
        <v>0.48805285468078452</v>
      </c>
      <c r="F794">
        <f t="shared" si="59"/>
        <v>0.13975756641934728</v>
      </c>
      <c r="G794">
        <f t="shared" si="58"/>
        <v>0.34829528826143724</v>
      </c>
    </row>
    <row r="795" spans="1:7" x14ac:dyDescent="0.2">
      <c r="A795">
        <v>20080219</v>
      </c>
      <c r="B795">
        <v>32.200000000000003</v>
      </c>
      <c r="C795">
        <f t="shared" si="60"/>
        <v>31.696821109991184</v>
      </c>
      <c r="D795">
        <f t="shared" si="57"/>
        <v>31.197482578147877</v>
      </c>
      <c r="E795">
        <f t="shared" si="56"/>
        <v>0.49933853184330701</v>
      </c>
      <c r="F795">
        <f t="shared" si="59"/>
        <v>0.21167375950413925</v>
      </c>
      <c r="G795">
        <f t="shared" si="58"/>
        <v>0.28766477233916776</v>
      </c>
    </row>
    <row r="796" spans="1:7" x14ac:dyDescent="0.2">
      <c r="A796">
        <v>20080220</v>
      </c>
      <c r="B796">
        <v>32.6</v>
      </c>
      <c r="C796">
        <f t="shared" si="60"/>
        <v>31.835771708454079</v>
      </c>
      <c r="D796">
        <f t="shared" si="57"/>
        <v>31.301372757544332</v>
      </c>
      <c r="E796">
        <f t="shared" ref="E796:E859" si="61">C796-D796</f>
        <v>0.53439895090974687</v>
      </c>
      <c r="F796">
        <f t="shared" si="59"/>
        <v>0.27621879778526082</v>
      </c>
      <c r="G796">
        <f t="shared" si="58"/>
        <v>0.25818015312448606</v>
      </c>
    </row>
    <row r="797" spans="1:7" x14ac:dyDescent="0.2">
      <c r="A797">
        <v>20080221</v>
      </c>
      <c r="B797">
        <v>32.270000000000003</v>
      </c>
      <c r="C797">
        <f t="shared" si="60"/>
        <v>31.902576060999607</v>
      </c>
      <c r="D797">
        <f t="shared" ref="D797:D860" si="62">B797*(2/(26+1)) + D796*(1-(2/(26+1)))</f>
        <v>31.373122923652158</v>
      </c>
      <c r="E797">
        <f t="shared" si="61"/>
        <v>0.52945313734744914</v>
      </c>
      <c r="F797">
        <f t="shared" si="59"/>
        <v>0.32686566569769848</v>
      </c>
      <c r="G797">
        <f t="shared" si="58"/>
        <v>0.20258747164975066</v>
      </c>
    </row>
    <row r="798" spans="1:7" x14ac:dyDescent="0.2">
      <c r="A798">
        <v>20080222</v>
      </c>
      <c r="B798">
        <v>32.6</v>
      </c>
      <c r="C798">
        <f t="shared" si="60"/>
        <v>32.009872051615055</v>
      </c>
      <c r="D798">
        <f t="shared" si="62"/>
        <v>31.464002707085331</v>
      </c>
      <c r="E798">
        <f t="shared" si="61"/>
        <v>0.54586934452972358</v>
      </c>
      <c r="F798">
        <f t="shared" si="59"/>
        <v>0.37066640146410351</v>
      </c>
      <c r="G798">
        <f t="shared" si="58"/>
        <v>0.17520294306562006</v>
      </c>
    </row>
    <row r="799" spans="1:7" x14ac:dyDescent="0.2">
      <c r="A799">
        <v>20080225</v>
      </c>
      <c r="B799">
        <v>32.86</v>
      </c>
      <c r="C799">
        <f t="shared" si="60"/>
        <v>32.140660966751199</v>
      </c>
      <c r="D799">
        <f t="shared" si="62"/>
        <v>31.5674099139679</v>
      </c>
      <c r="E799">
        <f t="shared" si="61"/>
        <v>0.57325105278329858</v>
      </c>
      <c r="F799">
        <f t="shared" si="59"/>
        <v>0.41118333172794252</v>
      </c>
      <c r="G799">
        <f t="shared" si="58"/>
        <v>0.16206772105535605</v>
      </c>
    </row>
    <row r="800" spans="1:7" x14ac:dyDescent="0.2">
      <c r="A800">
        <v>20080226</v>
      </c>
      <c r="B800">
        <v>32.94</v>
      </c>
      <c r="C800">
        <f t="shared" si="60"/>
        <v>32.263636202635631</v>
      </c>
      <c r="D800">
        <f t="shared" si="62"/>
        <v>31.669083253673982</v>
      </c>
      <c r="E800">
        <f t="shared" si="61"/>
        <v>0.59455294896164901</v>
      </c>
      <c r="F800">
        <f t="shared" si="59"/>
        <v>0.44785725517468389</v>
      </c>
      <c r="G800">
        <f t="shared" si="58"/>
        <v>0.14669569378696512</v>
      </c>
    </row>
    <row r="801" spans="1:7" x14ac:dyDescent="0.2">
      <c r="A801">
        <v>20080227</v>
      </c>
      <c r="B801">
        <v>33.119999999999997</v>
      </c>
      <c r="C801">
        <f t="shared" si="60"/>
        <v>32.395384479153229</v>
      </c>
      <c r="D801">
        <f t="shared" si="62"/>
        <v>31.77655856821665</v>
      </c>
      <c r="E801">
        <f t="shared" si="61"/>
        <v>0.61882591093657879</v>
      </c>
      <c r="F801">
        <f t="shared" si="59"/>
        <v>0.48205098632706289</v>
      </c>
      <c r="G801">
        <f t="shared" si="58"/>
        <v>0.1367749246095159</v>
      </c>
    </row>
    <row r="802" spans="1:7" x14ac:dyDescent="0.2">
      <c r="A802">
        <v>20080228</v>
      </c>
      <c r="B802">
        <v>32.53</v>
      </c>
      <c r="C802">
        <f t="shared" si="60"/>
        <v>32.416094559283501</v>
      </c>
      <c r="D802">
        <f t="shared" si="62"/>
        <v>31.832369044645048</v>
      </c>
      <c r="E802">
        <f t="shared" si="61"/>
        <v>0.58372551463845213</v>
      </c>
      <c r="F802">
        <f t="shared" si="59"/>
        <v>0.5023858919893408</v>
      </c>
      <c r="G802">
        <f t="shared" si="58"/>
        <v>8.1339622649111321E-2</v>
      </c>
    </row>
    <row r="803" spans="1:7" x14ac:dyDescent="0.2">
      <c r="A803">
        <v>20080229</v>
      </c>
      <c r="B803">
        <v>32.380000000000003</v>
      </c>
      <c r="C803">
        <f t="shared" si="60"/>
        <v>32.410541550162961</v>
      </c>
      <c r="D803">
        <f t="shared" si="62"/>
        <v>31.872934300597265</v>
      </c>
      <c r="E803">
        <f t="shared" si="61"/>
        <v>0.53760724956569561</v>
      </c>
      <c r="F803">
        <f t="shared" si="59"/>
        <v>0.50943016350461179</v>
      </c>
      <c r="G803">
        <f t="shared" si="58"/>
        <v>2.8177086061083823E-2</v>
      </c>
    </row>
    <row r="804" spans="1:7" x14ac:dyDescent="0.2">
      <c r="A804">
        <v>20080303</v>
      </c>
      <c r="B804">
        <v>32.369999999999997</v>
      </c>
      <c r="C804">
        <f t="shared" si="60"/>
        <v>32.404304388599428</v>
      </c>
      <c r="D804">
        <f t="shared" si="62"/>
        <v>31.909753982034502</v>
      </c>
      <c r="E804">
        <f t="shared" si="61"/>
        <v>0.49455040656492599</v>
      </c>
      <c r="F804">
        <f t="shared" si="59"/>
        <v>0.50645421211667463</v>
      </c>
      <c r="G804">
        <f t="shared" ref="G804:G867" si="63">E804-F804</f>
        <v>-1.1903805551748636E-2</v>
      </c>
    </row>
    <row r="805" spans="1:7" x14ac:dyDescent="0.2">
      <c r="A805">
        <v>20080304</v>
      </c>
      <c r="B805">
        <v>31.84</v>
      </c>
      <c r="C805">
        <f t="shared" si="60"/>
        <v>32.317488328814896</v>
      </c>
      <c r="D805">
        <f t="shared" si="62"/>
        <v>31.904587020402317</v>
      </c>
      <c r="E805">
        <f t="shared" si="61"/>
        <v>0.41290130841257877</v>
      </c>
      <c r="F805">
        <f t="shared" ref="F805:F868" si="64">(E805*(2/(9+1))+F804*(1-(2/(9+1))))</f>
        <v>0.48774363137585547</v>
      </c>
      <c r="G805">
        <f t="shared" si="63"/>
        <v>-7.4842322963276697E-2</v>
      </c>
    </row>
    <row r="806" spans="1:7" x14ac:dyDescent="0.2">
      <c r="A806">
        <v>20080305</v>
      </c>
      <c r="B806">
        <v>31.6</v>
      </c>
      <c r="C806">
        <f t="shared" si="60"/>
        <v>32.207105508997216</v>
      </c>
      <c r="D806">
        <f t="shared" si="62"/>
        <v>31.882025018891035</v>
      </c>
      <c r="E806">
        <f t="shared" si="61"/>
        <v>0.32508049010618123</v>
      </c>
      <c r="F806">
        <f t="shared" si="64"/>
        <v>0.45521100312192064</v>
      </c>
      <c r="G806">
        <f t="shared" si="63"/>
        <v>-0.13013051301573941</v>
      </c>
    </row>
    <row r="807" spans="1:7" x14ac:dyDescent="0.2">
      <c r="A807">
        <v>20080306</v>
      </c>
      <c r="B807">
        <v>31.23</v>
      </c>
      <c r="C807">
        <f t="shared" si="60"/>
        <v>32.056781584536111</v>
      </c>
      <c r="D807">
        <f t="shared" si="62"/>
        <v>31.83372686934355</v>
      </c>
      <c r="E807">
        <f t="shared" si="61"/>
        <v>0.22305471519256059</v>
      </c>
      <c r="F807">
        <f t="shared" si="64"/>
        <v>0.40877974553604868</v>
      </c>
      <c r="G807">
        <f t="shared" si="63"/>
        <v>-0.18572503034348808</v>
      </c>
    </row>
    <row r="808" spans="1:7" x14ac:dyDescent="0.2">
      <c r="A808">
        <v>20080307</v>
      </c>
      <c r="B808">
        <v>30.76</v>
      </c>
      <c r="C808">
        <f t="shared" si="60"/>
        <v>31.85727672537671</v>
      </c>
      <c r="D808">
        <f t="shared" si="62"/>
        <v>31.754191545688471</v>
      </c>
      <c r="E808">
        <f t="shared" si="61"/>
        <v>0.10308517968823949</v>
      </c>
      <c r="F808">
        <f t="shared" si="64"/>
        <v>0.34764083236648685</v>
      </c>
      <c r="G808">
        <f t="shared" si="63"/>
        <v>-0.24455565267824736</v>
      </c>
    </row>
    <row r="809" spans="1:7" x14ac:dyDescent="0.2">
      <c r="A809">
        <v>20080310</v>
      </c>
      <c r="B809">
        <v>30.49</v>
      </c>
      <c r="C809">
        <f t="shared" si="60"/>
        <v>31.646926459934139</v>
      </c>
      <c r="D809">
        <f t="shared" si="62"/>
        <v>31.660547727489323</v>
      </c>
      <c r="E809">
        <f t="shared" si="61"/>
        <v>-1.3621267555183891E-2</v>
      </c>
      <c r="F809">
        <f t="shared" si="64"/>
        <v>0.27538841238215273</v>
      </c>
      <c r="G809">
        <f t="shared" si="63"/>
        <v>-0.28900967993733662</v>
      </c>
    </row>
    <row r="810" spans="1:7" x14ac:dyDescent="0.2">
      <c r="A810">
        <v>20080311</v>
      </c>
      <c r="B810">
        <v>31.18</v>
      </c>
      <c r="C810">
        <f t="shared" si="60"/>
        <v>31.575091619944274</v>
      </c>
      <c r="D810">
        <f t="shared" si="62"/>
        <v>31.624951599527151</v>
      </c>
      <c r="E810">
        <f t="shared" si="61"/>
        <v>-4.985997958287669E-2</v>
      </c>
      <c r="F810">
        <f t="shared" si="64"/>
        <v>0.21033873398914688</v>
      </c>
      <c r="G810">
        <f t="shared" si="63"/>
        <v>-0.26019871357202357</v>
      </c>
    </row>
    <row r="811" spans="1:7" x14ac:dyDescent="0.2">
      <c r="A811">
        <v>20080312</v>
      </c>
      <c r="B811">
        <v>31.41</v>
      </c>
      <c r="C811">
        <f t="shared" si="60"/>
        <v>31.549692909183619</v>
      </c>
      <c r="D811">
        <f t="shared" si="62"/>
        <v>31.609029258821437</v>
      </c>
      <c r="E811">
        <f t="shared" si="61"/>
        <v>-5.933634963781742E-2</v>
      </c>
      <c r="F811">
        <f t="shared" si="64"/>
        <v>0.15640371726375402</v>
      </c>
      <c r="G811">
        <f t="shared" si="63"/>
        <v>-0.21574006690157144</v>
      </c>
    </row>
    <row r="812" spans="1:7" x14ac:dyDescent="0.2">
      <c r="A812">
        <v>20080313</v>
      </c>
      <c r="B812">
        <v>31.28</v>
      </c>
      <c r="C812">
        <f t="shared" si="60"/>
        <v>31.508201692386137</v>
      </c>
      <c r="D812">
        <f t="shared" si="62"/>
        <v>31.584656721130958</v>
      </c>
      <c r="E812">
        <f t="shared" si="61"/>
        <v>-7.6455028744820908E-2</v>
      </c>
      <c r="F812">
        <f t="shared" si="64"/>
        <v>0.10983196806203903</v>
      </c>
      <c r="G812">
        <f t="shared" si="63"/>
        <v>-0.18628699680685995</v>
      </c>
    </row>
    <row r="813" spans="1:7" x14ac:dyDescent="0.2">
      <c r="A813">
        <v>20080314</v>
      </c>
      <c r="B813">
        <v>30.83</v>
      </c>
      <c r="C813">
        <f t="shared" si="60"/>
        <v>31.403862970480578</v>
      </c>
      <c r="D813">
        <f t="shared" si="62"/>
        <v>31.528756223269408</v>
      </c>
      <c r="E813">
        <f t="shared" si="61"/>
        <v>-0.12489325278883001</v>
      </c>
      <c r="F813">
        <f t="shared" si="64"/>
        <v>6.2886923891865218E-2</v>
      </c>
      <c r="G813">
        <f t="shared" si="63"/>
        <v>-0.18778017668069524</v>
      </c>
    </row>
    <row r="814" spans="1:7" x14ac:dyDescent="0.2">
      <c r="A814">
        <v>20080317</v>
      </c>
      <c r="B814">
        <v>30.4</v>
      </c>
      <c r="C814">
        <f t="shared" si="60"/>
        <v>31.249422513483566</v>
      </c>
      <c r="D814">
        <f t="shared" si="62"/>
        <v>31.445144651175376</v>
      </c>
      <c r="E814">
        <f t="shared" si="61"/>
        <v>-0.19572213769180991</v>
      </c>
      <c r="F814">
        <f t="shared" si="64"/>
        <v>1.1165111575130192E-2</v>
      </c>
      <c r="G814">
        <f t="shared" si="63"/>
        <v>-0.2068872492669401</v>
      </c>
    </row>
    <row r="815" spans="1:7" x14ac:dyDescent="0.2">
      <c r="A815">
        <v>20080318</v>
      </c>
      <c r="B815">
        <v>31.64</v>
      </c>
      <c r="C815">
        <f t="shared" si="60"/>
        <v>31.309511357563018</v>
      </c>
      <c r="D815">
        <f t="shared" si="62"/>
        <v>31.459578380717939</v>
      </c>
      <c r="E815">
        <f t="shared" si="61"/>
        <v>-0.15006702315492149</v>
      </c>
      <c r="F815">
        <f t="shared" si="64"/>
        <v>-2.1081315370880146E-2</v>
      </c>
      <c r="G815">
        <f t="shared" si="63"/>
        <v>-0.12898570778404134</v>
      </c>
    </row>
    <row r="816" spans="1:7" x14ac:dyDescent="0.2">
      <c r="A816">
        <v>20080319</v>
      </c>
      <c r="B816">
        <v>31.25</v>
      </c>
      <c r="C816">
        <f t="shared" si="60"/>
        <v>31.300355764091783</v>
      </c>
      <c r="D816">
        <f t="shared" si="62"/>
        <v>31.444054056220317</v>
      </c>
      <c r="E816">
        <f t="shared" si="61"/>
        <v>-0.14369829212853347</v>
      </c>
      <c r="F816">
        <f t="shared" si="64"/>
        <v>-4.5604710722410811E-2</v>
      </c>
      <c r="G816">
        <f t="shared" si="63"/>
        <v>-9.8093581406122649E-2</v>
      </c>
    </row>
    <row r="817" spans="1:7" x14ac:dyDescent="0.2">
      <c r="A817">
        <v>20080320</v>
      </c>
      <c r="B817">
        <v>31.91</v>
      </c>
      <c r="C817">
        <f t="shared" si="60"/>
        <v>31.39414718500074</v>
      </c>
      <c r="D817">
        <f t="shared" si="62"/>
        <v>31.478568570574367</v>
      </c>
      <c r="E817">
        <f t="shared" si="61"/>
        <v>-8.4421385573627106E-2</v>
      </c>
      <c r="F817">
        <f t="shared" si="64"/>
        <v>-5.3368045692654076E-2</v>
      </c>
      <c r="G817">
        <f t="shared" si="63"/>
        <v>-3.105333988097303E-2</v>
      </c>
    </row>
    <row r="818" spans="1:7" x14ac:dyDescent="0.2">
      <c r="A818">
        <v>20080324</v>
      </c>
      <c r="B818">
        <v>32.020000000000003</v>
      </c>
      <c r="C818">
        <f t="shared" si="60"/>
        <v>31.490432233462165</v>
      </c>
      <c r="D818">
        <f t="shared" si="62"/>
        <v>31.518674602383673</v>
      </c>
      <c r="E818">
        <f t="shared" si="61"/>
        <v>-2.8242368921507222E-2</v>
      </c>
      <c r="F818">
        <f t="shared" si="64"/>
        <v>-4.8342910338424708E-2</v>
      </c>
      <c r="G818">
        <f t="shared" si="63"/>
        <v>2.0100541416917486E-2</v>
      </c>
    </row>
    <row r="819" spans="1:7" x14ac:dyDescent="0.2">
      <c r="A819">
        <v>20080325</v>
      </c>
      <c r="B819">
        <v>32.1</v>
      </c>
      <c r="C819">
        <f t="shared" si="60"/>
        <v>31.5842118898526</v>
      </c>
      <c r="D819">
        <f t="shared" si="62"/>
        <v>31.561735742947842</v>
      </c>
      <c r="E819">
        <f t="shared" si="61"/>
        <v>2.2476146904757854E-2</v>
      </c>
      <c r="F819">
        <f t="shared" si="64"/>
        <v>-3.4179098889788199E-2</v>
      </c>
      <c r="G819">
        <f t="shared" si="63"/>
        <v>5.6655245794546054E-2</v>
      </c>
    </row>
    <row r="820" spans="1:7" x14ac:dyDescent="0.2">
      <c r="A820">
        <v>20080326</v>
      </c>
      <c r="B820">
        <v>31.75</v>
      </c>
      <c r="C820">
        <f t="shared" si="60"/>
        <v>31.6097177529522</v>
      </c>
      <c r="D820">
        <f t="shared" si="62"/>
        <v>31.575681243470225</v>
      </c>
      <c r="E820">
        <f t="shared" si="61"/>
        <v>3.403650948197523E-2</v>
      </c>
      <c r="F820">
        <f t="shared" si="64"/>
        <v>-2.0535977215435514E-2</v>
      </c>
      <c r="G820">
        <f t="shared" si="63"/>
        <v>5.4572486697410744E-2</v>
      </c>
    </row>
    <row r="821" spans="1:7" x14ac:dyDescent="0.2">
      <c r="A821">
        <v>20080327</v>
      </c>
      <c r="B821">
        <v>31.38</v>
      </c>
      <c r="C821">
        <f t="shared" si="60"/>
        <v>31.574376560190323</v>
      </c>
      <c r="D821">
        <f t="shared" si="62"/>
        <v>31.561186336546506</v>
      </c>
      <c r="E821">
        <f t="shared" si="61"/>
        <v>1.3190223643817944E-2</v>
      </c>
      <c r="F821">
        <f t="shared" si="64"/>
        <v>-1.3790737043584822E-2</v>
      </c>
      <c r="G821">
        <f t="shared" si="63"/>
        <v>2.6980960687402765E-2</v>
      </c>
    </row>
    <row r="822" spans="1:7" x14ac:dyDescent="0.2">
      <c r="A822">
        <v>20080328</v>
      </c>
      <c r="B822">
        <v>31.04</v>
      </c>
      <c r="C822">
        <f t="shared" si="60"/>
        <v>31.492164781699501</v>
      </c>
      <c r="D822">
        <f t="shared" si="62"/>
        <v>31.522579941246764</v>
      </c>
      <c r="E822">
        <f t="shared" si="61"/>
        <v>-3.0415159547263926E-2</v>
      </c>
      <c r="F822">
        <f t="shared" si="64"/>
        <v>-1.7115621544320645E-2</v>
      </c>
      <c r="G822">
        <f t="shared" si="63"/>
        <v>-1.3299538002943281E-2</v>
      </c>
    </row>
    <row r="823" spans="1:7" x14ac:dyDescent="0.2">
      <c r="A823">
        <v>20080331</v>
      </c>
      <c r="B823">
        <v>31.41</v>
      </c>
      <c r="C823">
        <f t="shared" si="60"/>
        <v>31.47952404605342</v>
      </c>
      <c r="D823">
        <f t="shared" si="62"/>
        <v>31.514240686339598</v>
      </c>
      <c r="E823">
        <f t="shared" si="61"/>
        <v>-3.471664028617738E-2</v>
      </c>
      <c r="F823">
        <f t="shared" si="64"/>
        <v>-2.0635825292691992E-2</v>
      </c>
      <c r="G823">
        <f t="shared" si="63"/>
        <v>-1.4080814993485388E-2</v>
      </c>
    </row>
    <row r="824" spans="1:7" x14ac:dyDescent="0.2">
      <c r="A824">
        <v>20080401</v>
      </c>
      <c r="B824">
        <v>31.9</v>
      </c>
      <c r="C824">
        <f t="shared" si="60"/>
        <v>31.544212654352894</v>
      </c>
      <c r="D824">
        <f t="shared" si="62"/>
        <v>31.542815450314443</v>
      </c>
      <c r="E824">
        <f t="shared" si="61"/>
        <v>1.3972040384508944E-3</v>
      </c>
      <c r="F824">
        <f t="shared" si="64"/>
        <v>-1.6229219426463416E-2</v>
      </c>
      <c r="G824">
        <f t="shared" si="63"/>
        <v>1.7626423464914311E-2</v>
      </c>
    </row>
    <row r="825" spans="1:7" x14ac:dyDescent="0.2">
      <c r="A825">
        <v>20080402</v>
      </c>
      <c r="B825">
        <v>31.53</v>
      </c>
      <c r="C825">
        <f t="shared" si="60"/>
        <v>31.542026092144756</v>
      </c>
      <c r="D825">
        <f t="shared" si="62"/>
        <v>31.541866157698557</v>
      </c>
      <c r="E825">
        <f t="shared" si="61"/>
        <v>1.5993444619866182E-4</v>
      </c>
      <c r="F825">
        <f t="shared" si="64"/>
        <v>-1.2951388651931002E-2</v>
      </c>
      <c r="G825">
        <f t="shared" si="63"/>
        <v>1.3111323098129663E-2</v>
      </c>
    </row>
    <row r="826" spans="1:7" x14ac:dyDescent="0.2">
      <c r="A826">
        <v>20080403</v>
      </c>
      <c r="B826">
        <v>31.49</v>
      </c>
      <c r="C826">
        <f t="shared" si="60"/>
        <v>31.53402207796864</v>
      </c>
      <c r="D826">
        <f t="shared" si="62"/>
        <v>31.538024220091259</v>
      </c>
      <c r="E826">
        <f t="shared" si="61"/>
        <v>-4.0021421226192899E-3</v>
      </c>
      <c r="F826">
        <f t="shared" si="64"/>
        <v>-1.116153934606866E-2</v>
      </c>
      <c r="G826">
        <f t="shared" si="63"/>
        <v>7.1593972234493698E-3</v>
      </c>
    </row>
    <row r="827" spans="1:7" x14ac:dyDescent="0.2">
      <c r="A827">
        <v>20080404</v>
      </c>
      <c r="B827">
        <v>31.22</v>
      </c>
      <c r="C827">
        <f t="shared" si="60"/>
        <v>31.485710989050386</v>
      </c>
      <c r="D827">
        <f t="shared" si="62"/>
        <v>31.514466870454868</v>
      </c>
      <c r="E827">
        <f t="shared" si="61"/>
        <v>-2.8755881404482153E-2</v>
      </c>
      <c r="F827">
        <f t="shared" si="64"/>
        <v>-1.4680407757751359E-2</v>
      </c>
      <c r="G827">
        <f t="shared" si="63"/>
        <v>-1.4075473646730794E-2</v>
      </c>
    </row>
    <row r="828" spans="1:7" x14ac:dyDescent="0.2">
      <c r="A828">
        <v>20080407</v>
      </c>
      <c r="B828">
        <v>31.51</v>
      </c>
      <c r="C828">
        <f t="shared" si="60"/>
        <v>31.489447759965714</v>
      </c>
      <c r="D828">
        <f t="shared" si="62"/>
        <v>31.514135991161915</v>
      </c>
      <c r="E828">
        <f t="shared" si="61"/>
        <v>-2.4688231196201116E-2</v>
      </c>
      <c r="F828">
        <f t="shared" si="64"/>
        <v>-1.6681972445441312E-2</v>
      </c>
      <c r="G828">
        <f t="shared" si="63"/>
        <v>-8.0062587507598038E-3</v>
      </c>
    </row>
    <row r="829" spans="1:7" x14ac:dyDescent="0.2">
      <c r="A829">
        <v>20080408</v>
      </c>
      <c r="B829">
        <v>31.08</v>
      </c>
      <c r="C829">
        <f t="shared" si="60"/>
        <v>31.426455796894068</v>
      </c>
      <c r="D829">
        <f t="shared" si="62"/>
        <v>31.481977769594366</v>
      </c>
      <c r="E829">
        <f t="shared" si="61"/>
        <v>-5.5521972700297795E-2</v>
      </c>
      <c r="F829">
        <f t="shared" si="64"/>
        <v>-2.4449972496412609E-2</v>
      </c>
      <c r="G829">
        <f t="shared" si="63"/>
        <v>-3.1072000203885185E-2</v>
      </c>
    </row>
    <row r="830" spans="1:7" x14ac:dyDescent="0.2">
      <c r="A830">
        <v>20080409</v>
      </c>
      <c r="B830">
        <v>30.84</v>
      </c>
      <c r="C830">
        <f t="shared" si="60"/>
        <v>31.336231828141131</v>
      </c>
      <c r="D830">
        <f t="shared" si="62"/>
        <v>31.434423860735521</v>
      </c>
      <c r="E830">
        <f t="shared" si="61"/>
        <v>-9.8192032594390355E-2</v>
      </c>
      <c r="F830">
        <f t="shared" si="64"/>
        <v>-3.9198384516008163E-2</v>
      </c>
      <c r="G830">
        <f t="shared" si="63"/>
        <v>-5.8993648078382192E-2</v>
      </c>
    </row>
    <row r="831" spans="1:7" x14ac:dyDescent="0.2">
      <c r="A831">
        <v>20080410</v>
      </c>
      <c r="B831">
        <v>31.36</v>
      </c>
      <c r="C831">
        <f t="shared" si="60"/>
        <v>31.339888469965572</v>
      </c>
      <c r="D831">
        <f t="shared" si="62"/>
        <v>31.428910982162517</v>
      </c>
      <c r="E831">
        <f t="shared" si="61"/>
        <v>-8.9022512196944348E-2</v>
      </c>
      <c r="F831">
        <f t="shared" si="64"/>
        <v>-4.91632100521954E-2</v>
      </c>
      <c r="G831">
        <f t="shared" si="63"/>
        <v>-3.9859302144748948E-2</v>
      </c>
    </row>
    <row r="832" spans="1:7" x14ac:dyDescent="0.2">
      <c r="A832">
        <v>20080411</v>
      </c>
      <c r="B832">
        <v>30.15</v>
      </c>
      <c r="C832">
        <f t="shared" si="60"/>
        <v>31.156828705355483</v>
      </c>
      <c r="D832">
        <f t="shared" si="62"/>
        <v>31.334176835335665</v>
      </c>
      <c r="E832">
        <f t="shared" si="61"/>
        <v>-0.17734812998018157</v>
      </c>
      <c r="F832">
        <f t="shared" si="64"/>
        <v>-7.4800194037792644E-2</v>
      </c>
      <c r="G832">
        <f t="shared" si="63"/>
        <v>-0.10254793594238892</v>
      </c>
    </row>
    <row r="833" spans="1:7" x14ac:dyDescent="0.2">
      <c r="A833">
        <v>20080414</v>
      </c>
      <c r="B833">
        <v>30.03</v>
      </c>
      <c r="C833">
        <f t="shared" si="60"/>
        <v>30.983470442993102</v>
      </c>
      <c r="D833">
        <f t="shared" si="62"/>
        <v>31.237571143829317</v>
      </c>
      <c r="E833">
        <f t="shared" si="61"/>
        <v>-0.25410070083621505</v>
      </c>
      <c r="F833">
        <f t="shared" si="64"/>
        <v>-0.11066029539747713</v>
      </c>
      <c r="G833">
        <f t="shared" si="63"/>
        <v>-0.14344040543873793</v>
      </c>
    </row>
    <row r="834" spans="1:7" x14ac:dyDescent="0.2">
      <c r="A834">
        <v>20080415</v>
      </c>
      <c r="B834">
        <v>29.97</v>
      </c>
      <c r="C834">
        <f t="shared" si="60"/>
        <v>30.827551913301853</v>
      </c>
      <c r="D834">
        <f t="shared" si="62"/>
        <v>31.143676985027145</v>
      </c>
      <c r="E834">
        <f t="shared" si="61"/>
        <v>-0.31612507172529192</v>
      </c>
      <c r="F834">
        <f t="shared" si="64"/>
        <v>-0.15175325066304007</v>
      </c>
      <c r="G834">
        <f t="shared" si="63"/>
        <v>-0.16437182106225184</v>
      </c>
    </row>
    <row r="835" spans="1:7" x14ac:dyDescent="0.2">
      <c r="A835">
        <v>20080416</v>
      </c>
      <c r="B835">
        <v>30.33</v>
      </c>
      <c r="C835">
        <f t="shared" si="60"/>
        <v>30.751005465101567</v>
      </c>
      <c r="D835">
        <f t="shared" si="62"/>
        <v>31.083404615765875</v>
      </c>
      <c r="E835">
        <f t="shared" si="61"/>
        <v>-0.33239915066430825</v>
      </c>
      <c r="F835">
        <f t="shared" si="64"/>
        <v>-0.18788243066329371</v>
      </c>
      <c r="G835">
        <f t="shared" si="63"/>
        <v>-0.14451672000101454</v>
      </c>
    </row>
    <row r="836" spans="1:7" x14ac:dyDescent="0.2">
      <c r="A836">
        <v>20080417</v>
      </c>
      <c r="B836">
        <v>30.8</v>
      </c>
      <c r="C836">
        <f t="shared" si="60"/>
        <v>30.758543085855173</v>
      </c>
      <c r="D836">
        <f t="shared" si="62"/>
        <v>31.062411681264699</v>
      </c>
      <c r="E836">
        <f t="shared" si="61"/>
        <v>-0.30386859540952571</v>
      </c>
      <c r="F836">
        <f t="shared" si="64"/>
        <v>-0.21107966361254013</v>
      </c>
      <c r="G836">
        <f t="shared" si="63"/>
        <v>-9.278893179698558E-2</v>
      </c>
    </row>
    <row r="837" spans="1:7" x14ac:dyDescent="0.2">
      <c r="A837">
        <v>20080418</v>
      </c>
      <c r="B837">
        <v>31.37</v>
      </c>
      <c r="C837">
        <f t="shared" si="60"/>
        <v>30.852613380338994</v>
      </c>
      <c r="D837">
        <f t="shared" si="62"/>
        <v>31.085196001171017</v>
      </c>
      <c r="E837">
        <f t="shared" si="61"/>
        <v>-0.23258262083202297</v>
      </c>
      <c r="F837">
        <f t="shared" si="64"/>
        <v>-0.21538025505643671</v>
      </c>
      <c r="G837">
        <f t="shared" si="63"/>
        <v>-1.7202365775586259E-2</v>
      </c>
    </row>
    <row r="838" spans="1:7" x14ac:dyDescent="0.2">
      <c r="A838">
        <v>20080421</v>
      </c>
      <c r="B838">
        <v>31.45</v>
      </c>
      <c r="C838">
        <f t="shared" si="60"/>
        <v>30.944519014132993</v>
      </c>
      <c r="D838">
        <f t="shared" si="62"/>
        <v>31.112218519602791</v>
      </c>
      <c r="E838">
        <f t="shared" si="61"/>
        <v>-0.16769950546979828</v>
      </c>
      <c r="F838">
        <f t="shared" si="64"/>
        <v>-0.20584410513910903</v>
      </c>
      <c r="G838">
        <f t="shared" si="63"/>
        <v>3.8144599669310747E-2</v>
      </c>
    </row>
    <row r="839" spans="1:7" x14ac:dyDescent="0.2">
      <c r="A839">
        <v>20080422</v>
      </c>
      <c r="B839">
        <v>31.34</v>
      </c>
      <c r="C839">
        <f t="shared" si="60"/>
        <v>31.005362242727919</v>
      </c>
      <c r="D839">
        <f t="shared" si="62"/>
        <v>31.129091221854434</v>
      </c>
      <c r="E839">
        <f t="shared" si="61"/>
        <v>-0.12372897912651482</v>
      </c>
      <c r="F839">
        <f t="shared" si="64"/>
        <v>-0.18942107993659019</v>
      </c>
      <c r="G839">
        <f t="shared" si="63"/>
        <v>6.5692100810075371E-2</v>
      </c>
    </row>
    <row r="840" spans="1:7" x14ac:dyDescent="0.2">
      <c r="A840">
        <v>20080423</v>
      </c>
      <c r="B840">
        <v>31.63</v>
      </c>
      <c r="C840">
        <f t="shared" si="60"/>
        <v>31.101460359231318</v>
      </c>
      <c r="D840">
        <f t="shared" si="62"/>
        <v>31.166195575791143</v>
      </c>
      <c r="E840">
        <f t="shared" si="61"/>
        <v>-6.4735216559824948E-2</v>
      </c>
      <c r="F840">
        <f t="shared" si="64"/>
        <v>-0.16448390726123716</v>
      </c>
      <c r="G840">
        <f t="shared" si="63"/>
        <v>9.9748690701412207E-2</v>
      </c>
    </row>
    <row r="841" spans="1:7" x14ac:dyDescent="0.2">
      <c r="A841">
        <v>20080424</v>
      </c>
      <c r="B841">
        <v>31.93</v>
      </c>
      <c r="C841">
        <f t="shared" si="60"/>
        <v>31.228927996272652</v>
      </c>
      <c r="D841">
        <f t="shared" si="62"/>
        <v>31.222773681288096</v>
      </c>
      <c r="E841">
        <f t="shared" si="61"/>
        <v>6.1543149845562084E-3</v>
      </c>
      <c r="F841">
        <f t="shared" si="64"/>
        <v>-0.13035626281207849</v>
      </c>
      <c r="G841">
        <f t="shared" si="63"/>
        <v>0.1365105777966347</v>
      </c>
    </row>
    <row r="842" spans="1:7" x14ac:dyDescent="0.2">
      <c r="A842">
        <v>20080425</v>
      </c>
      <c r="B842">
        <v>32.369999999999997</v>
      </c>
      <c r="C842">
        <f t="shared" si="60"/>
        <v>31.404477535307628</v>
      </c>
      <c r="D842">
        <f t="shared" si="62"/>
        <v>31.307753408600089</v>
      </c>
      <c r="E842">
        <f t="shared" si="61"/>
        <v>9.6724126707538716E-2</v>
      </c>
      <c r="F842">
        <f t="shared" si="64"/>
        <v>-8.4940184908155053E-2</v>
      </c>
      <c r="G842">
        <f t="shared" si="63"/>
        <v>0.18166431161569377</v>
      </c>
    </row>
    <row r="843" spans="1:7" x14ac:dyDescent="0.2">
      <c r="A843">
        <v>20080428</v>
      </c>
      <c r="B843">
        <v>32.44</v>
      </c>
      <c r="C843">
        <f t="shared" si="60"/>
        <v>31.563788683721839</v>
      </c>
      <c r="D843">
        <f t="shared" si="62"/>
        <v>31.391623526481563</v>
      </c>
      <c r="E843">
        <f t="shared" si="61"/>
        <v>0.17216515724027559</v>
      </c>
      <c r="F843">
        <f t="shared" si="64"/>
        <v>-3.3519116478468926E-2</v>
      </c>
      <c r="G843">
        <f t="shared" si="63"/>
        <v>0.20568427371874451</v>
      </c>
    </row>
    <row r="844" spans="1:7" x14ac:dyDescent="0.2">
      <c r="A844">
        <v>20080429</v>
      </c>
      <c r="B844">
        <v>32.78</v>
      </c>
      <c r="C844">
        <f t="shared" si="60"/>
        <v>31.750898116995405</v>
      </c>
      <c r="D844">
        <f t="shared" si="62"/>
        <v>31.494466228223672</v>
      </c>
      <c r="E844">
        <f t="shared" si="61"/>
        <v>0.25643188877173273</v>
      </c>
      <c r="F844">
        <f t="shared" si="64"/>
        <v>2.4471084571571409E-2</v>
      </c>
      <c r="G844">
        <f t="shared" si="63"/>
        <v>0.23196080420016132</v>
      </c>
    </row>
    <row r="845" spans="1:7" x14ac:dyDescent="0.2">
      <c r="A845">
        <v>20080430</v>
      </c>
      <c r="B845">
        <v>32.409999999999997</v>
      </c>
      <c r="C845">
        <f t="shared" si="60"/>
        <v>31.852298406688419</v>
      </c>
      <c r="D845">
        <f t="shared" si="62"/>
        <v>31.56228354465155</v>
      </c>
      <c r="E845">
        <f t="shared" si="61"/>
        <v>0.29001486203686966</v>
      </c>
      <c r="F845">
        <f t="shared" si="64"/>
        <v>7.7579840064631062E-2</v>
      </c>
      <c r="G845">
        <f t="shared" si="63"/>
        <v>0.2124350219722386</v>
      </c>
    </row>
    <row r="846" spans="1:7" x14ac:dyDescent="0.2">
      <c r="A846">
        <v>20080501</v>
      </c>
      <c r="B846">
        <v>33.28</v>
      </c>
      <c r="C846">
        <f t="shared" si="60"/>
        <v>32.071944805659427</v>
      </c>
      <c r="D846">
        <f t="shared" si="62"/>
        <v>31.689521800603288</v>
      </c>
      <c r="E846">
        <f t="shared" si="61"/>
        <v>0.38242300505613969</v>
      </c>
      <c r="F846">
        <f t="shared" si="64"/>
        <v>0.1385484730629328</v>
      </c>
      <c r="G846">
        <f t="shared" si="63"/>
        <v>0.24387453199320688</v>
      </c>
    </row>
    <row r="847" spans="1:7" x14ac:dyDescent="0.2">
      <c r="A847">
        <v>20080502</v>
      </c>
      <c r="B847">
        <v>33.479999999999997</v>
      </c>
      <c r="C847">
        <f t="shared" ref="C847:C910" si="65">(B847*(2/(12+1))+C846*(1-(2/(12+1))))</f>
        <v>32.288568681711823</v>
      </c>
      <c r="D847">
        <f t="shared" si="62"/>
        <v>31.822149815373415</v>
      </c>
      <c r="E847">
        <f t="shared" si="61"/>
        <v>0.46641886633840812</v>
      </c>
      <c r="F847">
        <f t="shared" si="64"/>
        <v>0.20412255171802787</v>
      </c>
      <c r="G847">
        <f t="shared" si="63"/>
        <v>0.26229631462038028</v>
      </c>
    </row>
    <row r="848" spans="1:7" x14ac:dyDescent="0.2">
      <c r="A848">
        <v>20080505</v>
      </c>
      <c r="B848">
        <v>33.340000000000003</v>
      </c>
      <c r="C848">
        <f t="shared" si="65"/>
        <v>32.450327346063851</v>
      </c>
      <c r="D848">
        <f t="shared" si="62"/>
        <v>31.93458316238279</v>
      </c>
      <c r="E848">
        <f t="shared" si="61"/>
        <v>0.51574418368106123</v>
      </c>
      <c r="F848">
        <f t="shared" si="64"/>
        <v>0.26644687811063456</v>
      </c>
      <c r="G848">
        <f t="shared" si="63"/>
        <v>0.24929730557042667</v>
      </c>
    </row>
    <row r="849" spans="1:7" x14ac:dyDescent="0.2">
      <c r="A849">
        <v>20080506</v>
      </c>
      <c r="B849">
        <v>33.72</v>
      </c>
      <c r="C849">
        <f t="shared" si="65"/>
        <v>32.645661600515567</v>
      </c>
      <c r="D849">
        <f t="shared" si="62"/>
        <v>32.066836261465546</v>
      </c>
      <c r="E849">
        <f t="shared" si="61"/>
        <v>0.5788253390500202</v>
      </c>
      <c r="F849">
        <f t="shared" si="64"/>
        <v>0.32892257029851169</v>
      </c>
      <c r="G849">
        <f t="shared" si="63"/>
        <v>0.24990276875150852</v>
      </c>
    </row>
    <row r="850" spans="1:7" x14ac:dyDescent="0.2">
      <c r="A850">
        <v>20080507</v>
      </c>
      <c r="B850">
        <v>34.700000000000003</v>
      </c>
      <c r="C850">
        <f t="shared" si="65"/>
        <v>32.961713661974713</v>
      </c>
      <c r="D850">
        <f t="shared" si="62"/>
        <v>32.261885427282913</v>
      </c>
      <c r="E850">
        <f t="shared" si="61"/>
        <v>0.69982823469180033</v>
      </c>
      <c r="F850">
        <f t="shared" si="64"/>
        <v>0.40310370317716948</v>
      </c>
      <c r="G850">
        <f t="shared" si="63"/>
        <v>0.29672453151463085</v>
      </c>
    </row>
    <row r="851" spans="1:7" x14ac:dyDescent="0.2">
      <c r="A851">
        <v>20080508</v>
      </c>
      <c r="B851">
        <v>34.590000000000003</v>
      </c>
      <c r="C851">
        <f t="shared" si="65"/>
        <v>33.212219252440143</v>
      </c>
      <c r="D851">
        <f t="shared" si="62"/>
        <v>32.434338358595291</v>
      </c>
      <c r="E851">
        <f t="shared" si="61"/>
        <v>0.77788089384485204</v>
      </c>
      <c r="F851">
        <f t="shared" si="64"/>
        <v>0.47805914131070604</v>
      </c>
      <c r="G851">
        <f t="shared" si="63"/>
        <v>0.299821752534146</v>
      </c>
    </row>
    <row r="852" spans="1:7" x14ac:dyDescent="0.2">
      <c r="A852">
        <v>20080509</v>
      </c>
      <c r="B852">
        <v>34.299999999999997</v>
      </c>
      <c r="C852">
        <f t="shared" si="65"/>
        <v>33.379570136680123</v>
      </c>
      <c r="D852">
        <f t="shared" si="62"/>
        <v>32.572535517217858</v>
      </c>
      <c r="E852">
        <f t="shared" si="61"/>
        <v>0.8070346194622644</v>
      </c>
      <c r="F852">
        <f t="shared" si="64"/>
        <v>0.54385423694101775</v>
      </c>
      <c r="G852">
        <f t="shared" si="63"/>
        <v>0.26318038252124665</v>
      </c>
    </row>
    <row r="853" spans="1:7" x14ac:dyDescent="0.2">
      <c r="A853">
        <v>20080512</v>
      </c>
      <c r="B853">
        <v>34.78</v>
      </c>
      <c r="C853">
        <f t="shared" si="65"/>
        <v>33.595020884883183</v>
      </c>
      <c r="D853">
        <f t="shared" si="62"/>
        <v>32.73605140483135</v>
      </c>
      <c r="E853">
        <f t="shared" si="61"/>
        <v>0.85896948005183305</v>
      </c>
      <c r="F853">
        <f t="shared" si="64"/>
        <v>0.60687728556318088</v>
      </c>
      <c r="G853">
        <f t="shared" si="63"/>
        <v>0.25209219448865217</v>
      </c>
    </row>
    <row r="854" spans="1:7" x14ac:dyDescent="0.2">
      <c r="A854">
        <v>20080513</v>
      </c>
      <c r="B854">
        <v>34.340000000000003</v>
      </c>
      <c r="C854">
        <f t="shared" si="65"/>
        <v>33.709633056439621</v>
      </c>
      <c r="D854">
        <f t="shared" si="62"/>
        <v>32.85486241188088</v>
      </c>
      <c r="E854">
        <f t="shared" si="61"/>
        <v>0.85477064455874086</v>
      </c>
      <c r="F854">
        <f t="shared" si="64"/>
        <v>0.6564559573622929</v>
      </c>
      <c r="G854">
        <f t="shared" si="63"/>
        <v>0.19831468719644796</v>
      </c>
    </row>
    <row r="855" spans="1:7" x14ac:dyDescent="0.2">
      <c r="A855">
        <v>20080514</v>
      </c>
      <c r="B855">
        <v>34.75</v>
      </c>
      <c r="C855">
        <f t="shared" si="65"/>
        <v>33.869689509295064</v>
      </c>
      <c r="D855">
        <f t="shared" si="62"/>
        <v>32.995242973963776</v>
      </c>
      <c r="E855">
        <f t="shared" si="61"/>
        <v>0.87444653533128758</v>
      </c>
      <c r="F855">
        <f t="shared" si="64"/>
        <v>0.70005407295609179</v>
      </c>
      <c r="G855">
        <f t="shared" si="63"/>
        <v>0.17439246237519579</v>
      </c>
    </row>
    <row r="856" spans="1:7" x14ac:dyDescent="0.2">
      <c r="A856">
        <v>20080515</v>
      </c>
      <c r="B856">
        <v>35</v>
      </c>
      <c r="C856">
        <f t="shared" si="65"/>
        <v>34.043583430941979</v>
      </c>
      <c r="D856">
        <f t="shared" si="62"/>
        <v>33.143743494410906</v>
      </c>
      <c r="E856">
        <f t="shared" si="61"/>
        <v>0.89983993653107319</v>
      </c>
      <c r="F856">
        <f t="shared" si="64"/>
        <v>0.74001124567108811</v>
      </c>
      <c r="G856">
        <f t="shared" si="63"/>
        <v>0.15982869085998508</v>
      </c>
    </row>
    <row r="857" spans="1:7" x14ac:dyDescent="0.2">
      <c r="A857">
        <v>20080516</v>
      </c>
      <c r="B857">
        <v>34.950000000000003</v>
      </c>
      <c r="C857">
        <f t="shared" si="65"/>
        <v>34.183032133873979</v>
      </c>
      <c r="D857">
        <f t="shared" si="62"/>
        <v>33.277540272602693</v>
      </c>
      <c r="E857">
        <f t="shared" si="61"/>
        <v>0.90549186127128678</v>
      </c>
      <c r="F857">
        <f t="shared" si="64"/>
        <v>0.77310736879112796</v>
      </c>
      <c r="G857">
        <f t="shared" si="63"/>
        <v>0.13238449248015882</v>
      </c>
    </row>
    <row r="858" spans="1:7" x14ac:dyDescent="0.2">
      <c r="A858">
        <v>20080519</v>
      </c>
      <c r="B858">
        <v>34.72</v>
      </c>
      <c r="C858">
        <f t="shared" si="65"/>
        <v>34.265642574816439</v>
      </c>
      <c r="D858">
        <f t="shared" si="62"/>
        <v>33.38438914129879</v>
      </c>
      <c r="E858">
        <f t="shared" si="61"/>
        <v>0.8812534335176494</v>
      </c>
      <c r="F858">
        <f t="shared" si="64"/>
        <v>0.79473658173643225</v>
      </c>
      <c r="G858">
        <f t="shared" si="63"/>
        <v>8.6516851781217152E-2</v>
      </c>
    </row>
    <row r="859" spans="1:7" x14ac:dyDescent="0.2">
      <c r="A859">
        <v>20080520</v>
      </c>
      <c r="B859">
        <v>34.11</v>
      </c>
      <c r="C859">
        <f t="shared" si="65"/>
        <v>34.241697563306218</v>
      </c>
      <c r="D859">
        <f t="shared" si="62"/>
        <v>33.438138093795175</v>
      </c>
      <c r="E859">
        <f t="shared" si="61"/>
        <v>0.80355946951104329</v>
      </c>
      <c r="F859">
        <f t="shared" si="64"/>
        <v>0.79650115929135445</v>
      </c>
      <c r="G859">
        <f t="shared" si="63"/>
        <v>7.0583102196888348E-3</v>
      </c>
    </row>
    <row r="860" spans="1:7" x14ac:dyDescent="0.2">
      <c r="A860">
        <v>20080521</v>
      </c>
      <c r="B860">
        <v>33.69</v>
      </c>
      <c r="C860">
        <f t="shared" si="65"/>
        <v>34.156821015105258</v>
      </c>
      <c r="D860">
        <f t="shared" si="62"/>
        <v>33.456794531291827</v>
      </c>
      <c r="E860">
        <f t="shared" ref="E860:E923" si="66">C860-D860</f>
        <v>0.70002648381343135</v>
      </c>
      <c r="F860">
        <f t="shared" si="64"/>
        <v>0.7772062241957699</v>
      </c>
      <c r="G860">
        <f t="shared" si="63"/>
        <v>-7.7179740382338546E-2</v>
      </c>
    </row>
    <row r="861" spans="1:7" x14ac:dyDescent="0.2">
      <c r="A861">
        <v>20080522</v>
      </c>
      <c r="B861">
        <v>33.6</v>
      </c>
      <c r="C861">
        <f t="shared" si="65"/>
        <v>34.071156243550604</v>
      </c>
      <c r="D861">
        <f t="shared" ref="D861:D924" si="67">B861*(2/(26+1)) + D860*(1-(2/(26+1)))</f>
        <v>33.467402343788727</v>
      </c>
      <c r="E861">
        <f t="shared" si="66"/>
        <v>0.60375389976187677</v>
      </c>
      <c r="F861">
        <f t="shared" si="64"/>
        <v>0.74251575930899139</v>
      </c>
      <c r="G861">
        <f t="shared" si="63"/>
        <v>-0.13876185954711462</v>
      </c>
    </row>
    <row r="862" spans="1:7" x14ac:dyDescent="0.2">
      <c r="A862">
        <v>20080523</v>
      </c>
      <c r="B862">
        <v>33.229999999999997</v>
      </c>
      <c r="C862">
        <f t="shared" si="65"/>
        <v>33.941747590696664</v>
      </c>
      <c r="D862">
        <f t="shared" si="67"/>
        <v>33.44981698498956</v>
      </c>
      <c r="E862">
        <f t="shared" si="66"/>
        <v>0.49193060570710401</v>
      </c>
      <c r="F862">
        <f t="shared" si="64"/>
        <v>0.69239872858861395</v>
      </c>
      <c r="G862">
        <f t="shared" si="63"/>
        <v>-0.20046812288150995</v>
      </c>
    </row>
    <row r="863" spans="1:7" x14ac:dyDescent="0.2">
      <c r="A863">
        <v>20080527</v>
      </c>
      <c r="B863">
        <v>33.65</v>
      </c>
      <c r="C863">
        <f t="shared" si="65"/>
        <v>33.896863345974097</v>
      </c>
      <c r="D863">
        <f t="shared" si="67"/>
        <v>33.464645356471813</v>
      </c>
      <c r="E863">
        <f t="shared" si="66"/>
        <v>0.43221798950228418</v>
      </c>
      <c r="F863">
        <f t="shared" si="64"/>
        <v>0.640362580771348</v>
      </c>
      <c r="G863">
        <f t="shared" si="63"/>
        <v>-0.20814459126906382</v>
      </c>
    </row>
    <row r="864" spans="1:7" x14ac:dyDescent="0.2">
      <c r="A864">
        <v>20080528</v>
      </c>
      <c r="B864">
        <v>33.799999999999997</v>
      </c>
      <c r="C864">
        <f t="shared" si="65"/>
        <v>33.881961292747313</v>
      </c>
      <c r="D864">
        <f t="shared" si="67"/>
        <v>33.489486441177604</v>
      </c>
      <c r="E864">
        <f t="shared" si="66"/>
        <v>0.39247485156970896</v>
      </c>
      <c r="F864">
        <f t="shared" si="64"/>
        <v>0.59078503493102019</v>
      </c>
      <c r="G864">
        <f t="shared" si="63"/>
        <v>-0.19831018336131123</v>
      </c>
    </row>
    <row r="865" spans="1:7" x14ac:dyDescent="0.2">
      <c r="A865">
        <v>20080529</v>
      </c>
      <c r="B865">
        <v>33.79</v>
      </c>
      <c r="C865">
        <f t="shared" si="65"/>
        <v>33.867813401555416</v>
      </c>
      <c r="D865">
        <f t="shared" si="67"/>
        <v>33.511746704794078</v>
      </c>
      <c r="E865">
        <f t="shared" si="66"/>
        <v>0.35606669676133862</v>
      </c>
      <c r="F865">
        <f t="shared" si="64"/>
        <v>0.54384136729708388</v>
      </c>
      <c r="G865">
        <f t="shared" si="63"/>
        <v>-0.18777467053574526</v>
      </c>
    </row>
    <row r="866" spans="1:7" x14ac:dyDescent="0.2">
      <c r="A866">
        <v>20080530</v>
      </c>
      <c r="B866">
        <v>33.53</v>
      </c>
      <c r="C866">
        <f t="shared" si="65"/>
        <v>33.815842109008429</v>
      </c>
      <c r="D866">
        <f t="shared" si="67"/>
        <v>33.513098800735257</v>
      </c>
      <c r="E866">
        <f t="shared" si="66"/>
        <v>0.30274330827317186</v>
      </c>
      <c r="F866">
        <f t="shared" si="64"/>
        <v>0.49562175549230147</v>
      </c>
      <c r="G866">
        <f t="shared" si="63"/>
        <v>-0.19287844721912961</v>
      </c>
    </row>
    <row r="867" spans="1:7" x14ac:dyDescent="0.2">
      <c r="A867">
        <v>20080602</v>
      </c>
      <c r="B867">
        <v>33.33</v>
      </c>
      <c r="C867">
        <f t="shared" si="65"/>
        <v>33.74109716916098</v>
      </c>
      <c r="D867">
        <f t="shared" si="67"/>
        <v>33.499535926606718</v>
      </c>
      <c r="E867">
        <f t="shared" si="66"/>
        <v>0.24156124255426192</v>
      </c>
      <c r="F867">
        <f t="shared" si="64"/>
        <v>0.44480965290469354</v>
      </c>
      <c r="G867">
        <f t="shared" si="63"/>
        <v>-0.20324841035043162</v>
      </c>
    </row>
    <row r="868" spans="1:7" x14ac:dyDescent="0.2">
      <c r="A868">
        <v>20080603</v>
      </c>
      <c r="B868">
        <v>33.21</v>
      </c>
      <c r="C868">
        <f t="shared" si="65"/>
        <v>33.659389912366983</v>
      </c>
      <c r="D868">
        <f t="shared" si="67"/>
        <v>33.478088820932143</v>
      </c>
      <c r="E868">
        <f t="shared" si="66"/>
        <v>0.18130109143483963</v>
      </c>
      <c r="F868">
        <f t="shared" si="64"/>
        <v>0.39210794061072274</v>
      </c>
      <c r="G868">
        <f t="shared" ref="G868:G931" si="68">E868-F868</f>
        <v>-0.2108068491758831</v>
      </c>
    </row>
    <row r="869" spans="1:7" x14ac:dyDescent="0.2">
      <c r="A869">
        <v>20080604</v>
      </c>
      <c r="B869">
        <v>34.369999999999997</v>
      </c>
      <c r="C869">
        <f t="shared" si="65"/>
        <v>33.768714541233599</v>
      </c>
      <c r="D869">
        <f t="shared" si="67"/>
        <v>33.54415631567791</v>
      </c>
      <c r="E869">
        <f t="shared" si="66"/>
        <v>0.22455822555568972</v>
      </c>
      <c r="F869">
        <f t="shared" ref="F869:F932" si="69">(E869*(2/(9+1))+F868*(1-(2/(9+1))))</f>
        <v>0.35859799759971617</v>
      </c>
      <c r="G869">
        <f t="shared" si="68"/>
        <v>-0.13403977204402645</v>
      </c>
    </row>
    <row r="870" spans="1:7" x14ac:dyDescent="0.2">
      <c r="A870">
        <v>20080605</v>
      </c>
      <c r="B870">
        <v>34.47</v>
      </c>
      <c r="C870">
        <f t="shared" si="65"/>
        <v>33.876604611813043</v>
      </c>
      <c r="D870">
        <f t="shared" si="67"/>
        <v>33.612737329331395</v>
      </c>
      <c r="E870">
        <f t="shared" si="66"/>
        <v>0.26386728248164815</v>
      </c>
      <c r="F870">
        <f t="shared" si="69"/>
        <v>0.33965185457610259</v>
      </c>
      <c r="G870">
        <f t="shared" si="68"/>
        <v>-7.5784572094454439E-2</v>
      </c>
    </row>
    <row r="871" spans="1:7" x14ac:dyDescent="0.2">
      <c r="A871">
        <v>20080606</v>
      </c>
      <c r="B871">
        <v>32.97</v>
      </c>
      <c r="C871">
        <f t="shared" si="65"/>
        <v>33.737126979226417</v>
      </c>
      <c r="D871">
        <f t="shared" si="67"/>
        <v>33.565127156788328</v>
      </c>
      <c r="E871">
        <f t="shared" si="66"/>
        <v>0.17199982243808876</v>
      </c>
      <c r="F871">
        <f t="shared" si="69"/>
        <v>0.30612144814849979</v>
      </c>
      <c r="G871">
        <f t="shared" si="68"/>
        <v>-0.13412162571041103</v>
      </c>
    </row>
    <row r="872" spans="1:7" x14ac:dyDescent="0.2">
      <c r="A872">
        <v>20080609</v>
      </c>
      <c r="B872">
        <v>33.200000000000003</v>
      </c>
      <c r="C872">
        <f t="shared" si="65"/>
        <v>33.654492059345429</v>
      </c>
      <c r="D872">
        <f t="shared" si="67"/>
        <v>33.538080700729935</v>
      </c>
      <c r="E872">
        <f t="shared" si="66"/>
        <v>0.11641135861549401</v>
      </c>
      <c r="F872">
        <f t="shared" si="69"/>
        <v>0.26817943024189866</v>
      </c>
      <c r="G872">
        <f t="shared" si="68"/>
        <v>-0.15176807162640465</v>
      </c>
    </row>
    <row r="873" spans="1:7" x14ac:dyDescent="0.2">
      <c r="A873">
        <v>20080610</v>
      </c>
      <c r="B873">
        <v>33.79</v>
      </c>
      <c r="C873">
        <f t="shared" si="65"/>
        <v>33.675339434830747</v>
      </c>
      <c r="D873">
        <f t="shared" si="67"/>
        <v>33.556741389564756</v>
      </c>
      <c r="E873">
        <f t="shared" si="66"/>
        <v>0.11859804526599049</v>
      </c>
      <c r="F873">
        <f t="shared" si="69"/>
        <v>0.23826315324671704</v>
      </c>
      <c r="G873">
        <f t="shared" si="68"/>
        <v>-0.11966510798072655</v>
      </c>
    </row>
    <row r="874" spans="1:7" x14ac:dyDescent="0.2">
      <c r="A874">
        <v>20080611</v>
      </c>
      <c r="B874">
        <v>33.340000000000003</v>
      </c>
      <c r="C874">
        <f t="shared" si="65"/>
        <v>33.623748752549098</v>
      </c>
      <c r="D874">
        <f t="shared" si="67"/>
        <v>33.540686471819214</v>
      </c>
      <c r="E874">
        <f t="shared" si="66"/>
        <v>8.3062280729883753E-2</v>
      </c>
      <c r="F874">
        <f t="shared" si="69"/>
        <v>0.20722297874335041</v>
      </c>
      <c r="G874">
        <f t="shared" si="68"/>
        <v>-0.12416069801346666</v>
      </c>
    </row>
    <row r="875" spans="1:7" x14ac:dyDescent="0.2">
      <c r="A875">
        <v>20080612</v>
      </c>
      <c r="B875">
        <v>33.26</v>
      </c>
      <c r="C875">
        <f t="shared" si="65"/>
        <v>33.567787406003085</v>
      </c>
      <c r="D875">
        <f t="shared" si="67"/>
        <v>33.519894881314087</v>
      </c>
      <c r="E875">
        <f t="shared" si="66"/>
        <v>4.7892524688997185E-2</v>
      </c>
      <c r="F875">
        <f t="shared" si="69"/>
        <v>0.17535688793247978</v>
      </c>
      <c r="G875">
        <f t="shared" si="68"/>
        <v>-0.12746436324348259</v>
      </c>
    </row>
    <row r="876" spans="1:7" x14ac:dyDescent="0.2">
      <c r="A876">
        <v>20080613</v>
      </c>
      <c r="B876">
        <v>33.92</v>
      </c>
      <c r="C876">
        <f t="shared" si="65"/>
        <v>33.621973958925686</v>
      </c>
      <c r="D876">
        <f t="shared" si="67"/>
        <v>33.549532297513046</v>
      </c>
      <c r="E876">
        <f t="shared" si="66"/>
        <v>7.2441661412639746E-2</v>
      </c>
      <c r="F876">
        <f t="shared" si="69"/>
        <v>0.15477384262851177</v>
      </c>
      <c r="G876">
        <f t="shared" si="68"/>
        <v>-8.2332181215872019E-2</v>
      </c>
    </row>
    <row r="877" spans="1:7" x14ac:dyDescent="0.2">
      <c r="A877">
        <v>20080616</v>
      </c>
      <c r="B877">
        <v>33.64</v>
      </c>
      <c r="C877">
        <f t="shared" si="65"/>
        <v>33.624747196014042</v>
      </c>
      <c r="D877">
        <f t="shared" si="67"/>
        <v>33.556233608808377</v>
      </c>
      <c r="E877">
        <f t="shared" si="66"/>
        <v>6.8513587205664805E-2</v>
      </c>
      <c r="F877">
        <f t="shared" si="69"/>
        <v>0.13752179154394237</v>
      </c>
      <c r="G877">
        <f t="shared" si="68"/>
        <v>-6.9008204338277562E-2</v>
      </c>
    </row>
    <row r="878" spans="1:7" x14ac:dyDescent="0.2">
      <c r="A878">
        <v>20080617</v>
      </c>
      <c r="B878">
        <v>33.130000000000003</v>
      </c>
      <c r="C878">
        <f t="shared" si="65"/>
        <v>33.54863224278111</v>
      </c>
      <c r="D878">
        <f t="shared" si="67"/>
        <v>33.524660748896643</v>
      </c>
      <c r="E878">
        <f t="shared" si="66"/>
        <v>2.3971493884467066E-2</v>
      </c>
      <c r="F878">
        <f t="shared" si="69"/>
        <v>0.11481173201204731</v>
      </c>
      <c r="G878">
        <f t="shared" si="68"/>
        <v>-9.0840238127580242E-2</v>
      </c>
    </row>
    <row r="879" spans="1:7" x14ac:dyDescent="0.2">
      <c r="A879">
        <v>20080618</v>
      </c>
      <c r="B879">
        <v>33</v>
      </c>
      <c r="C879">
        <f t="shared" si="65"/>
        <v>33.464227282353249</v>
      </c>
      <c r="D879">
        <f t="shared" si="67"/>
        <v>33.485796989719113</v>
      </c>
      <c r="E879">
        <f t="shared" si="66"/>
        <v>-2.1569707365863167E-2</v>
      </c>
      <c r="F879">
        <f t="shared" si="69"/>
        <v>8.7535444136465218E-2</v>
      </c>
      <c r="G879">
        <f t="shared" si="68"/>
        <v>-0.10910515150232838</v>
      </c>
    </row>
    <row r="880" spans="1:7" x14ac:dyDescent="0.2">
      <c r="A880">
        <v>20080619</v>
      </c>
      <c r="B880">
        <v>32.92</v>
      </c>
      <c r="C880">
        <f t="shared" si="65"/>
        <v>33.380500008145056</v>
      </c>
      <c r="D880">
        <f t="shared" si="67"/>
        <v>33.443886101591772</v>
      </c>
      <c r="E880">
        <f t="shared" si="66"/>
        <v>-6.3386093446716529E-2</v>
      </c>
      <c r="F880">
        <f t="shared" si="69"/>
        <v>5.7351136619828866E-2</v>
      </c>
      <c r="G880">
        <f t="shared" si="68"/>
        <v>-0.1207372300665454</v>
      </c>
    </row>
    <row r="881" spans="1:7" x14ac:dyDescent="0.2">
      <c r="A881">
        <v>20080620</v>
      </c>
      <c r="B881">
        <v>31.94</v>
      </c>
      <c r="C881">
        <f t="shared" si="65"/>
        <v>33.158884622276588</v>
      </c>
      <c r="D881">
        <f t="shared" si="67"/>
        <v>33.332487131103491</v>
      </c>
      <c r="E881">
        <f t="shared" si="66"/>
        <v>-0.17360250882690309</v>
      </c>
      <c r="F881">
        <f t="shared" si="69"/>
        <v>1.1160407530482475E-2</v>
      </c>
      <c r="G881">
        <f t="shared" si="68"/>
        <v>-0.18476291635738556</v>
      </c>
    </row>
    <row r="882" spans="1:7" x14ac:dyDescent="0.2">
      <c r="A882">
        <v>20080623</v>
      </c>
      <c r="B882">
        <v>32.4</v>
      </c>
      <c r="C882">
        <f t="shared" si="65"/>
        <v>33.042133141926342</v>
      </c>
      <c r="D882">
        <f t="shared" si="67"/>
        <v>33.263414010281011</v>
      </c>
      <c r="E882">
        <f t="shared" si="66"/>
        <v>-0.22128086835466831</v>
      </c>
      <c r="F882">
        <f t="shared" si="69"/>
        <v>-3.5327847646547686E-2</v>
      </c>
      <c r="G882">
        <f t="shared" si="68"/>
        <v>-0.18595302070812064</v>
      </c>
    </row>
    <row r="883" spans="1:7" x14ac:dyDescent="0.2">
      <c r="A883">
        <v>20080624</v>
      </c>
      <c r="B883">
        <v>32.18</v>
      </c>
      <c r="C883">
        <f t="shared" si="65"/>
        <v>32.909497273937674</v>
      </c>
      <c r="D883">
        <f t="shared" si="67"/>
        <v>33.183161120630565</v>
      </c>
      <c r="E883">
        <f t="shared" si="66"/>
        <v>-0.2736638466928909</v>
      </c>
      <c r="F883">
        <f t="shared" si="69"/>
        <v>-8.2995047455816331E-2</v>
      </c>
      <c r="G883">
        <f t="shared" si="68"/>
        <v>-0.19066879923707458</v>
      </c>
    </row>
    <row r="884" spans="1:7" x14ac:dyDescent="0.2">
      <c r="A884">
        <v>20080625</v>
      </c>
      <c r="B884">
        <v>32.53</v>
      </c>
      <c r="C884">
        <f t="shared" si="65"/>
        <v>32.851113077947261</v>
      </c>
      <c r="D884">
        <f t="shared" si="67"/>
        <v>33.134778815398668</v>
      </c>
      <c r="E884">
        <f t="shared" si="66"/>
        <v>-0.28366573745140755</v>
      </c>
      <c r="F884">
        <f t="shared" si="69"/>
        <v>-0.12312918545493459</v>
      </c>
      <c r="G884">
        <f t="shared" si="68"/>
        <v>-0.16053655199647296</v>
      </c>
    </row>
    <row r="885" spans="1:7" x14ac:dyDescent="0.2">
      <c r="A885">
        <v>20080626</v>
      </c>
      <c r="B885">
        <v>31.57</v>
      </c>
      <c r="C885">
        <f t="shared" si="65"/>
        <v>32.654018758263064</v>
      </c>
      <c r="D885">
        <f t="shared" si="67"/>
        <v>33.018869273517282</v>
      </c>
      <c r="E885">
        <f t="shared" si="66"/>
        <v>-0.36485051525421852</v>
      </c>
      <c r="F885">
        <f t="shared" si="69"/>
        <v>-0.17147345141479139</v>
      </c>
      <c r="G885">
        <f t="shared" si="68"/>
        <v>-0.19337706383942713</v>
      </c>
    </row>
    <row r="886" spans="1:7" x14ac:dyDescent="0.2">
      <c r="A886">
        <v>20080627</v>
      </c>
      <c r="B886">
        <v>31.57</v>
      </c>
      <c r="C886">
        <f t="shared" si="65"/>
        <v>32.487246641607207</v>
      </c>
      <c r="D886">
        <f t="shared" si="67"/>
        <v>32.911545623627113</v>
      </c>
      <c r="E886">
        <f t="shared" si="66"/>
        <v>-0.42429898201990568</v>
      </c>
      <c r="F886">
        <f t="shared" si="69"/>
        <v>-0.22203855753581425</v>
      </c>
      <c r="G886">
        <f t="shared" si="68"/>
        <v>-0.20226042448409143</v>
      </c>
    </row>
    <row r="887" spans="1:7" x14ac:dyDescent="0.2">
      <c r="A887">
        <v>20080630</v>
      </c>
      <c r="B887">
        <v>31.16</v>
      </c>
      <c r="C887">
        <f t="shared" si="65"/>
        <v>32.283054850590716</v>
      </c>
      <c r="D887">
        <f t="shared" si="67"/>
        <v>32.781801503358437</v>
      </c>
      <c r="E887">
        <f t="shared" si="66"/>
        <v>-0.49874665276772134</v>
      </c>
      <c r="F887">
        <f t="shared" si="69"/>
        <v>-0.27738017658219571</v>
      </c>
      <c r="G887">
        <f t="shared" si="68"/>
        <v>-0.22136647618552563</v>
      </c>
    </row>
    <row r="888" spans="1:7" x14ac:dyDescent="0.2">
      <c r="A888">
        <v>20080701</v>
      </c>
      <c r="B888">
        <v>31.05</v>
      </c>
      <c r="C888">
        <f t="shared" si="65"/>
        <v>32.093354104345991</v>
      </c>
      <c r="D888">
        <f t="shared" si="67"/>
        <v>32.653519910517069</v>
      </c>
      <c r="E888">
        <f t="shared" si="66"/>
        <v>-0.56016580617107792</v>
      </c>
      <c r="F888">
        <f t="shared" si="69"/>
        <v>-0.33393730249997217</v>
      </c>
      <c r="G888">
        <f t="shared" si="68"/>
        <v>-0.22622850367110575</v>
      </c>
    </row>
    <row r="889" spans="1:7" x14ac:dyDescent="0.2">
      <c r="A889">
        <v>20080702</v>
      </c>
      <c r="B889">
        <v>30.71</v>
      </c>
      <c r="C889">
        <f t="shared" si="65"/>
        <v>31.880530395985069</v>
      </c>
      <c r="D889">
        <f t="shared" si="67"/>
        <v>32.509555472700988</v>
      </c>
      <c r="E889">
        <f t="shared" si="66"/>
        <v>-0.62902507671591934</v>
      </c>
      <c r="F889">
        <f t="shared" si="69"/>
        <v>-0.3929548573431616</v>
      </c>
      <c r="G889">
        <f t="shared" si="68"/>
        <v>-0.23607021937275774</v>
      </c>
    </row>
    <row r="890" spans="1:7" x14ac:dyDescent="0.2">
      <c r="A890">
        <v>20080703</v>
      </c>
      <c r="B890">
        <v>30.9</v>
      </c>
      <c r="C890">
        <f t="shared" si="65"/>
        <v>31.729679565833521</v>
      </c>
      <c r="D890">
        <f t="shared" si="67"/>
        <v>32.390329141389806</v>
      </c>
      <c r="E890">
        <f t="shared" si="66"/>
        <v>-0.66064957555628467</v>
      </c>
      <c r="F890">
        <f t="shared" si="69"/>
        <v>-0.44649380098578623</v>
      </c>
      <c r="G890">
        <f t="shared" si="68"/>
        <v>-0.21415577457049845</v>
      </c>
    </row>
    <row r="891" spans="1:7" x14ac:dyDescent="0.2">
      <c r="A891">
        <v>20080707</v>
      </c>
      <c r="B891">
        <v>30.07</v>
      </c>
      <c r="C891">
        <f t="shared" si="65"/>
        <v>31.474344248012976</v>
      </c>
      <c r="D891">
        <f t="shared" si="67"/>
        <v>32.218452908694267</v>
      </c>
      <c r="E891">
        <f t="shared" si="66"/>
        <v>-0.74410866068129167</v>
      </c>
      <c r="F891">
        <f t="shared" si="69"/>
        <v>-0.50601677292488734</v>
      </c>
      <c r="G891">
        <f t="shared" si="68"/>
        <v>-0.23809188775640433</v>
      </c>
    </row>
    <row r="892" spans="1:7" x14ac:dyDescent="0.2">
      <c r="A892">
        <v>20080708</v>
      </c>
      <c r="B892">
        <v>29.95</v>
      </c>
      <c r="C892">
        <f t="shared" si="65"/>
        <v>31.23982974831867</v>
      </c>
      <c r="D892">
        <f t="shared" si="67"/>
        <v>32.050419359902101</v>
      </c>
      <c r="E892">
        <f t="shared" si="66"/>
        <v>-0.81058961158343124</v>
      </c>
      <c r="F892">
        <f t="shared" si="69"/>
        <v>-0.56693134065659612</v>
      </c>
      <c r="G892">
        <f t="shared" si="68"/>
        <v>-0.24365827092683512</v>
      </c>
    </row>
    <row r="893" spans="1:7" x14ac:dyDescent="0.2">
      <c r="A893">
        <v>20080709</v>
      </c>
      <c r="B893">
        <v>29.57</v>
      </c>
      <c r="C893">
        <f t="shared" si="65"/>
        <v>30.982932863961949</v>
      </c>
      <c r="D893">
        <f t="shared" si="67"/>
        <v>31.866684592501944</v>
      </c>
      <c r="E893">
        <f t="shared" si="66"/>
        <v>-0.88375172853999473</v>
      </c>
      <c r="F893">
        <f t="shared" si="69"/>
        <v>-0.63029541823327584</v>
      </c>
      <c r="G893">
        <f t="shared" si="68"/>
        <v>-0.25345631030671889</v>
      </c>
    </row>
    <row r="894" spans="1:7" x14ac:dyDescent="0.2">
      <c r="A894">
        <v>20080710</v>
      </c>
      <c r="B894">
        <v>29.6</v>
      </c>
      <c r="C894">
        <f t="shared" si="65"/>
        <v>30.77017396181396</v>
      </c>
      <c r="D894">
        <f t="shared" si="67"/>
        <v>31.698782030094392</v>
      </c>
      <c r="E894">
        <f t="shared" si="66"/>
        <v>-0.92860806828043252</v>
      </c>
      <c r="F894">
        <f t="shared" si="69"/>
        <v>-0.68995794824270718</v>
      </c>
      <c r="G894">
        <f t="shared" si="68"/>
        <v>-0.23865012003772534</v>
      </c>
    </row>
    <row r="895" spans="1:7" x14ac:dyDescent="0.2">
      <c r="A895">
        <v>20080711</v>
      </c>
      <c r="B895">
        <v>29.16</v>
      </c>
      <c r="C895">
        <f t="shared" si="65"/>
        <v>30.522454890765658</v>
      </c>
      <c r="D895">
        <f t="shared" si="67"/>
        <v>31.510724101939253</v>
      </c>
      <c r="E895">
        <f t="shared" si="66"/>
        <v>-0.9882692111735949</v>
      </c>
      <c r="F895">
        <f t="shared" si="69"/>
        <v>-0.74962020082888481</v>
      </c>
      <c r="G895">
        <f t="shared" si="68"/>
        <v>-0.23864901034471009</v>
      </c>
    </row>
    <row r="896" spans="1:7" x14ac:dyDescent="0.2">
      <c r="A896">
        <v>20080714</v>
      </c>
      <c r="B896">
        <v>29.15</v>
      </c>
      <c r="C896">
        <f t="shared" si="65"/>
        <v>30.311307984494018</v>
      </c>
      <c r="D896">
        <f t="shared" si="67"/>
        <v>31.335855649943753</v>
      </c>
      <c r="E896">
        <f t="shared" si="66"/>
        <v>-1.0245476654497345</v>
      </c>
      <c r="F896">
        <f t="shared" si="69"/>
        <v>-0.8046056937530548</v>
      </c>
      <c r="G896">
        <f t="shared" si="68"/>
        <v>-0.21994197169667973</v>
      </c>
    </row>
    <row r="897" spans="1:7" x14ac:dyDescent="0.2">
      <c r="A897">
        <v>20080715</v>
      </c>
      <c r="B897">
        <v>29.41</v>
      </c>
      <c r="C897">
        <f t="shared" si="65"/>
        <v>30.172645217648782</v>
      </c>
      <c r="D897">
        <f t="shared" si="67"/>
        <v>31.193199675873846</v>
      </c>
      <c r="E897">
        <f t="shared" si="66"/>
        <v>-1.0205544582250639</v>
      </c>
      <c r="F897">
        <f t="shared" si="69"/>
        <v>-0.84779544664745665</v>
      </c>
      <c r="G897">
        <f t="shared" si="68"/>
        <v>-0.1727590115776072</v>
      </c>
    </row>
    <row r="898" spans="1:7" x14ac:dyDescent="0.2">
      <c r="A898">
        <v>20080716</v>
      </c>
      <c r="B898">
        <v>30.43</v>
      </c>
      <c r="C898">
        <f t="shared" si="65"/>
        <v>30.212238261087432</v>
      </c>
      <c r="D898">
        <f t="shared" si="67"/>
        <v>31.136666366549861</v>
      </c>
      <c r="E898">
        <f t="shared" si="66"/>
        <v>-0.92442810546242882</v>
      </c>
      <c r="F898">
        <f t="shared" si="69"/>
        <v>-0.86312197841045113</v>
      </c>
      <c r="G898">
        <f t="shared" si="68"/>
        <v>-6.1306127051977688E-2</v>
      </c>
    </row>
    <row r="899" spans="1:7" x14ac:dyDescent="0.2">
      <c r="A899">
        <v>20080717</v>
      </c>
      <c r="B899">
        <v>31.19</v>
      </c>
      <c r="C899">
        <f t="shared" si="65"/>
        <v>30.362663143997057</v>
      </c>
      <c r="D899">
        <f t="shared" si="67"/>
        <v>31.140617006064687</v>
      </c>
      <c r="E899">
        <f t="shared" si="66"/>
        <v>-0.77795386206762984</v>
      </c>
      <c r="F899">
        <f t="shared" si="69"/>
        <v>-0.84608835514188696</v>
      </c>
      <c r="G899">
        <f t="shared" si="68"/>
        <v>6.8134493074257119E-2</v>
      </c>
    </row>
    <row r="900" spans="1:7" x14ac:dyDescent="0.2">
      <c r="A900">
        <v>20080718</v>
      </c>
      <c r="B900">
        <v>30.92</v>
      </c>
      <c r="C900">
        <f t="shared" si="65"/>
        <v>30.448407275689817</v>
      </c>
      <c r="D900">
        <f t="shared" si="67"/>
        <v>31.124275005615452</v>
      </c>
      <c r="E900">
        <f t="shared" si="66"/>
        <v>-0.67586772992563482</v>
      </c>
      <c r="F900">
        <f t="shared" si="69"/>
        <v>-0.81204423009863658</v>
      </c>
      <c r="G900">
        <f t="shared" si="68"/>
        <v>0.13617650017300176</v>
      </c>
    </row>
    <row r="901" spans="1:7" x14ac:dyDescent="0.2">
      <c r="A901">
        <v>20080721</v>
      </c>
      <c r="B901">
        <v>30.51</v>
      </c>
      <c r="C901">
        <f t="shared" si="65"/>
        <v>30.457883079429848</v>
      </c>
      <c r="D901">
        <f t="shared" si="67"/>
        <v>31.07877315334764</v>
      </c>
      <c r="E901">
        <f t="shared" si="66"/>
        <v>-0.62089007391779205</v>
      </c>
      <c r="F901">
        <f t="shared" si="69"/>
        <v>-0.77381339886246769</v>
      </c>
      <c r="G901">
        <f t="shared" si="68"/>
        <v>0.15292332494467564</v>
      </c>
    </row>
    <row r="902" spans="1:7" x14ac:dyDescent="0.2">
      <c r="A902">
        <v>20080722</v>
      </c>
      <c r="B902">
        <v>30.42</v>
      </c>
      <c r="C902">
        <f t="shared" si="65"/>
        <v>30.452054913363718</v>
      </c>
      <c r="D902">
        <f t="shared" si="67"/>
        <v>31.029975141988558</v>
      </c>
      <c r="E902">
        <f t="shared" si="66"/>
        <v>-0.5779202286248406</v>
      </c>
      <c r="F902">
        <f t="shared" si="69"/>
        <v>-0.73463476481494239</v>
      </c>
      <c r="G902">
        <f t="shared" si="68"/>
        <v>0.15671453619010178</v>
      </c>
    </row>
    <row r="903" spans="1:7" x14ac:dyDescent="0.2">
      <c r="A903">
        <v>20080723</v>
      </c>
      <c r="B903">
        <v>31.16</v>
      </c>
      <c r="C903">
        <f t="shared" si="65"/>
        <v>30.560969542076993</v>
      </c>
      <c r="D903">
        <f t="shared" si="67"/>
        <v>31.039606612952369</v>
      </c>
      <c r="E903">
        <f t="shared" si="66"/>
        <v>-0.47863707087537577</v>
      </c>
      <c r="F903">
        <f t="shared" si="69"/>
        <v>-0.68343522602702911</v>
      </c>
      <c r="G903">
        <f t="shared" si="68"/>
        <v>0.20479815515165334</v>
      </c>
    </row>
    <row r="904" spans="1:7" x14ac:dyDescent="0.2">
      <c r="A904">
        <v>20080724</v>
      </c>
      <c r="B904">
        <v>31.01</v>
      </c>
      <c r="C904">
        <f t="shared" si="65"/>
        <v>30.630051150988223</v>
      </c>
      <c r="D904">
        <f t="shared" si="67"/>
        <v>31.037413530511451</v>
      </c>
      <c r="E904">
        <f t="shared" si="66"/>
        <v>-0.40736237952322796</v>
      </c>
      <c r="F904">
        <f t="shared" si="69"/>
        <v>-0.62822065672626892</v>
      </c>
      <c r="G904">
        <f t="shared" si="68"/>
        <v>0.22085827720304096</v>
      </c>
    </row>
    <row r="905" spans="1:7" x14ac:dyDescent="0.2">
      <c r="A905">
        <v>20080725</v>
      </c>
      <c r="B905">
        <v>31.11</v>
      </c>
      <c r="C905">
        <f t="shared" si="65"/>
        <v>30.703889435451572</v>
      </c>
      <c r="D905">
        <f t="shared" si="67"/>
        <v>31.042790306029119</v>
      </c>
      <c r="E905">
        <f t="shared" si="66"/>
        <v>-0.3389008705775467</v>
      </c>
      <c r="F905">
        <f t="shared" si="69"/>
        <v>-0.57035669949652446</v>
      </c>
      <c r="G905">
        <f t="shared" si="68"/>
        <v>0.23145582891897776</v>
      </c>
    </row>
    <row r="906" spans="1:7" x14ac:dyDescent="0.2">
      <c r="A906">
        <v>20080728</v>
      </c>
      <c r="B906">
        <v>30.51</v>
      </c>
      <c r="C906">
        <f t="shared" si="65"/>
        <v>30.674060291535945</v>
      </c>
      <c r="D906">
        <f t="shared" si="67"/>
        <v>31.003324357434366</v>
      </c>
      <c r="E906">
        <f t="shared" si="66"/>
        <v>-0.32926406589842117</v>
      </c>
      <c r="F906">
        <f t="shared" si="69"/>
        <v>-0.52213817277690389</v>
      </c>
      <c r="G906">
        <f t="shared" si="68"/>
        <v>0.19287410687848272</v>
      </c>
    </row>
    <row r="907" spans="1:7" x14ac:dyDescent="0.2">
      <c r="A907">
        <v>20080729</v>
      </c>
      <c r="B907">
        <v>30.93</v>
      </c>
      <c r="C907">
        <f t="shared" si="65"/>
        <v>30.713435631299646</v>
      </c>
      <c r="D907">
        <f t="shared" si="67"/>
        <v>30.997892923550339</v>
      </c>
      <c r="E907">
        <f t="shared" si="66"/>
        <v>-0.28445729225069272</v>
      </c>
      <c r="F907">
        <f t="shared" si="69"/>
        <v>-0.4746019966716617</v>
      </c>
      <c r="G907">
        <f t="shared" si="68"/>
        <v>0.19014470442096898</v>
      </c>
    </row>
    <row r="908" spans="1:7" x14ac:dyDescent="0.2">
      <c r="A908">
        <v>20080730</v>
      </c>
      <c r="B908">
        <v>31.64</v>
      </c>
      <c r="C908">
        <f t="shared" si="65"/>
        <v>30.855983995715086</v>
      </c>
      <c r="D908">
        <f t="shared" si="67"/>
        <v>31.045456410694758</v>
      </c>
      <c r="E908">
        <f t="shared" si="66"/>
        <v>-0.18947241497967227</v>
      </c>
      <c r="F908">
        <f t="shared" si="69"/>
        <v>-0.41757608033326382</v>
      </c>
      <c r="G908">
        <f t="shared" si="68"/>
        <v>0.22810366535359156</v>
      </c>
    </row>
    <row r="909" spans="1:7" x14ac:dyDescent="0.2">
      <c r="A909">
        <v>20080731</v>
      </c>
      <c r="B909">
        <v>30.32</v>
      </c>
      <c r="C909">
        <f t="shared" si="65"/>
        <v>30.773524919451226</v>
      </c>
      <c r="D909">
        <f t="shared" si="67"/>
        <v>30.99171889879144</v>
      </c>
      <c r="E909">
        <f t="shared" si="66"/>
        <v>-0.21819397934021367</v>
      </c>
      <c r="F909">
        <f t="shared" si="69"/>
        <v>-0.37769966013465384</v>
      </c>
      <c r="G909">
        <f t="shared" si="68"/>
        <v>0.15950568079444016</v>
      </c>
    </row>
    <row r="910" spans="1:7" x14ac:dyDescent="0.2">
      <c r="A910">
        <v>20080801</v>
      </c>
      <c r="B910">
        <v>30.06</v>
      </c>
      <c r="C910">
        <f t="shared" si="65"/>
        <v>30.663751854920267</v>
      </c>
      <c r="D910">
        <f t="shared" si="67"/>
        <v>30.922702684066149</v>
      </c>
      <c r="E910">
        <f t="shared" si="66"/>
        <v>-0.2589508291458813</v>
      </c>
      <c r="F910">
        <f t="shared" si="69"/>
        <v>-0.35394989393689935</v>
      </c>
      <c r="G910">
        <f t="shared" si="68"/>
        <v>9.4999064791018051E-2</v>
      </c>
    </row>
    <row r="911" spans="1:7" x14ac:dyDescent="0.2">
      <c r="A911">
        <v>20080804</v>
      </c>
      <c r="B911">
        <v>30.36</v>
      </c>
      <c r="C911">
        <f t="shared" ref="C911:C974" si="70">(B911*(2/(12+1))+C910*(1-(2/(12+1))))</f>
        <v>30.61702080031715</v>
      </c>
      <c r="D911">
        <f t="shared" si="67"/>
        <v>30.881021003764953</v>
      </c>
      <c r="E911">
        <f t="shared" si="66"/>
        <v>-0.26400020344780373</v>
      </c>
      <c r="F911">
        <f t="shared" si="69"/>
        <v>-0.33595995583908023</v>
      </c>
      <c r="G911">
        <f t="shared" si="68"/>
        <v>7.1959752391276499E-2</v>
      </c>
    </row>
    <row r="912" spans="1:7" x14ac:dyDescent="0.2">
      <c r="A912">
        <v>20080805</v>
      </c>
      <c r="B912">
        <v>31.27</v>
      </c>
      <c r="C912">
        <f t="shared" si="70"/>
        <v>30.717479138729896</v>
      </c>
      <c r="D912">
        <f t="shared" si="67"/>
        <v>30.909834262745328</v>
      </c>
      <c r="E912">
        <f t="shared" si="66"/>
        <v>-0.19235512401543176</v>
      </c>
      <c r="F912">
        <f t="shared" si="69"/>
        <v>-0.30723898947435052</v>
      </c>
      <c r="G912">
        <f t="shared" si="68"/>
        <v>0.11488386545891877</v>
      </c>
    </row>
    <row r="913" spans="1:7" x14ac:dyDescent="0.2">
      <c r="A913">
        <v>20080806</v>
      </c>
      <c r="B913">
        <v>31.43</v>
      </c>
      <c r="C913">
        <f t="shared" si="70"/>
        <v>30.827097732771449</v>
      </c>
      <c r="D913">
        <f t="shared" si="67"/>
        <v>30.948365058097526</v>
      </c>
      <c r="E913">
        <f t="shared" si="66"/>
        <v>-0.12126732532607676</v>
      </c>
      <c r="F913">
        <f t="shared" si="69"/>
        <v>-0.27004465664469579</v>
      </c>
      <c r="G913">
        <f t="shared" si="68"/>
        <v>0.14877733131861903</v>
      </c>
    </row>
    <row r="914" spans="1:7" x14ac:dyDescent="0.2">
      <c r="A914">
        <v>20080807</v>
      </c>
      <c r="B914">
        <v>30.93</v>
      </c>
      <c r="C914">
        <f t="shared" si="70"/>
        <v>30.842928850806612</v>
      </c>
      <c r="D914">
        <f t="shared" si="67"/>
        <v>30.947004683423636</v>
      </c>
      <c r="E914">
        <f t="shared" si="66"/>
        <v>-0.10407583261702413</v>
      </c>
      <c r="F914">
        <f t="shared" si="69"/>
        <v>-0.23685089183916147</v>
      </c>
      <c r="G914">
        <f t="shared" si="68"/>
        <v>0.13277505922213734</v>
      </c>
    </row>
    <row r="915" spans="1:7" x14ac:dyDescent="0.2">
      <c r="A915">
        <v>20080808</v>
      </c>
      <c r="B915">
        <v>32.03</v>
      </c>
      <c r="C915">
        <f t="shared" si="70"/>
        <v>31.025555181451747</v>
      </c>
      <c r="D915">
        <f t="shared" si="67"/>
        <v>31.027226558725587</v>
      </c>
      <c r="E915">
        <f t="shared" si="66"/>
        <v>-1.6713772738405908E-3</v>
      </c>
      <c r="F915">
        <f t="shared" si="69"/>
        <v>-0.1898149889260973</v>
      </c>
      <c r="G915">
        <f t="shared" si="68"/>
        <v>0.18814361165225671</v>
      </c>
    </row>
    <row r="916" spans="1:7" x14ac:dyDescent="0.2">
      <c r="A916">
        <v>20080811</v>
      </c>
      <c r="B916">
        <v>32.799999999999997</v>
      </c>
      <c r="C916">
        <f t="shared" si="70"/>
        <v>31.298546691997633</v>
      </c>
      <c r="D916">
        <f t="shared" si="67"/>
        <v>31.158543109931099</v>
      </c>
      <c r="E916">
        <f t="shared" si="66"/>
        <v>0.14000358206653374</v>
      </c>
      <c r="F916">
        <f t="shared" si="69"/>
        <v>-0.12385127472757111</v>
      </c>
      <c r="G916">
        <f t="shared" si="68"/>
        <v>0.26385485679410486</v>
      </c>
    </row>
    <row r="917" spans="1:7" x14ac:dyDescent="0.2">
      <c r="A917">
        <v>20080812</v>
      </c>
      <c r="B917">
        <v>32.17</v>
      </c>
      <c r="C917">
        <f t="shared" si="70"/>
        <v>31.432616431690306</v>
      </c>
      <c r="D917">
        <f t="shared" si="67"/>
        <v>31.233465842528798</v>
      </c>
      <c r="E917">
        <f t="shared" si="66"/>
        <v>0.19915058916150841</v>
      </c>
      <c r="F917">
        <f t="shared" si="69"/>
        <v>-5.9250901949755214E-2</v>
      </c>
      <c r="G917">
        <f t="shared" si="68"/>
        <v>0.25840149111126365</v>
      </c>
    </row>
    <row r="918" spans="1:7" x14ac:dyDescent="0.2">
      <c r="A918">
        <v>20080813</v>
      </c>
      <c r="B918">
        <v>31.77</v>
      </c>
      <c r="C918">
        <f t="shared" si="70"/>
        <v>31.484521596045646</v>
      </c>
      <c r="D918">
        <f t="shared" si="67"/>
        <v>31.273209113452587</v>
      </c>
      <c r="E918">
        <f t="shared" si="66"/>
        <v>0.21131248259305835</v>
      </c>
      <c r="F918">
        <f t="shared" si="69"/>
        <v>-5.138225041192504E-3</v>
      </c>
      <c r="G918">
        <f t="shared" si="68"/>
        <v>0.21645070763425084</v>
      </c>
    </row>
    <row r="919" spans="1:7" x14ac:dyDescent="0.2">
      <c r="A919">
        <v>20080814</v>
      </c>
      <c r="B919">
        <v>32.36</v>
      </c>
      <c r="C919">
        <f t="shared" si="70"/>
        <v>31.619210581269392</v>
      </c>
      <c r="D919">
        <f t="shared" si="67"/>
        <v>31.35371214208573</v>
      </c>
      <c r="E919">
        <f t="shared" si="66"/>
        <v>0.26549843918366278</v>
      </c>
      <c r="F919">
        <f t="shared" si="69"/>
        <v>4.8989107803778555E-2</v>
      </c>
      <c r="G919">
        <f t="shared" si="68"/>
        <v>0.21650933137988423</v>
      </c>
    </row>
    <row r="920" spans="1:7" x14ac:dyDescent="0.2">
      <c r="A920">
        <v>20080815</v>
      </c>
      <c r="B920">
        <v>32.5</v>
      </c>
      <c r="C920">
        <f t="shared" si="70"/>
        <v>31.754716645689484</v>
      </c>
      <c r="D920">
        <f t="shared" si="67"/>
        <v>31.438622353783085</v>
      </c>
      <c r="E920">
        <f t="shared" si="66"/>
        <v>0.31609429190639915</v>
      </c>
      <c r="F920">
        <f t="shared" si="69"/>
        <v>0.10241014462430267</v>
      </c>
      <c r="G920">
        <f t="shared" si="68"/>
        <v>0.21368414728209648</v>
      </c>
    </row>
    <row r="921" spans="1:7" x14ac:dyDescent="0.2">
      <c r="A921">
        <v>20080818</v>
      </c>
      <c r="B921">
        <v>32.1</v>
      </c>
      <c r="C921">
        <f t="shared" si="70"/>
        <v>31.807837161737258</v>
      </c>
      <c r="D921">
        <f t="shared" si="67"/>
        <v>31.487613290539894</v>
      </c>
      <c r="E921">
        <f t="shared" si="66"/>
        <v>0.32022387119736351</v>
      </c>
      <c r="F921">
        <f t="shared" si="69"/>
        <v>0.14597288993891483</v>
      </c>
      <c r="G921">
        <f t="shared" si="68"/>
        <v>0.17425098125844868</v>
      </c>
    </row>
    <row r="922" spans="1:7" x14ac:dyDescent="0.2">
      <c r="A922">
        <v>20080819</v>
      </c>
      <c r="B922">
        <v>31.74</v>
      </c>
      <c r="C922">
        <f t="shared" si="70"/>
        <v>31.79740067531614</v>
      </c>
      <c r="D922">
        <f t="shared" si="67"/>
        <v>31.506308602351751</v>
      </c>
      <c r="E922">
        <f t="shared" si="66"/>
        <v>0.2910920729643891</v>
      </c>
      <c r="F922">
        <f t="shared" si="69"/>
        <v>0.17499672654400969</v>
      </c>
      <c r="G922">
        <f t="shared" si="68"/>
        <v>0.11609534642037941</v>
      </c>
    </row>
    <row r="923" spans="1:7" x14ac:dyDescent="0.2">
      <c r="A923">
        <v>20080820</v>
      </c>
      <c r="B923">
        <v>31.83</v>
      </c>
      <c r="C923">
        <f t="shared" si="70"/>
        <v>31.802415956036732</v>
      </c>
      <c r="D923">
        <f t="shared" si="67"/>
        <v>31.530285742918288</v>
      </c>
      <c r="E923">
        <f t="shared" si="66"/>
        <v>0.27213021311844443</v>
      </c>
      <c r="F923">
        <f t="shared" si="69"/>
        <v>0.19442342385889663</v>
      </c>
      <c r="G923">
        <f t="shared" si="68"/>
        <v>7.7706789259547798E-2</v>
      </c>
    </row>
    <row r="924" spans="1:7" x14ac:dyDescent="0.2">
      <c r="A924">
        <v>20080821</v>
      </c>
      <c r="B924">
        <v>31.84</v>
      </c>
      <c r="C924">
        <f t="shared" si="70"/>
        <v>31.808198116646466</v>
      </c>
      <c r="D924">
        <f t="shared" si="67"/>
        <v>31.553227539739154</v>
      </c>
      <c r="E924">
        <f t="shared" ref="E924:E987" si="71">C924-D924</f>
        <v>0.2549705769073114</v>
      </c>
      <c r="F924">
        <f t="shared" si="69"/>
        <v>0.20653285446857961</v>
      </c>
      <c r="G924">
        <f t="shared" si="68"/>
        <v>4.843772243873179E-2</v>
      </c>
    </row>
    <row r="925" spans="1:7" x14ac:dyDescent="0.2">
      <c r="A925">
        <v>20080822</v>
      </c>
      <c r="B925">
        <v>32.18</v>
      </c>
      <c r="C925">
        <f t="shared" si="70"/>
        <v>31.865398406393162</v>
      </c>
      <c r="D925">
        <f t="shared" ref="D925:D988" si="72">B925*(2/(26+1)) + D924*(1-(2/(26+1)))</f>
        <v>31.599655129388104</v>
      </c>
      <c r="E925">
        <f t="shared" si="71"/>
        <v>0.26574327700505762</v>
      </c>
      <c r="F925">
        <f t="shared" si="69"/>
        <v>0.2183749389758752</v>
      </c>
      <c r="G925">
        <f t="shared" si="68"/>
        <v>4.7368338029182416E-2</v>
      </c>
    </row>
    <row r="926" spans="1:7" x14ac:dyDescent="0.2">
      <c r="A926">
        <v>20080825</v>
      </c>
      <c r="B926">
        <v>31.61</v>
      </c>
      <c r="C926">
        <f t="shared" si="70"/>
        <v>31.826106343871139</v>
      </c>
      <c r="D926">
        <f t="shared" si="72"/>
        <v>31.600421416100094</v>
      </c>
      <c r="E926">
        <f t="shared" si="71"/>
        <v>0.2256849277710451</v>
      </c>
      <c r="F926">
        <f t="shared" si="69"/>
        <v>0.2198369367349092</v>
      </c>
      <c r="G926">
        <f t="shared" si="68"/>
        <v>5.8479910361358967E-3</v>
      </c>
    </row>
    <row r="927" spans="1:7" x14ac:dyDescent="0.2">
      <c r="A927">
        <v>20080826</v>
      </c>
      <c r="B927">
        <v>31.68</v>
      </c>
      <c r="C927">
        <f t="shared" si="70"/>
        <v>31.803628444814038</v>
      </c>
      <c r="D927">
        <f t="shared" si="72"/>
        <v>31.606316126018605</v>
      </c>
      <c r="E927">
        <f t="shared" si="71"/>
        <v>0.19731231879543287</v>
      </c>
      <c r="F927">
        <f t="shared" si="69"/>
        <v>0.21533201314701395</v>
      </c>
      <c r="G927">
        <f t="shared" si="68"/>
        <v>-1.8019694351581073E-2</v>
      </c>
    </row>
    <row r="928" spans="1:7" x14ac:dyDescent="0.2">
      <c r="A928">
        <v>20080827</v>
      </c>
      <c r="B928">
        <v>31.77</v>
      </c>
      <c r="C928">
        <f t="shared" si="70"/>
        <v>31.798454837919572</v>
      </c>
      <c r="D928">
        <f t="shared" si="72"/>
        <v>31.618440857424634</v>
      </c>
      <c r="E928">
        <f t="shared" si="71"/>
        <v>0.18001398049493744</v>
      </c>
      <c r="F928">
        <f t="shared" si="69"/>
        <v>0.20826840661659865</v>
      </c>
      <c r="G928">
        <f t="shared" si="68"/>
        <v>-2.8254426121661208E-2</v>
      </c>
    </row>
    <row r="929" spans="1:7" x14ac:dyDescent="0.2">
      <c r="A929">
        <v>20080828</v>
      </c>
      <c r="B929">
        <v>32.42</v>
      </c>
      <c r="C929">
        <f t="shared" si="70"/>
        <v>31.894077170547327</v>
      </c>
      <c r="D929">
        <f t="shared" si="72"/>
        <v>31.677815608726515</v>
      </c>
      <c r="E929">
        <f t="shared" si="71"/>
        <v>0.21626156182081147</v>
      </c>
      <c r="F929">
        <f t="shared" si="69"/>
        <v>0.20986703765744122</v>
      </c>
      <c r="G929">
        <f t="shared" si="68"/>
        <v>6.3945241633702465E-3</v>
      </c>
    </row>
    <row r="930" spans="1:7" x14ac:dyDescent="0.2">
      <c r="A930">
        <v>20080829</v>
      </c>
      <c r="B930">
        <v>32.380000000000003</v>
      </c>
      <c r="C930">
        <f t="shared" si="70"/>
        <v>31.968834528924663</v>
      </c>
      <c r="D930">
        <f t="shared" si="72"/>
        <v>31.729829267339365</v>
      </c>
      <c r="E930">
        <f t="shared" si="71"/>
        <v>0.239005261585298</v>
      </c>
      <c r="F930">
        <f t="shared" si="69"/>
        <v>0.2156946824430126</v>
      </c>
      <c r="G930">
        <f t="shared" si="68"/>
        <v>2.3310579142285404E-2</v>
      </c>
    </row>
    <row r="931" spans="1:7" x14ac:dyDescent="0.2">
      <c r="A931">
        <v>20080902</v>
      </c>
      <c r="B931">
        <v>32.450000000000003</v>
      </c>
      <c r="C931">
        <f t="shared" si="70"/>
        <v>32.042859986013177</v>
      </c>
      <c r="D931">
        <f t="shared" si="72"/>
        <v>31.783175247536452</v>
      </c>
      <c r="E931">
        <f t="shared" si="71"/>
        <v>0.25968473847672513</v>
      </c>
      <c r="F931">
        <f t="shared" si="69"/>
        <v>0.2244926936497551</v>
      </c>
      <c r="G931">
        <f t="shared" si="68"/>
        <v>3.5192044826970026E-2</v>
      </c>
    </row>
    <row r="932" spans="1:7" x14ac:dyDescent="0.2">
      <c r="A932">
        <v>20080903</v>
      </c>
      <c r="B932">
        <v>32.5</v>
      </c>
      <c r="C932">
        <f t="shared" si="70"/>
        <v>32.113189218934224</v>
      </c>
      <c r="D932">
        <f t="shared" si="72"/>
        <v>31.836273377348569</v>
      </c>
      <c r="E932">
        <f t="shared" si="71"/>
        <v>0.27691584158565519</v>
      </c>
      <c r="F932">
        <f t="shared" si="69"/>
        <v>0.23497732323693515</v>
      </c>
      <c r="G932">
        <f t="shared" ref="G932:G995" si="73">E932-F932</f>
        <v>4.1938518348720033E-2</v>
      </c>
    </row>
    <row r="933" spans="1:7" x14ac:dyDescent="0.2">
      <c r="A933">
        <v>20080904</v>
      </c>
      <c r="B933">
        <v>31.53</v>
      </c>
      <c r="C933">
        <f t="shared" si="70"/>
        <v>32.023467800636652</v>
      </c>
      <c r="D933">
        <f t="shared" si="72"/>
        <v>31.813586460507935</v>
      </c>
      <c r="E933">
        <f t="shared" si="71"/>
        <v>0.2098813401287174</v>
      </c>
      <c r="F933">
        <f t="shared" ref="F933:F996" si="74">(E933*(2/(9+1))+F932*(1-(2/(9+1))))</f>
        <v>0.22995812661529161</v>
      </c>
      <c r="G933">
        <f t="shared" si="73"/>
        <v>-2.0076786486574211E-2</v>
      </c>
    </row>
    <row r="934" spans="1:7" x14ac:dyDescent="0.2">
      <c r="A934">
        <v>20080905</v>
      </c>
      <c r="B934">
        <v>31.35</v>
      </c>
      <c r="C934">
        <f t="shared" si="70"/>
        <v>31.919857369769474</v>
      </c>
      <c r="D934">
        <f t="shared" si="72"/>
        <v>31.779246722692534</v>
      </c>
      <c r="E934">
        <f t="shared" si="71"/>
        <v>0.14061064707694015</v>
      </c>
      <c r="F934">
        <f t="shared" si="74"/>
        <v>0.21208863070762132</v>
      </c>
      <c r="G934">
        <f t="shared" si="73"/>
        <v>-7.1477983630681169E-2</v>
      </c>
    </row>
    <row r="935" spans="1:7" x14ac:dyDescent="0.2">
      <c r="A935">
        <v>20080908</v>
      </c>
      <c r="B935">
        <v>32.96</v>
      </c>
      <c r="C935">
        <f t="shared" si="70"/>
        <v>32.079879312881864</v>
      </c>
      <c r="D935">
        <f t="shared" si="72"/>
        <v>31.866709928419013</v>
      </c>
      <c r="E935">
        <f t="shared" si="71"/>
        <v>0.2131693844628515</v>
      </c>
      <c r="F935">
        <f t="shared" si="74"/>
        <v>0.21230478145866738</v>
      </c>
      <c r="G935">
        <f t="shared" si="73"/>
        <v>8.6460300418411684E-4</v>
      </c>
    </row>
    <row r="936" spans="1:7" x14ac:dyDescent="0.2">
      <c r="A936">
        <v>20080909</v>
      </c>
      <c r="B936">
        <v>32.42</v>
      </c>
      <c r="C936">
        <f t="shared" si="70"/>
        <v>32.132205572438501</v>
      </c>
      <c r="D936">
        <f t="shared" si="72"/>
        <v>31.907694378165754</v>
      </c>
      <c r="E936">
        <f t="shared" si="71"/>
        <v>0.22451119427274691</v>
      </c>
      <c r="F936">
        <f t="shared" si="74"/>
        <v>0.2147460640214833</v>
      </c>
      <c r="G936">
        <f t="shared" si="73"/>
        <v>9.765130251263604E-3</v>
      </c>
    </row>
    <row r="937" spans="1:7" x14ac:dyDescent="0.2">
      <c r="A937">
        <v>20080910</v>
      </c>
      <c r="B937">
        <v>32.78</v>
      </c>
      <c r="C937">
        <f t="shared" si="70"/>
        <v>32.231866253601808</v>
      </c>
      <c r="D937">
        <f t="shared" si="72"/>
        <v>31.972309609412733</v>
      </c>
      <c r="E937">
        <f t="shared" si="71"/>
        <v>0.25955664418907531</v>
      </c>
      <c r="F937">
        <f t="shared" si="74"/>
        <v>0.22370818005500173</v>
      </c>
      <c r="G937">
        <f t="shared" si="73"/>
        <v>3.5848464134073582E-2</v>
      </c>
    </row>
    <row r="938" spans="1:7" x14ac:dyDescent="0.2">
      <c r="A938">
        <v>20080911</v>
      </c>
      <c r="B938">
        <v>32.96</v>
      </c>
      <c r="C938">
        <f t="shared" si="70"/>
        <v>32.343886829970764</v>
      </c>
      <c r="D938">
        <f t="shared" si="72"/>
        <v>32.045471860567346</v>
      </c>
      <c r="E938">
        <f t="shared" si="71"/>
        <v>0.29841496940341727</v>
      </c>
      <c r="F938">
        <f t="shared" si="74"/>
        <v>0.23864953792468485</v>
      </c>
      <c r="G938">
        <f t="shared" si="73"/>
        <v>5.9765431478732423E-2</v>
      </c>
    </row>
    <row r="939" spans="1:7" x14ac:dyDescent="0.2">
      <c r="A939">
        <v>20080912</v>
      </c>
      <c r="B939">
        <v>33.28</v>
      </c>
      <c r="C939">
        <f t="shared" si="70"/>
        <v>32.487904240744491</v>
      </c>
      <c r="D939">
        <f t="shared" si="72"/>
        <v>32.136918389414213</v>
      </c>
      <c r="E939">
        <f t="shared" si="71"/>
        <v>0.35098585133027882</v>
      </c>
      <c r="F939">
        <f t="shared" si="74"/>
        <v>0.26111680060580367</v>
      </c>
      <c r="G939">
        <f t="shared" si="73"/>
        <v>8.9869050724475152E-2</v>
      </c>
    </row>
    <row r="940" spans="1:7" x14ac:dyDescent="0.2">
      <c r="A940">
        <v>20080915</v>
      </c>
      <c r="B940">
        <v>32.409999999999997</v>
      </c>
      <c r="C940">
        <f t="shared" si="70"/>
        <v>32.475918972937649</v>
      </c>
      <c r="D940">
        <f t="shared" si="72"/>
        <v>32.15714665686501</v>
      </c>
      <c r="E940">
        <f t="shared" si="71"/>
        <v>0.31877231607263923</v>
      </c>
      <c r="F940">
        <f t="shared" si="74"/>
        <v>0.2726479036991708</v>
      </c>
      <c r="G940">
        <f t="shared" si="73"/>
        <v>4.6124412373468426E-2</v>
      </c>
    </row>
    <row r="941" spans="1:7" x14ac:dyDescent="0.2">
      <c r="A941">
        <v>20080916</v>
      </c>
      <c r="B941">
        <v>32.53</v>
      </c>
      <c r="C941">
        <f t="shared" si="70"/>
        <v>32.484239130947245</v>
      </c>
      <c r="D941">
        <f t="shared" si="72"/>
        <v>32.184765423023158</v>
      </c>
      <c r="E941">
        <f t="shared" si="71"/>
        <v>0.29947370792408634</v>
      </c>
      <c r="F941">
        <f t="shared" si="74"/>
        <v>0.27801306454415392</v>
      </c>
      <c r="G941">
        <f t="shared" si="73"/>
        <v>2.146064337993242E-2</v>
      </c>
    </row>
    <row r="942" spans="1:7" x14ac:dyDescent="0.2">
      <c r="A942">
        <v>20080917</v>
      </c>
      <c r="B942">
        <v>32.159999999999997</v>
      </c>
      <c r="C942">
        <f t="shared" si="70"/>
        <v>32.434356187724589</v>
      </c>
      <c r="D942">
        <f t="shared" si="72"/>
        <v>32.182930947243669</v>
      </c>
      <c r="E942">
        <f t="shared" si="71"/>
        <v>0.25142524048091985</v>
      </c>
      <c r="F942">
        <f t="shared" si="74"/>
        <v>0.27269549973150708</v>
      </c>
      <c r="G942">
        <f t="shared" si="73"/>
        <v>-2.1270259250587231E-2</v>
      </c>
    </row>
    <row r="943" spans="1:7" x14ac:dyDescent="0.2">
      <c r="A943">
        <v>20080918</v>
      </c>
      <c r="B943">
        <v>33.47</v>
      </c>
      <c r="C943">
        <f t="shared" si="70"/>
        <v>32.593686004997728</v>
      </c>
      <c r="D943">
        <f t="shared" si="72"/>
        <v>32.278269395595991</v>
      </c>
      <c r="E943">
        <f t="shared" si="71"/>
        <v>0.31541660940173699</v>
      </c>
      <c r="F943">
        <f t="shared" si="74"/>
        <v>0.28123972166555311</v>
      </c>
      <c r="G943">
        <f t="shared" si="73"/>
        <v>3.4176887736183881E-2</v>
      </c>
    </row>
    <row r="944" spans="1:7" x14ac:dyDescent="0.2">
      <c r="A944">
        <v>20080919</v>
      </c>
      <c r="B944">
        <v>34.43</v>
      </c>
      <c r="C944">
        <f t="shared" si="70"/>
        <v>32.876195850382693</v>
      </c>
      <c r="D944">
        <f t="shared" si="72"/>
        <v>32.437656847774065</v>
      </c>
      <c r="E944">
        <f t="shared" si="71"/>
        <v>0.43853900260862844</v>
      </c>
      <c r="F944">
        <f t="shared" si="74"/>
        <v>0.31269957785416819</v>
      </c>
      <c r="G944">
        <f t="shared" si="73"/>
        <v>0.12583942475446025</v>
      </c>
    </row>
    <row r="945" spans="1:7" x14ac:dyDescent="0.2">
      <c r="A945">
        <v>20080922</v>
      </c>
      <c r="B945">
        <v>32.89</v>
      </c>
      <c r="C945">
        <f t="shared" si="70"/>
        <v>32.878319565708431</v>
      </c>
      <c r="D945">
        <f t="shared" si="72"/>
        <v>32.471163747938952</v>
      </c>
      <c r="E945">
        <f t="shared" si="71"/>
        <v>0.40715581776947829</v>
      </c>
      <c r="F945">
        <f t="shared" si="74"/>
        <v>0.33159082583723026</v>
      </c>
      <c r="G945">
        <f t="shared" si="73"/>
        <v>7.5564991932248027E-2</v>
      </c>
    </row>
    <row r="946" spans="1:7" x14ac:dyDescent="0.2">
      <c r="A946">
        <v>20080923</v>
      </c>
      <c r="B946">
        <v>32.49</v>
      </c>
      <c r="C946">
        <f t="shared" si="70"/>
        <v>32.818578094060982</v>
      </c>
      <c r="D946">
        <f t="shared" si="72"/>
        <v>32.472559025869401</v>
      </c>
      <c r="E946">
        <f t="shared" si="71"/>
        <v>0.34601906819158046</v>
      </c>
      <c r="F946">
        <f t="shared" si="74"/>
        <v>0.33447647430810035</v>
      </c>
      <c r="G946">
        <f t="shared" si="73"/>
        <v>1.1542593883480112E-2</v>
      </c>
    </row>
    <row r="947" spans="1:7" x14ac:dyDescent="0.2">
      <c r="A947">
        <v>20080924</v>
      </c>
      <c r="B947">
        <v>31.81</v>
      </c>
      <c r="C947">
        <f t="shared" si="70"/>
        <v>32.663412233436212</v>
      </c>
      <c r="D947">
        <f t="shared" si="72"/>
        <v>32.423480579508706</v>
      </c>
      <c r="E947">
        <f t="shared" si="71"/>
        <v>0.23993165392750626</v>
      </c>
      <c r="F947">
        <f t="shared" si="74"/>
        <v>0.31556751023198154</v>
      </c>
      <c r="G947">
        <f t="shared" si="73"/>
        <v>-7.563585630447528E-2</v>
      </c>
    </row>
    <row r="948" spans="1:7" x14ac:dyDescent="0.2">
      <c r="A948">
        <v>20080925</v>
      </c>
      <c r="B948">
        <v>32.49</v>
      </c>
      <c r="C948">
        <f t="shared" si="70"/>
        <v>32.636733428292182</v>
      </c>
      <c r="D948">
        <f t="shared" si="72"/>
        <v>32.428407943989541</v>
      </c>
      <c r="E948">
        <f t="shared" si="71"/>
        <v>0.20832548430264097</v>
      </c>
      <c r="F948">
        <f t="shared" si="74"/>
        <v>0.29411910504611344</v>
      </c>
      <c r="G948">
        <f t="shared" si="73"/>
        <v>-8.5793620743472465E-2</v>
      </c>
    </row>
    <row r="949" spans="1:7" x14ac:dyDescent="0.2">
      <c r="A949">
        <v>20080926</v>
      </c>
      <c r="B949">
        <v>32.78</v>
      </c>
      <c r="C949">
        <f t="shared" si="70"/>
        <v>32.658774439324155</v>
      </c>
      <c r="D949">
        <f t="shared" si="72"/>
        <v>32.454451799990316</v>
      </c>
      <c r="E949">
        <f t="shared" si="71"/>
        <v>0.20432263933383865</v>
      </c>
      <c r="F949">
        <f t="shared" si="74"/>
        <v>0.27615981190365851</v>
      </c>
      <c r="G949">
        <f t="shared" si="73"/>
        <v>-7.1837172569819863E-2</v>
      </c>
    </row>
    <row r="950" spans="1:7" x14ac:dyDescent="0.2">
      <c r="A950">
        <v>20080929</v>
      </c>
      <c r="B950">
        <v>29.82</v>
      </c>
      <c r="C950">
        <f t="shared" si="70"/>
        <v>32.222039910197367</v>
      </c>
      <c r="D950">
        <f t="shared" si="72"/>
        <v>32.259307222213252</v>
      </c>
      <c r="E950">
        <f t="shared" si="71"/>
        <v>-3.7267312015885068E-2</v>
      </c>
      <c r="F950">
        <f t="shared" si="74"/>
        <v>0.21347438711974981</v>
      </c>
      <c r="G950">
        <f t="shared" si="73"/>
        <v>-0.25074169913563488</v>
      </c>
    </row>
    <row r="951" spans="1:7" x14ac:dyDescent="0.2">
      <c r="A951">
        <v>20080930</v>
      </c>
      <c r="B951">
        <v>30.79</v>
      </c>
      <c r="C951">
        <f t="shared" si="70"/>
        <v>32.00172607785931</v>
      </c>
      <c r="D951">
        <f t="shared" si="72"/>
        <v>32.150469650197458</v>
      </c>
      <c r="E951">
        <f t="shared" si="71"/>
        <v>-0.14874357233814806</v>
      </c>
      <c r="F951">
        <f t="shared" si="74"/>
        <v>0.14103079522817025</v>
      </c>
      <c r="G951">
        <f t="shared" si="73"/>
        <v>-0.2897743675663183</v>
      </c>
    </row>
    <row r="952" spans="1:7" x14ac:dyDescent="0.2">
      <c r="A952">
        <v>20081001</v>
      </c>
      <c r="B952">
        <v>30.63</v>
      </c>
      <c r="C952">
        <f t="shared" si="70"/>
        <v>31.790691296650184</v>
      </c>
      <c r="D952">
        <f t="shared" si="72"/>
        <v>32.037842268701354</v>
      </c>
      <c r="E952">
        <f t="shared" si="71"/>
        <v>-0.24715097205116976</v>
      </c>
      <c r="F952">
        <f t="shared" si="74"/>
        <v>6.3394441772302246E-2</v>
      </c>
      <c r="G952">
        <f t="shared" si="73"/>
        <v>-0.31054541382347201</v>
      </c>
    </row>
    <row r="953" spans="1:7" x14ac:dyDescent="0.2">
      <c r="A953">
        <v>20081002</v>
      </c>
      <c r="B953">
        <v>29.97</v>
      </c>
      <c r="C953">
        <f t="shared" si="70"/>
        <v>31.510584943319387</v>
      </c>
      <c r="D953">
        <f t="shared" si="72"/>
        <v>31.884668767316068</v>
      </c>
      <c r="E953">
        <f t="shared" si="71"/>
        <v>-0.37408382399668128</v>
      </c>
      <c r="F953">
        <f t="shared" si="74"/>
        <v>-2.4101211381494458E-2</v>
      </c>
      <c r="G953">
        <f t="shared" si="73"/>
        <v>-0.34998261261518682</v>
      </c>
    </row>
    <row r="954" spans="1:7" x14ac:dyDescent="0.2">
      <c r="A954">
        <v>20081003</v>
      </c>
      <c r="B954">
        <v>29.52</v>
      </c>
      <c r="C954">
        <f t="shared" si="70"/>
        <v>31.204341105885636</v>
      </c>
      <c r="D954">
        <f t="shared" si="72"/>
        <v>31.70950811788525</v>
      </c>
      <c r="E954">
        <f t="shared" si="71"/>
        <v>-0.50516701199961389</v>
      </c>
      <c r="F954">
        <f t="shared" si="74"/>
        <v>-0.12031437150511835</v>
      </c>
      <c r="G954">
        <f t="shared" si="73"/>
        <v>-0.38485264049449552</v>
      </c>
    </row>
    <row r="955" spans="1:7" x14ac:dyDescent="0.2">
      <c r="A955">
        <v>20081006</v>
      </c>
      <c r="B955">
        <v>28.26</v>
      </c>
      <c r="C955">
        <f t="shared" si="70"/>
        <v>30.751365551134</v>
      </c>
      <c r="D955">
        <f t="shared" si="72"/>
        <v>31.453988998041897</v>
      </c>
      <c r="E955">
        <f t="shared" si="71"/>
        <v>-0.70262344690789647</v>
      </c>
      <c r="F955">
        <f t="shared" si="74"/>
        <v>-0.23677618658567401</v>
      </c>
      <c r="G955">
        <f t="shared" si="73"/>
        <v>-0.46584726032222246</v>
      </c>
    </row>
    <row r="956" spans="1:7" x14ac:dyDescent="0.2">
      <c r="A956">
        <v>20081007</v>
      </c>
      <c r="B956">
        <v>26.54</v>
      </c>
      <c r="C956">
        <f t="shared" si="70"/>
        <v>30.103463158651845</v>
      </c>
      <c r="D956">
        <f t="shared" si="72"/>
        <v>31.089989813001758</v>
      </c>
      <c r="E956">
        <f t="shared" si="71"/>
        <v>-0.98652665434991249</v>
      </c>
      <c r="F956">
        <f t="shared" si="74"/>
        <v>-0.38672628013852173</v>
      </c>
      <c r="G956">
        <f t="shared" si="73"/>
        <v>-0.59980037421139076</v>
      </c>
    </row>
    <row r="957" spans="1:7" x14ac:dyDescent="0.2">
      <c r="A957">
        <v>20081008</v>
      </c>
      <c r="B957">
        <v>25.64</v>
      </c>
      <c r="C957">
        <f t="shared" si="70"/>
        <v>29.416776518859255</v>
      </c>
      <c r="D957">
        <f t="shared" si="72"/>
        <v>30.686286863890516</v>
      </c>
      <c r="E957">
        <f t="shared" si="71"/>
        <v>-1.2695103450312608</v>
      </c>
      <c r="F957">
        <f t="shared" si="74"/>
        <v>-0.56328309311706959</v>
      </c>
      <c r="G957">
        <f t="shared" si="73"/>
        <v>-0.70622725191419122</v>
      </c>
    </row>
    <row r="958" spans="1:7" x14ac:dyDescent="0.2">
      <c r="A958">
        <v>20081009</v>
      </c>
      <c r="B958">
        <v>23.95</v>
      </c>
      <c r="C958">
        <f t="shared" si="70"/>
        <v>28.575733977496292</v>
      </c>
      <c r="D958">
        <f t="shared" si="72"/>
        <v>30.187302651750478</v>
      </c>
      <c r="E958">
        <f t="shared" si="71"/>
        <v>-1.6115686742541868</v>
      </c>
      <c r="F958">
        <f t="shared" si="74"/>
        <v>-0.77294020934449303</v>
      </c>
      <c r="G958">
        <f t="shared" si="73"/>
        <v>-0.83862846490969378</v>
      </c>
    </row>
    <row r="959" spans="1:7" x14ac:dyDescent="0.2">
      <c r="A959">
        <v>20081010</v>
      </c>
      <c r="B959">
        <v>23.34</v>
      </c>
      <c r="C959">
        <f t="shared" si="70"/>
        <v>27.770236442496859</v>
      </c>
      <c r="D959">
        <f t="shared" si="72"/>
        <v>29.68009504791711</v>
      </c>
      <c r="E959">
        <f t="shared" si="71"/>
        <v>-1.9098586054202507</v>
      </c>
      <c r="F959">
        <f t="shared" si="74"/>
        <v>-1.0003238885596446</v>
      </c>
      <c r="G959">
        <f t="shared" si="73"/>
        <v>-0.90953471686060605</v>
      </c>
    </row>
    <row r="960" spans="1:7" x14ac:dyDescent="0.2">
      <c r="A960">
        <v>20081013</v>
      </c>
      <c r="B960">
        <v>26.72</v>
      </c>
      <c r="C960">
        <f t="shared" si="70"/>
        <v>27.608661605189653</v>
      </c>
      <c r="D960">
        <f t="shared" si="72"/>
        <v>29.460828748071396</v>
      </c>
      <c r="E960">
        <f t="shared" si="71"/>
        <v>-1.8521671428817434</v>
      </c>
      <c r="F960">
        <f t="shared" si="74"/>
        <v>-1.1706925394240644</v>
      </c>
      <c r="G960">
        <f t="shared" si="73"/>
        <v>-0.68147460345767907</v>
      </c>
    </row>
    <row r="961" spans="1:7" x14ac:dyDescent="0.2">
      <c r="A961">
        <v>20081014</v>
      </c>
      <c r="B961">
        <v>25.66</v>
      </c>
      <c r="C961">
        <f t="shared" si="70"/>
        <v>27.308867512083552</v>
      </c>
      <c r="D961">
        <f t="shared" si="72"/>
        <v>29.179285877843885</v>
      </c>
      <c r="E961">
        <f t="shared" si="71"/>
        <v>-1.870418365760333</v>
      </c>
      <c r="F961">
        <f t="shared" si="74"/>
        <v>-1.3106377046913182</v>
      </c>
      <c r="G961">
        <f t="shared" si="73"/>
        <v>-0.55978066106901481</v>
      </c>
    </row>
    <row r="962" spans="1:7" x14ac:dyDescent="0.2">
      <c r="A962">
        <v>20081015</v>
      </c>
      <c r="B962">
        <v>23.35</v>
      </c>
      <c r="C962">
        <f t="shared" si="70"/>
        <v>26.699810971763004</v>
      </c>
      <c r="D962">
        <f t="shared" si="72"/>
        <v>28.747486923929525</v>
      </c>
      <c r="E962">
        <f t="shared" si="71"/>
        <v>-2.0476759521665215</v>
      </c>
      <c r="F962">
        <f t="shared" si="74"/>
        <v>-1.4580453541863592</v>
      </c>
      <c r="G962">
        <f t="shared" si="73"/>
        <v>-0.58963059798016237</v>
      </c>
    </row>
    <row r="963" spans="1:7" x14ac:dyDescent="0.2">
      <c r="A963">
        <v>20081016</v>
      </c>
      <c r="B963">
        <v>24.23</v>
      </c>
      <c r="C963">
        <f t="shared" si="70"/>
        <v>26.319840053030234</v>
      </c>
      <c r="D963">
        <f t="shared" si="72"/>
        <v>28.412858262897707</v>
      </c>
      <c r="E963">
        <f t="shared" si="71"/>
        <v>-2.0930182098674734</v>
      </c>
      <c r="F963">
        <f t="shared" si="74"/>
        <v>-1.585039925322582</v>
      </c>
      <c r="G963">
        <f t="shared" si="73"/>
        <v>-0.50797828454489147</v>
      </c>
    </row>
    <row r="964" spans="1:7" x14ac:dyDescent="0.2">
      <c r="A964">
        <v>20081017</v>
      </c>
      <c r="B964">
        <v>24.72</v>
      </c>
      <c r="C964">
        <f t="shared" si="70"/>
        <v>26.073710814102505</v>
      </c>
      <c r="D964">
        <f t="shared" si="72"/>
        <v>28.139313206386763</v>
      </c>
      <c r="E964">
        <f t="shared" si="71"/>
        <v>-2.0656023922842586</v>
      </c>
      <c r="F964">
        <f t="shared" si="74"/>
        <v>-1.6811524187149174</v>
      </c>
      <c r="G964">
        <f t="shared" si="73"/>
        <v>-0.38444997356934119</v>
      </c>
    </row>
    <row r="965" spans="1:7" x14ac:dyDescent="0.2">
      <c r="A965">
        <v>20081020</v>
      </c>
      <c r="B965">
        <v>26.52</v>
      </c>
      <c r="C965">
        <f t="shared" si="70"/>
        <v>26.142370688855962</v>
      </c>
      <c r="D965">
        <f t="shared" si="72"/>
        <v>28.019364079987746</v>
      </c>
      <c r="E965">
        <f t="shared" si="71"/>
        <v>-1.8769933911317835</v>
      </c>
      <c r="F965">
        <f t="shared" si="74"/>
        <v>-1.7203206131982907</v>
      </c>
      <c r="G965">
        <f t="shared" si="73"/>
        <v>-0.15667277793349288</v>
      </c>
    </row>
    <row r="966" spans="1:7" x14ac:dyDescent="0.2">
      <c r="A966">
        <v>20081021</v>
      </c>
      <c r="B966">
        <v>25.3</v>
      </c>
      <c r="C966">
        <f t="shared" si="70"/>
        <v>26.012775198262737</v>
      </c>
      <c r="D966">
        <f t="shared" si="72"/>
        <v>27.817929703692357</v>
      </c>
      <c r="E966">
        <f t="shared" si="71"/>
        <v>-1.8051545054296199</v>
      </c>
      <c r="F966">
        <f t="shared" si="74"/>
        <v>-1.7372873916445566</v>
      </c>
      <c r="G966">
        <f t="shared" si="73"/>
        <v>-6.7867113785063271E-2</v>
      </c>
    </row>
    <row r="967" spans="1:7" x14ac:dyDescent="0.2">
      <c r="A967">
        <v>20081022</v>
      </c>
      <c r="B967">
        <v>23.08</v>
      </c>
      <c r="C967">
        <f t="shared" si="70"/>
        <v>25.561579013914624</v>
      </c>
      <c r="D967">
        <f t="shared" si="72"/>
        <v>27.466971947863293</v>
      </c>
      <c r="E967">
        <f t="shared" si="71"/>
        <v>-1.9053929339486686</v>
      </c>
      <c r="F967">
        <f t="shared" si="74"/>
        <v>-1.770908500105379</v>
      </c>
      <c r="G967">
        <f t="shared" si="73"/>
        <v>-0.13448443384328956</v>
      </c>
    </row>
    <row r="968" spans="1:7" x14ac:dyDescent="0.2">
      <c r="A968">
        <v>20081023</v>
      </c>
      <c r="B968">
        <v>23.4</v>
      </c>
      <c r="C968">
        <f t="shared" si="70"/>
        <v>25.2290283963893</v>
      </c>
      <c r="D968">
        <f t="shared" si="72"/>
        <v>27.165714766540088</v>
      </c>
      <c r="E968">
        <f t="shared" si="71"/>
        <v>-1.9366863701507882</v>
      </c>
      <c r="F968">
        <f t="shared" si="74"/>
        <v>-1.8040640741144611</v>
      </c>
      <c r="G968">
        <f t="shared" si="73"/>
        <v>-0.13262229603632703</v>
      </c>
    </row>
    <row r="969" spans="1:7" x14ac:dyDescent="0.2">
      <c r="A969">
        <v>20081024</v>
      </c>
      <c r="B969">
        <v>22.58</v>
      </c>
      <c r="C969">
        <f t="shared" si="70"/>
        <v>24.821485566175561</v>
      </c>
      <c r="D969">
        <f t="shared" si="72"/>
        <v>26.826032191240824</v>
      </c>
      <c r="E969">
        <f t="shared" si="71"/>
        <v>-2.004546625065263</v>
      </c>
      <c r="F969">
        <f t="shared" si="74"/>
        <v>-1.8441605843046216</v>
      </c>
      <c r="G969">
        <f t="shared" si="73"/>
        <v>-0.16038604076064145</v>
      </c>
    </row>
    <row r="970" spans="1:7" x14ac:dyDescent="0.2">
      <c r="A970">
        <v>20081027</v>
      </c>
      <c r="B970">
        <v>21.38</v>
      </c>
      <c r="C970">
        <f t="shared" si="70"/>
        <v>24.292026248302399</v>
      </c>
      <c r="D970">
        <f t="shared" si="72"/>
        <v>26.422622399297062</v>
      </c>
      <c r="E970">
        <f t="shared" si="71"/>
        <v>-2.1305961509946627</v>
      </c>
      <c r="F970">
        <f t="shared" si="74"/>
        <v>-1.9014476976426298</v>
      </c>
      <c r="G970">
        <f t="shared" si="73"/>
        <v>-0.22914845335203293</v>
      </c>
    </row>
    <row r="971" spans="1:7" x14ac:dyDescent="0.2">
      <c r="A971">
        <v>20081028</v>
      </c>
      <c r="B971">
        <v>23.97</v>
      </c>
      <c r="C971">
        <f t="shared" si="70"/>
        <v>24.242483748563568</v>
      </c>
      <c r="D971">
        <f t="shared" si="72"/>
        <v>26.240946666015798</v>
      </c>
      <c r="E971">
        <f t="shared" si="71"/>
        <v>-1.9984629174522297</v>
      </c>
      <c r="F971">
        <f t="shared" si="74"/>
        <v>-1.9208507416045497</v>
      </c>
      <c r="G971">
        <f t="shared" si="73"/>
        <v>-7.7612175847679987E-2</v>
      </c>
    </row>
    <row r="972" spans="1:7" x14ac:dyDescent="0.2">
      <c r="A972">
        <v>20081029</v>
      </c>
      <c r="B972">
        <v>23.89</v>
      </c>
      <c r="C972">
        <f t="shared" si="70"/>
        <v>24.188255479553789</v>
      </c>
      <c r="D972">
        <f t="shared" si="72"/>
        <v>26.066802468533147</v>
      </c>
      <c r="E972">
        <f t="shared" si="71"/>
        <v>-1.8785469889793589</v>
      </c>
      <c r="F972">
        <f t="shared" si="74"/>
        <v>-1.9123899910795117</v>
      </c>
      <c r="G972">
        <f t="shared" si="73"/>
        <v>3.3843002100152786E-2</v>
      </c>
    </row>
    <row r="973" spans="1:7" x14ac:dyDescent="0.2">
      <c r="A973">
        <v>20081030</v>
      </c>
      <c r="B973">
        <v>25.32</v>
      </c>
      <c r="C973">
        <f t="shared" si="70"/>
        <v>24.362370021160896</v>
      </c>
      <c r="D973">
        <f t="shared" si="72"/>
        <v>26.011483767160321</v>
      </c>
      <c r="E973">
        <f t="shared" si="71"/>
        <v>-1.6491137459994256</v>
      </c>
      <c r="F973">
        <f t="shared" si="74"/>
        <v>-1.8597347420634944</v>
      </c>
      <c r="G973">
        <f t="shared" si="73"/>
        <v>0.21062099606406881</v>
      </c>
    </row>
    <row r="974" spans="1:7" x14ac:dyDescent="0.2">
      <c r="A974">
        <v>20081031</v>
      </c>
      <c r="B974">
        <v>25.89</v>
      </c>
      <c r="C974">
        <f t="shared" si="70"/>
        <v>24.597390017905372</v>
      </c>
      <c r="D974">
        <f t="shared" si="72"/>
        <v>26.002484969592892</v>
      </c>
      <c r="E974">
        <f t="shared" si="71"/>
        <v>-1.40509495168752</v>
      </c>
      <c r="F974">
        <f t="shared" si="74"/>
        <v>-1.7688067839882997</v>
      </c>
      <c r="G974">
        <f t="shared" si="73"/>
        <v>0.36371183230077975</v>
      </c>
    </row>
    <row r="975" spans="1:7" x14ac:dyDescent="0.2">
      <c r="A975">
        <v>20081103</v>
      </c>
      <c r="B975">
        <v>25.03</v>
      </c>
      <c r="C975">
        <f t="shared" ref="C975:C1038" si="75">(B975*(2/(12+1))+C974*(1-(2/(12+1))))</f>
        <v>24.663945399766085</v>
      </c>
      <c r="D975">
        <f t="shared" si="72"/>
        <v>25.930449045919346</v>
      </c>
      <c r="E975">
        <f t="shared" si="71"/>
        <v>-1.2665036461532608</v>
      </c>
      <c r="F975">
        <f t="shared" si="74"/>
        <v>-1.668346156421292</v>
      </c>
      <c r="G975">
        <f t="shared" si="73"/>
        <v>0.40184251026803119</v>
      </c>
    </row>
    <row r="976" spans="1:7" x14ac:dyDescent="0.2">
      <c r="A976">
        <v>20081104</v>
      </c>
      <c r="B976">
        <v>26.01</v>
      </c>
      <c r="C976">
        <f t="shared" si="75"/>
        <v>24.871030722878995</v>
      </c>
      <c r="D976">
        <f t="shared" si="72"/>
        <v>25.936341709184578</v>
      </c>
      <c r="E976">
        <f t="shared" si="71"/>
        <v>-1.0653109863055832</v>
      </c>
      <c r="F976">
        <f t="shared" si="74"/>
        <v>-1.5477391223981503</v>
      </c>
      <c r="G976">
        <f t="shared" si="73"/>
        <v>0.48242813609256707</v>
      </c>
    </row>
    <row r="977" spans="1:7" x14ac:dyDescent="0.2">
      <c r="A977">
        <v>20081105</v>
      </c>
      <c r="B977">
        <v>24.28</v>
      </c>
      <c r="C977">
        <f t="shared" si="75"/>
        <v>24.780102919359152</v>
      </c>
      <c r="D977">
        <f t="shared" si="72"/>
        <v>25.813649730726461</v>
      </c>
      <c r="E977">
        <f t="shared" si="71"/>
        <v>-1.0335468113673087</v>
      </c>
      <c r="F977">
        <f t="shared" si="74"/>
        <v>-1.444900660191982</v>
      </c>
      <c r="G977">
        <f t="shared" si="73"/>
        <v>0.4113538488246733</v>
      </c>
    </row>
    <row r="978" spans="1:7" x14ac:dyDescent="0.2">
      <c r="A978">
        <v>20081106</v>
      </c>
      <c r="B978">
        <v>23.3</v>
      </c>
      <c r="C978">
        <f t="shared" si="75"/>
        <v>24.552394777919282</v>
      </c>
      <c r="D978">
        <f t="shared" si="72"/>
        <v>25.627453454376351</v>
      </c>
      <c r="E978">
        <f t="shared" si="71"/>
        <v>-1.0750586764570684</v>
      </c>
      <c r="F978">
        <f t="shared" si="74"/>
        <v>-1.3709322634449994</v>
      </c>
      <c r="G978">
        <f t="shared" si="73"/>
        <v>0.29587358698793098</v>
      </c>
    </row>
    <row r="979" spans="1:7" x14ac:dyDescent="0.2">
      <c r="A979">
        <v>20081107</v>
      </c>
      <c r="B979">
        <v>23.28</v>
      </c>
      <c r="C979">
        <f t="shared" si="75"/>
        <v>24.356641735162469</v>
      </c>
      <c r="D979">
        <f t="shared" si="72"/>
        <v>25.453568013311436</v>
      </c>
      <c r="E979">
        <f t="shared" si="71"/>
        <v>-1.0969262781489668</v>
      </c>
      <c r="F979">
        <f t="shared" si="74"/>
        <v>-1.3161310663857928</v>
      </c>
      <c r="G979">
        <f t="shared" si="73"/>
        <v>0.21920478823682599</v>
      </c>
    </row>
    <row r="980" spans="1:7" x14ac:dyDescent="0.2">
      <c r="A980">
        <v>20081110</v>
      </c>
      <c r="B980">
        <v>22.1</v>
      </c>
      <c r="C980">
        <f t="shared" si="75"/>
        <v>24.009466083599015</v>
      </c>
      <c r="D980">
        <f t="shared" si="72"/>
        <v>25.205155567880958</v>
      </c>
      <c r="E980">
        <f t="shared" si="71"/>
        <v>-1.1956894842819423</v>
      </c>
      <c r="F980">
        <f t="shared" si="74"/>
        <v>-1.2920427499650227</v>
      </c>
      <c r="G980">
        <f t="shared" si="73"/>
        <v>9.6353265683080336E-2</v>
      </c>
    </row>
    <row r="981" spans="1:7" x14ac:dyDescent="0.2">
      <c r="A981">
        <v>20081111</v>
      </c>
      <c r="B981">
        <v>21.76</v>
      </c>
      <c r="C981">
        <f t="shared" si="75"/>
        <v>23.663394378429938</v>
      </c>
      <c r="D981">
        <f t="shared" si="72"/>
        <v>24.949958859149035</v>
      </c>
      <c r="E981">
        <f t="shared" si="71"/>
        <v>-1.2865644807190968</v>
      </c>
      <c r="F981">
        <f t="shared" si="74"/>
        <v>-1.2909470961158376</v>
      </c>
      <c r="G981">
        <f t="shared" si="73"/>
        <v>4.3826153967407855E-3</v>
      </c>
    </row>
    <row r="982" spans="1:7" x14ac:dyDescent="0.2">
      <c r="A982">
        <v>20081112</v>
      </c>
      <c r="B982">
        <v>20.170000000000002</v>
      </c>
      <c r="C982">
        <f t="shared" si="75"/>
        <v>23.125949089440716</v>
      </c>
      <c r="D982">
        <f t="shared" si="72"/>
        <v>24.595887832545404</v>
      </c>
      <c r="E982">
        <f t="shared" si="71"/>
        <v>-1.469938743104688</v>
      </c>
      <c r="F982">
        <f t="shared" si="74"/>
        <v>-1.3267454255136077</v>
      </c>
      <c r="G982">
        <f t="shared" si="73"/>
        <v>-0.14319331759108023</v>
      </c>
    </row>
    <row r="983" spans="1:7" x14ac:dyDescent="0.2">
      <c r="A983">
        <v>20081113</v>
      </c>
      <c r="B983">
        <v>21.66</v>
      </c>
      <c r="C983">
        <f t="shared" si="75"/>
        <v>22.900418460295992</v>
      </c>
      <c r="D983">
        <f t="shared" si="72"/>
        <v>24.37841465976426</v>
      </c>
      <c r="E983">
        <f t="shared" si="71"/>
        <v>-1.4779961994682687</v>
      </c>
      <c r="F983">
        <f t="shared" si="74"/>
        <v>-1.3569955803045399</v>
      </c>
      <c r="G983">
        <f t="shared" si="73"/>
        <v>-0.12100061916372873</v>
      </c>
    </row>
    <row r="984" spans="1:7" x14ac:dyDescent="0.2">
      <c r="A984">
        <v>20081114</v>
      </c>
      <c r="B984">
        <v>21.04</v>
      </c>
      <c r="C984">
        <f t="shared" si="75"/>
        <v>22.614200235635071</v>
      </c>
      <c r="D984">
        <f t="shared" si="72"/>
        <v>24.131124684966906</v>
      </c>
      <c r="E984">
        <f t="shared" si="71"/>
        <v>-1.5169244493318352</v>
      </c>
      <c r="F984">
        <f t="shared" si="74"/>
        <v>-1.3889813541099991</v>
      </c>
      <c r="G984">
        <f t="shared" si="73"/>
        <v>-0.12794309522183611</v>
      </c>
    </row>
    <row r="985" spans="1:7" x14ac:dyDescent="0.2">
      <c r="A985">
        <v>20081117</v>
      </c>
      <c r="B985">
        <v>19.739999999999998</v>
      </c>
      <c r="C985">
        <f t="shared" si="75"/>
        <v>22.172015583998906</v>
      </c>
      <c r="D985">
        <f t="shared" si="72"/>
        <v>23.805856189784173</v>
      </c>
      <c r="E985">
        <f t="shared" si="71"/>
        <v>-1.6338406057852666</v>
      </c>
      <c r="F985">
        <f t="shared" si="74"/>
        <v>-1.4379532044450527</v>
      </c>
      <c r="G985">
        <f t="shared" si="73"/>
        <v>-0.19588740134021387</v>
      </c>
    </row>
    <row r="986" spans="1:7" x14ac:dyDescent="0.2">
      <c r="A986">
        <v>20081118</v>
      </c>
      <c r="B986">
        <v>20.67</v>
      </c>
      <c r="C986">
        <f t="shared" si="75"/>
        <v>21.940936263383691</v>
      </c>
      <c r="D986">
        <f t="shared" si="72"/>
        <v>23.573570546096459</v>
      </c>
      <c r="E986">
        <f t="shared" si="71"/>
        <v>-1.6326342827127682</v>
      </c>
      <c r="F986">
        <f t="shared" si="74"/>
        <v>-1.4768894200985958</v>
      </c>
      <c r="G986">
        <f t="shared" si="73"/>
        <v>-0.15574486261417242</v>
      </c>
    </row>
    <row r="987" spans="1:7" x14ac:dyDescent="0.2">
      <c r="A987">
        <v>20081119</v>
      </c>
      <c r="B987">
        <v>19.95</v>
      </c>
      <c r="C987">
        <f t="shared" si="75"/>
        <v>21.63463837670928</v>
      </c>
      <c r="D987">
        <f t="shared" si="72"/>
        <v>23.305157913052277</v>
      </c>
      <c r="E987">
        <f t="shared" si="71"/>
        <v>-1.6705195363429972</v>
      </c>
      <c r="F987">
        <f t="shared" si="74"/>
        <v>-1.515615443347476</v>
      </c>
      <c r="G987">
        <f t="shared" si="73"/>
        <v>-0.15490409299552121</v>
      </c>
    </row>
    <row r="988" spans="1:7" x14ac:dyDescent="0.2">
      <c r="A988">
        <v>20081120</v>
      </c>
      <c r="B988">
        <v>18.760000000000002</v>
      </c>
      <c r="C988">
        <f t="shared" si="75"/>
        <v>21.192386318754004</v>
      </c>
      <c r="D988">
        <f t="shared" si="72"/>
        <v>22.968479549122481</v>
      </c>
      <c r="E988">
        <f t="shared" ref="E988:E1051" si="76">C988-D988</f>
        <v>-1.7760932303684775</v>
      </c>
      <c r="F988">
        <f t="shared" si="74"/>
        <v>-1.5677110007516764</v>
      </c>
      <c r="G988">
        <f t="shared" si="73"/>
        <v>-0.2083822296168012</v>
      </c>
    </row>
    <row r="989" spans="1:7" x14ac:dyDescent="0.2">
      <c r="A989">
        <v>20081121</v>
      </c>
      <c r="B989">
        <v>21.07</v>
      </c>
      <c r="C989">
        <f t="shared" si="75"/>
        <v>21.17355765433031</v>
      </c>
      <c r="D989">
        <f t="shared" ref="D989:D1052" si="77">B989*(2/(26+1)) + D988*(1-(2/(26+1)))</f>
        <v>22.827851434372668</v>
      </c>
      <c r="E989">
        <f t="shared" si="76"/>
        <v>-1.6542937800423587</v>
      </c>
      <c r="F989">
        <f t="shared" si="74"/>
        <v>-1.5850275566098129</v>
      </c>
      <c r="G989">
        <f t="shared" si="73"/>
        <v>-6.9266223432545848E-2</v>
      </c>
    </row>
    <row r="990" spans="1:7" x14ac:dyDescent="0.2">
      <c r="A990">
        <v>20081124</v>
      </c>
      <c r="B990">
        <v>22.16</v>
      </c>
      <c r="C990">
        <f t="shared" si="75"/>
        <v>21.325318015202569</v>
      </c>
      <c r="D990">
        <f t="shared" si="77"/>
        <v>22.778380957752471</v>
      </c>
      <c r="E990">
        <f t="shared" si="76"/>
        <v>-1.4530629425499022</v>
      </c>
      <c r="F990">
        <f t="shared" si="74"/>
        <v>-1.5586346337978307</v>
      </c>
      <c r="G990">
        <f t="shared" si="73"/>
        <v>0.10557169124792853</v>
      </c>
    </row>
    <row r="991" spans="1:7" x14ac:dyDescent="0.2">
      <c r="A991">
        <v>20081125</v>
      </c>
      <c r="B991">
        <v>22</v>
      </c>
      <c r="C991">
        <f t="shared" si="75"/>
        <v>21.429115243632943</v>
      </c>
      <c r="D991">
        <f t="shared" si="77"/>
        <v>22.720723109030068</v>
      </c>
      <c r="E991">
        <f t="shared" si="76"/>
        <v>-1.2916078653971255</v>
      </c>
      <c r="F991">
        <f t="shared" si="74"/>
        <v>-1.5052292801176896</v>
      </c>
      <c r="G991">
        <f t="shared" si="73"/>
        <v>0.21362141472056417</v>
      </c>
    </row>
    <row r="992" spans="1:7" x14ac:dyDescent="0.2">
      <c r="A992">
        <v>20081126</v>
      </c>
      <c r="B992">
        <v>22.46</v>
      </c>
      <c r="C992">
        <f t="shared" si="75"/>
        <v>21.587712898458644</v>
      </c>
      <c r="D992">
        <f t="shared" si="77"/>
        <v>22.701410286138952</v>
      </c>
      <c r="E992">
        <f t="shared" si="76"/>
        <v>-1.1136973876803076</v>
      </c>
      <c r="F992">
        <f t="shared" si="74"/>
        <v>-1.4269229016302134</v>
      </c>
      <c r="G992">
        <f t="shared" si="73"/>
        <v>0.31322551394990583</v>
      </c>
    </row>
    <row r="993" spans="1:7" x14ac:dyDescent="0.2">
      <c r="A993">
        <v>20081128</v>
      </c>
      <c r="B993">
        <v>22.52</v>
      </c>
      <c r="C993">
        <f t="shared" si="75"/>
        <v>21.731141683311161</v>
      </c>
      <c r="D993">
        <f t="shared" si="77"/>
        <v>22.687972487165695</v>
      </c>
      <c r="E993">
        <f t="shared" si="76"/>
        <v>-0.95683080385453323</v>
      </c>
      <c r="F993">
        <f t="shared" si="74"/>
        <v>-1.3329044820750775</v>
      </c>
      <c r="G993">
        <f t="shared" si="73"/>
        <v>0.37607367822054427</v>
      </c>
    </row>
    <row r="994" spans="1:7" x14ac:dyDescent="0.2">
      <c r="A994">
        <v>20081201</v>
      </c>
      <c r="B994">
        <v>20.32</v>
      </c>
      <c r="C994">
        <f t="shared" si="75"/>
        <v>21.514042962801753</v>
      </c>
      <c r="D994">
        <f t="shared" si="77"/>
        <v>22.512567117746013</v>
      </c>
      <c r="E994">
        <f t="shared" si="76"/>
        <v>-0.99852415494425983</v>
      </c>
      <c r="F994">
        <f t="shared" si="74"/>
        <v>-1.2660284166489142</v>
      </c>
      <c r="G994">
        <f t="shared" si="73"/>
        <v>0.26750426170465436</v>
      </c>
    </row>
    <row r="995" spans="1:7" x14ac:dyDescent="0.2">
      <c r="A995">
        <v>20081202</v>
      </c>
      <c r="B995">
        <v>21.5</v>
      </c>
      <c r="C995">
        <f t="shared" si="75"/>
        <v>21.511882506986097</v>
      </c>
      <c r="D995">
        <f t="shared" si="77"/>
        <v>22.437562146061122</v>
      </c>
      <c r="E995">
        <f t="shared" si="76"/>
        <v>-0.9256796390750246</v>
      </c>
      <c r="F995">
        <f t="shared" si="74"/>
        <v>-1.1979586611341362</v>
      </c>
      <c r="G995">
        <f t="shared" si="73"/>
        <v>0.27227902205911159</v>
      </c>
    </row>
    <row r="996" spans="1:7" x14ac:dyDescent="0.2">
      <c r="A996">
        <v>20081203</v>
      </c>
      <c r="B996">
        <v>21.95</v>
      </c>
      <c r="C996">
        <f t="shared" si="75"/>
        <v>21.579285198219004</v>
      </c>
      <c r="D996">
        <f t="shared" si="77"/>
        <v>22.401446431538076</v>
      </c>
      <c r="E996">
        <f t="shared" si="76"/>
        <v>-0.82216123331907198</v>
      </c>
      <c r="F996">
        <f t="shared" si="74"/>
        <v>-1.1227991755711235</v>
      </c>
      <c r="G996">
        <f t="shared" ref="G996:G1059" si="78">E996-F996</f>
        <v>0.30063794225205154</v>
      </c>
    </row>
    <row r="997" spans="1:7" x14ac:dyDescent="0.2">
      <c r="A997">
        <v>20081204</v>
      </c>
      <c r="B997">
        <v>21.77</v>
      </c>
      <c r="C997">
        <f t="shared" si="75"/>
        <v>21.608625936954542</v>
      </c>
      <c r="D997">
        <f t="shared" si="77"/>
        <v>22.354672621794514</v>
      </c>
      <c r="E997">
        <f t="shared" si="76"/>
        <v>-0.74604668483997116</v>
      </c>
      <c r="F997">
        <f t="shared" ref="F997:F1060" si="79">(E997*(2/(9+1))+F996*(1-(2/(9+1))))</f>
        <v>-1.0474486774248932</v>
      </c>
      <c r="G997">
        <f t="shared" si="78"/>
        <v>0.30140199258492206</v>
      </c>
    </row>
    <row r="998" spans="1:7" x14ac:dyDescent="0.2">
      <c r="A998">
        <v>20081205</v>
      </c>
      <c r="B998">
        <v>22.8</v>
      </c>
      <c r="C998">
        <f t="shared" si="75"/>
        <v>21.791914254346153</v>
      </c>
      <c r="D998">
        <f t="shared" si="77"/>
        <v>22.387659834994921</v>
      </c>
      <c r="E998">
        <f t="shared" si="76"/>
        <v>-0.59574558064876726</v>
      </c>
      <c r="F998">
        <f t="shared" si="79"/>
        <v>-0.95710805806966803</v>
      </c>
      <c r="G998">
        <f t="shared" si="78"/>
        <v>0.36136247742090077</v>
      </c>
    </row>
    <row r="999" spans="1:7" x14ac:dyDescent="0.2">
      <c r="A999">
        <v>20081208</v>
      </c>
      <c r="B999">
        <v>24.91</v>
      </c>
      <c r="C999">
        <f t="shared" si="75"/>
        <v>22.271619753677516</v>
      </c>
      <c r="D999">
        <f t="shared" si="77"/>
        <v>22.574499847217517</v>
      </c>
      <c r="E999">
        <f t="shared" si="76"/>
        <v>-0.30288009354000067</v>
      </c>
      <c r="F999">
        <f t="shared" si="79"/>
        <v>-0.82626246516373458</v>
      </c>
      <c r="G999">
        <f t="shared" si="78"/>
        <v>0.52338237162373391</v>
      </c>
    </row>
    <row r="1000" spans="1:7" x14ac:dyDescent="0.2">
      <c r="A1000">
        <v>20081209</v>
      </c>
      <c r="B1000">
        <v>23.53</v>
      </c>
      <c r="C1000">
        <f t="shared" si="75"/>
        <v>22.465216714650207</v>
      </c>
      <c r="D1000">
        <f t="shared" si="77"/>
        <v>22.645277636312517</v>
      </c>
      <c r="E1000">
        <f t="shared" si="76"/>
        <v>-0.18006092166231014</v>
      </c>
      <c r="F1000">
        <f t="shared" si="79"/>
        <v>-0.69702215646344967</v>
      </c>
      <c r="G1000">
        <f t="shared" si="78"/>
        <v>0.51696123480113954</v>
      </c>
    </row>
    <row r="1001" spans="1:7" x14ac:dyDescent="0.2">
      <c r="A1001">
        <v>20081210</v>
      </c>
      <c r="B1001">
        <v>23.69</v>
      </c>
      <c r="C1001">
        <f t="shared" si="75"/>
        <v>22.653644912396331</v>
      </c>
      <c r="D1001">
        <f t="shared" si="77"/>
        <v>22.722664478067145</v>
      </c>
      <c r="E1001">
        <f t="shared" si="76"/>
        <v>-6.9019565670814131E-2</v>
      </c>
      <c r="F1001">
        <f t="shared" si="79"/>
        <v>-0.57142163830492265</v>
      </c>
      <c r="G1001">
        <f t="shared" si="78"/>
        <v>0.50240207263410852</v>
      </c>
    </row>
    <row r="1002" spans="1:7" x14ac:dyDescent="0.2">
      <c r="A1002">
        <v>20081211</v>
      </c>
      <c r="B1002">
        <v>22.72</v>
      </c>
      <c r="C1002">
        <f t="shared" si="75"/>
        <v>22.663853387412281</v>
      </c>
      <c r="D1002">
        <f t="shared" si="77"/>
        <v>22.722467109321432</v>
      </c>
      <c r="E1002">
        <f t="shared" si="76"/>
        <v>-5.8613721909150485E-2</v>
      </c>
      <c r="F1002">
        <f t="shared" si="79"/>
        <v>-0.46886005502576822</v>
      </c>
      <c r="G1002">
        <f t="shared" si="78"/>
        <v>0.41024633311661773</v>
      </c>
    </row>
    <row r="1003" spans="1:7" x14ac:dyDescent="0.2">
      <c r="A1003">
        <v>20081212</v>
      </c>
      <c r="B1003">
        <v>22.6</v>
      </c>
      <c r="C1003">
        <f t="shared" si="75"/>
        <v>22.654029789348854</v>
      </c>
      <c r="D1003">
        <f t="shared" si="77"/>
        <v>22.71339547159392</v>
      </c>
      <c r="E1003">
        <f t="shared" si="76"/>
        <v>-5.9365682245065443E-2</v>
      </c>
      <c r="F1003">
        <f t="shared" si="79"/>
        <v>-0.38696118046962769</v>
      </c>
      <c r="G1003">
        <f t="shared" si="78"/>
        <v>0.32759549822456224</v>
      </c>
    </row>
    <row r="1004" spans="1:7" x14ac:dyDescent="0.2">
      <c r="A1004">
        <v>20081215</v>
      </c>
      <c r="B1004">
        <v>22.78</v>
      </c>
      <c r="C1004">
        <f t="shared" si="75"/>
        <v>22.673409821756721</v>
      </c>
      <c r="D1004">
        <f t="shared" si="77"/>
        <v>22.718329140364737</v>
      </c>
      <c r="E1004">
        <f t="shared" si="76"/>
        <v>-4.4919318608016567E-2</v>
      </c>
      <c r="F1004">
        <f t="shared" si="79"/>
        <v>-0.31855280809730546</v>
      </c>
      <c r="G1004">
        <f t="shared" si="78"/>
        <v>0.27363348948928889</v>
      </c>
    </row>
    <row r="1005" spans="1:7" x14ac:dyDescent="0.2">
      <c r="A1005">
        <v>20081216</v>
      </c>
      <c r="B1005">
        <v>24</v>
      </c>
      <c r="C1005">
        <f t="shared" si="75"/>
        <v>22.877500618409535</v>
      </c>
      <c r="D1005">
        <f t="shared" si="77"/>
        <v>22.813267722559942</v>
      </c>
      <c r="E1005">
        <f t="shared" si="76"/>
        <v>6.4232895849592353E-2</v>
      </c>
      <c r="F1005">
        <f t="shared" si="79"/>
        <v>-0.2419956673079259</v>
      </c>
      <c r="G1005">
        <f t="shared" si="78"/>
        <v>0.30622856315751823</v>
      </c>
    </row>
    <row r="1006" spans="1:7" x14ac:dyDescent="0.2">
      <c r="A1006">
        <v>20081217</v>
      </c>
      <c r="B1006">
        <v>23.57</v>
      </c>
      <c r="C1006">
        <f t="shared" si="75"/>
        <v>22.98403898480807</v>
      </c>
      <c r="D1006">
        <f t="shared" si="77"/>
        <v>22.869321965333278</v>
      </c>
      <c r="E1006">
        <f t="shared" si="76"/>
        <v>0.11471701947479218</v>
      </c>
      <c r="F1006">
        <f t="shared" si="79"/>
        <v>-0.17065312995138229</v>
      </c>
      <c r="G1006">
        <f t="shared" si="78"/>
        <v>0.28537014942617445</v>
      </c>
    </row>
    <row r="1007" spans="1:7" x14ac:dyDescent="0.2">
      <c r="A1007">
        <v>20081218</v>
      </c>
      <c r="B1007">
        <v>22.85</v>
      </c>
      <c r="C1007">
        <f t="shared" si="75"/>
        <v>22.963417602529905</v>
      </c>
      <c r="D1007">
        <f t="shared" si="77"/>
        <v>22.867890708641923</v>
      </c>
      <c r="E1007">
        <f t="shared" si="76"/>
        <v>9.5526893887981856E-2</v>
      </c>
      <c r="F1007">
        <f t="shared" si="79"/>
        <v>-0.11741712518350948</v>
      </c>
      <c r="G1007">
        <f t="shared" si="78"/>
        <v>0.21294401907149135</v>
      </c>
    </row>
    <row r="1008" spans="1:7" x14ac:dyDescent="0.2">
      <c r="A1008">
        <v>20081219</v>
      </c>
      <c r="B1008">
        <v>22.4</v>
      </c>
      <c r="C1008">
        <f t="shared" si="75"/>
        <v>22.876737971371455</v>
      </c>
      <c r="D1008">
        <f t="shared" si="77"/>
        <v>22.833232137631409</v>
      </c>
      <c r="E1008">
        <f t="shared" si="76"/>
        <v>4.3505833740045574E-2</v>
      </c>
      <c r="F1008">
        <f t="shared" si="79"/>
        <v>-8.523253339879848E-2</v>
      </c>
      <c r="G1008">
        <f t="shared" si="78"/>
        <v>0.12873836713884407</v>
      </c>
    </row>
    <row r="1009" spans="1:7" x14ac:dyDescent="0.2">
      <c r="A1009">
        <v>20081222</v>
      </c>
      <c r="B1009">
        <v>21.9</v>
      </c>
      <c r="C1009">
        <f t="shared" si="75"/>
        <v>22.72647059116046</v>
      </c>
      <c r="D1009">
        <f t="shared" si="77"/>
        <v>22.764103831140194</v>
      </c>
      <c r="E1009">
        <f t="shared" si="76"/>
        <v>-3.7633239979733446E-2</v>
      </c>
      <c r="F1009">
        <f t="shared" si="79"/>
        <v>-7.5712674714985467E-2</v>
      </c>
      <c r="G1009">
        <f t="shared" si="78"/>
        <v>3.8079434735252021E-2</v>
      </c>
    </row>
    <row r="1010" spans="1:7" x14ac:dyDescent="0.2">
      <c r="A1010">
        <v>20081223</v>
      </c>
      <c r="B1010">
        <v>21.85</v>
      </c>
      <c r="C1010">
        <f t="shared" si="75"/>
        <v>22.591628961751159</v>
      </c>
      <c r="D1010">
        <f t="shared" si="77"/>
        <v>22.69639243624092</v>
      </c>
      <c r="E1010">
        <f t="shared" si="76"/>
        <v>-0.10476347448976142</v>
      </c>
      <c r="F1010">
        <f t="shared" si="79"/>
        <v>-8.1522834669940661E-2</v>
      </c>
      <c r="G1010">
        <f t="shared" si="78"/>
        <v>-2.324063981982076E-2</v>
      </c>
    </row>
    <row r="1011" spans="1:7" x14ac:dyDescent="0.2">
      <c r="A1011">
        <v>20081224</v>
      </c>
      <c r="B1011">
        <v>21.97</v>
      </c>
      <c r="C1011">
        <f t="shared" si="75"/>
        <v>22.495993736866364</v>
      </c>
      <c r="D1011">
        <f t="shared" si="77"/>
        <v>22.642585589111963</v>
      </c>
      <c r="E1011">
        <f t="shared" si="76"/>
        <v>-0.14659185224559934</v>
      </c>
      <c r="F1011">
        <f t="shared" si="79"/>
        <v>-9.4536638185072408E-2</v>
      </c>
      <c r="G1011">
        <f t="shared" si="78"/>
        <v>-5.2055214060526933E-2</v>
      </c>
    </row>
    <row r="1012" spans="1:7" x14ac:dyDescent="0.2">
      <c r="A1012">
        <v>20081226</v>
      </c>
      <c r="B1012">
        <v>22.18</v>
      </c>
      <c r="C1012">
        <f t="shared" si="75"/>
        <v>22.44737931581</v>
      </c>
      <c r="D1012">
        <f t="shared" si="77"/>
        <v>22.608319989918485</v>
      </c>
      <c r="E1012">
        <f t="shared" si="76"/>
        <v>-0.16094067410848467</v>
      </c>
      <c r="F1012">
        <f t="shared" si="79"/>
        <v>-0.10781744536975488</v>
      </c>
      <c r="G1012">
        <f t="shared" si="78"/>
        <v>-5.3123228738729794E-2</v>
      </c>
    </row>
    <row r="1013" spans="1:7" x14ac:dyDescent="0.2">
      <c r="A1013">
        <v>20081229</v>
      </c>
      <c r="B1013">
        <v>21.46</v>
      </c>
      <c r="C1013">
        <f t="shared" si="75"/>
        <v>22.295474805685387</v>
      </c>
      <c r="D1013">
        <f t="shared" si="77"/>
        <v>22.523259249924525</v>
      </c>
      <c r="E1013">
        <f t="shared" si="76"/>
        <v>-0.22778444423913768</v>
      </c>
      <c r="F1013">
        <f t="shared" si="79"/>
        <v>-0.13181084514363145</v>
      </c>
      <c r="G1013">
        <f t="shared" si="78"/>
        <v>-9.5973599095506235E-2</v>
      </c>
    </row>
    <row r="1014" spans="1:7" x14ac:dyDescent="0.2">
      <c r="A1014">
        <v>20081230</v>
      </c>
      <c r="B1014">
        <v>22.48</v>
      </c>
      <c r="C1014">
        <f t="shared" si="75"/>
        <v>22.323863297118404</v>
      </c>
      <c r="D1014">
        <f t="shared" si="77"/>
        <v>22.520054861041224</v>
      </c>
      <c r="E1014">
        <f t="shared" si="76"/>
        <v>-0.19619156392282022</v>
      </c>
      <c r="F1014">
        <f t="shared" si="79"/>
        <v>-0.14468698889946921</v>
      </c>
      <c r="G1014">
        <f t="shared" si="78"/>
        <v>-5.1504575023351012E-2</v>
      </c>
    </row>
    <row r="1015" spans="1:7" x14ac:dyDescent="0.2">
      <c r="A1015">
        <v>20081231</v>
      </c>
      <c r="B1015">
        <v>22.69</v>
      </c>
      <c r="C1015">
        <f t="shared" si="75"/>
        <v>22.380192020638649</v>
      </c>
      <c r="D1015">
        <f t="shared" si="77"/>
        <v>22.532643389852986</v>
      </c>
      <c r="E1015">
        <f t="shared" si="76"/>
        <v>-0.15245136921433655</v>
      </c>
      <c r="F1015">
        <f t="shared" si="79"/>
        <v>-0.14623986496244268</v>
      </c>
      <c r="G1015">
        <f t="shared" si="78"/>
        <v>-6.2115042518938735E-3</v>
      </c>
    </row>
    <row r="1016" spans="1:7" x14ac:dyDescent="0.2">
      <c r="A1016">
        <v>20090102</v>
      </c>
      <c r="B1016">
        <v>23.9</v>
      </c>
      <c r="C1016">
        <f t="shared" si="75"/>
        <v>22.614008632848087</v>
      </c>
      <c r="D1016">
        <f t="shared" si="77"/>
        <v>22.633929064678689</v>
      </c>
      <c r="E1016">
        <f t="shared" si="76"/>
        <v>-1.9920431830602325E-2</v>
      </c>
      <c r="F1016">
        <f t="shared" si="79"/>
        <v>-0.12097597833607461</v>
      </c>
      <c r="G1016">
        <f t="shared" si="78"/>
        <v>0.10105554650547229</v>
      </c>
    </row>
    <row r="1017" spans="1:7" x14ac:dyDescent="0.2">
      <c r="A1017">
        <v>20090105</v>
      </c>
      <c r="B1017">
        <v>23.51</v>
      </c>
      <c r="C1017">
        <f t="shared" si="75"/>
        <v>22.751853458563765</v>
      </c>
      <c r="D1017">
        <f t="shared" si="77"/>
        <v>22.698823208035826</v>
      </c>
      <c r="E1017">
        <f t="shared" si="76"/>
        <v>5.3030250527939415E-2</v>
      </c>
      <c r="F1017">
        <f t="shared" si="79"/>
        <v>-8.6174732563271822E-2</v>
      </c>
      <c r="G1017">
        <f t="shared" si="78"/>
        <v>0.13920498309121124</v>
      </c>
    </row>
    <row r="1018" spans="1:7" x14ac:dyDescent="0.2">
      <c r="A1018">
        <v>20090106</v>
      </c>
      <c r="B1018">
        <v>24.32</v>
      </c>
      <c r="C1018">
        <f t="shared" si="75"/>
        <v>22.993106772630878</v>
      </c>
      <c r="D1018">
        <f t="shared" si="77"/>
        <v>22.818910377810951</v>
      </c>
      <c r="E1018">
        <f t="shared" si="76"/>
        <v>0.17419639481992633</v>
      </c>
      <c r="F1018">
        <f t="shared" si="79"/>
        <v>-3.410050708663219E-2</v>
      </c>
      <c r="G1018">
        <f t="shared" si="78"/>
        <v>0.20829690190655853</v>
      </c>
    </row>
    <row r="1019" spans="1:7" x14ac:dyDescent="0.2">
      <c r="A1019">
        <v>20090107</v>
      </c>
      <c r="B1019">
        <v>23.19</v>
      </c>
      <c r="C1019">
        <f t="shared" si="75"/>
        <v>23.023398038379973</v>
      </c>
      <c r="D1019">
        <f t="shared" si="77"/>
        <v>22.846398497973102</v>
      </c>
      <c r="E1019">
        <f t="shared" si="76"/>
        <v>0.1769995404068716</v>
      </c>
      <c r="F1019">
        <f t="shared" si="79"/>
        <v>8.1195024120685709E-3</v>
      </c>
      <c r="G1019">
        <f t="shared" si="78"/>
        <v>0.16888003799480303</v>
      </c>
    </row>
    <row r="1020" spans="1:7" x14ac:dyDescent="0.2">
      <c r="A1020">
        <v>20090108</v>
      </c>
      <c r="B1020">
        <v>22.91</v>
      </c>
      <c r="C1020">
        <f t="shared" si="75"/>
        <v>23.005952186321515</v>
      </c>
      <c r="D1020">
        <f t="shared" si="77"/>
        <v>22.851109720345466</v>
      </c>
      <c r="E1020">
        <f t="shared" si="76"/>
        <v>0.15484246597604923</v>
      </c>
      <c r="F1020">
        <f t="shared" si="79"/>
        <v>3.7464095124864705E-2</v>
      </c>
      <c r="G1020">
        <f t="shared" si="78"/>
        <v>0.11737837085118452</v>
      </c>
    </row>
    <row r="1021" spans="1:7" x14ac:dyDescent="0.2">
      <c r="A1021">
        <v>20090109</v>
      </c>
      <c r="B1021">
        <v>22.31</v>
      </c>
      <c r="C1021">
        <f t="shared" si="75"/>
        <v>22.898882619195128</v>
      </c>
      <c r="D1021">
        <f t="shared" si="77"/>
        <v>22.811027518838397</v>
      </c>
      <c r="E1021">
        <f t="shared" si="76"/>
        <v>8.7855100356730276E-2</v>
      </c>
      <c r="F1021">
        <f t="shared" si="79"/>
        <v>4.7542296171237827E-2</v>
      </c>
      <c r="G1021">
        <f t="shared" si="78"/>
        <v>4.0312804185492448E-2</v>
      </c>
    </row>
    <row r="1022" spans="1:7" x14ac:dyDescent="0.2">
      <c r="A1022">
        <v>20090112</v>
      </c>
      <c r="B1022">
        <v>21.85</v>
      </c>
      <c r="C1022">
        <f t="shared" si="75"/>
        <v>22.737516062395876</v>
      </c>
      <c r="D1022">
        <f t="shared" si="77"/>
        <v>22.739840295220738</v>
      </c>
      <c r="E1022">
        <f t="shared" si="76"/>
        <v>-2.3242328248613831E-3</v>
      </c>
      <c r="F1022">
        <f t="shared" si="79"/>
        <v>3.7568990372017989E-2</v>
      </c>
      <c r="G1022">
        <f t="shared" si="78"/>
        <v>-3.9893223196879372E-2</v>
      </c>
    </row>
    <row r="1023" spans="1:7" x14ac:dyDescent="0.2">
      <c r="A1023">
        <v>20090113</v>
      </c>
      <c r="B1023">
        <v>21.18</v>
      </c>
      <c r="C1023">
        <f t="shared" si="75"/>
        <v>22.497898206642663</v>
      </c>
      <c r="D1023">
        <f t="shared" si="77"/>
        <v>22.624296569648831</v>
      </c>
      <c r="E1023">
        <f t="shared" si="76"/>
        <v>-0.12639836300616736</v>
      </c>
      <c r="F1023">
        <f t="shared" si="79"/>
        <v>4.7755196963809206E-3</v>
      </c>
      <c r="G1023">
        <f t="shared" si="78"/>
        <v>-0.13117388270254829</v>
      </c>
    </row>
    <row r="1024" spans="1:7" x14ac:dyDescent="0.2">
      <c r="A1024">
        <v>20090114</v>
      </c>
      <c r="B1024">
        <v>20.8</v>
      </c>
      <c r="C1024">
        <f t="shared" si="75"/>
        <v>22.236683097928406</v>
      </c>
      <c r="D1024">
        <f t="shared" si="77"/>
        <v>22.489163490415585</v>
      </c>
      <c r="E1024">
        <f t="shared" si="76"/>
        <v>-0.25248039248717902</v>
      </c>
      <c r="F1024">
        <f t="shared" si="79"/>
        <v>-4.6675662740331074E-2</v>
      </c>
      <c r="G1024">
        <f t="shared" si="78"/>
        <v>-0.20580472974684794</v>
      </c>
    </row>
    <row r="1025" spans="1:7" x14ac:dyDescent="0.2">
      <c r="A1025">
        <v>20090115</v>
      </c>
      <c r="B1025">
        <v>21.38</v>
      </c>
      <c r="C1025">
        <f t="shared" si="75"/>
        <v>22.104885698247113</v>
      </c>
      <c r="D1025">
        <f t="shared" si="77"/>
        <v>22.407003231866284</v>
      </c>
      <c r="E1025">
        <f t="shared" si="76"/>
        <v>-0.30211753361917104</v>
      </c>
      <c r="F1025">
        <f t="shared" si="79"/>
        <v>-9.776403691609907E-2</v>
      </c>
      <c r="G1025">
        <f t="shared" si="78"/>
        <v>-0.20435349670307196</v>
      </c>
    </row>
    <row r="1026" spans="1:7" x14ac:dyDescent="0.2">
      <c r="A1026">
        <v>20090116</v>
      </c>
      <c r="B1026">
        <v>21.36</v>
      </c>
      <c r="C1026">
        <f t="shared" si="75"/>
        <v>21.99028789851679</v>
      </c>
      <c r="D1026">
        <f t="shared" si="77"/>
        <v>22.329447436913224</v>
      </c>
      <c r="E1026">
        <f t="shared" si="76"/>
        <v>-0.33915953839643365</v>
      </c>
      <c r="F1026">
        <f t="shared" si="79"/>
        <v>-0.146043137212166</v>
      </c>
      <c r="G1026">
        <f t="shared" si="78"/>
        <v>-0.19311640118426765</v>
      </c>
    </row>
    <row r="1027" spans="1:7" x14ac:dyDescent="0.2">
      <c r="A1027">
        <v>20090120</v>
      </c>
      <c r="B1027">
        <v>20.21</v>
      </c>
      <c r="C1027">
        <f t="shared" si="75"/>
        <v>21.716397452591131</v>
      </c>
      <c r="D1027">
        <f t="shared" si="77"/>
        <v>22.172451330475205</v>
      </c>
      <c r="E1027">
        <f t="shared" si="76"/>
        <v>-0.4560538778840737</v>
      </c>
      <c r="F1027">
        <f t="shared" si="79"/>
        <v>-0.20804528534654754</v>
      </c>
      <c r="G1027">
        <f t="shared" si="78"/>
        <v>-0.24800859253752616</v>
      </c>
    </row>
    <row r="1028" spans="1:7" x14ac:dyDescent="0.2">
      <c r="A1028">
        <v>20090121</v>
      </c>
      <c r="B1028">
        <v>21.23</v>
      </c>
      <c r="C1028">
        <f t="shared" si="75"/>
        <v>21.641567075269418</v>
      </c>
      <c r="D1028">
        <f t="shared" si="77"/>
        <v>22.102640120810374</v>
      </c>
      <c r="E1028">
        <f t="shared" si="76"/>
        <v>-0.46107304554095663</v>
      </c>
      <c r="F1028">
        <f t="shared" si="79"/>
        <v>-0.25865083738542938</v>
      </c>
      <c r="G1028">
        <f t="shared" si="78"/>
        <v>-0.20242220815552725</v>
      </c>
    </row>
    <row r="1029" spans="1:7" x14ac:dyDescent="0.2">
      <c r="A1029">
        <v>20090122</v>
      </c>
      <c r="B1029">
        <v>20.96</v>
      </c>
      <c r="C1029">
        <f t="shared" si="75"/>
        <v>21.536710602151047</v>
      </c>
      <c r="D1029">
        <f t="shared" si="77"/>
        <v>22.018000111861458</v>
      </c>
      <c r="E1029">
        <f t="shared" si="76"/>
        <v>-0.48128950971041107</v>
      </c>
      <c r="F1029">
        <f t="shared" si="79"/>
        <v>-0.30317857185042574</v>
      </c>
      <c r="G1029">
        <f t="shared" si="78"/>
        <v>-0.17811093785998533</v>
      </c>
    </row>
    <row r="1030" spans="1:7" x14ac:dyDescent="0.2">
      <c r="A1030">
        <v>20090123</v>
      </c>
      <c r="B1030">
        <v>20.61</v>
      </c>
      <c r="C1030">
        <f t="shared" si="75"/>
        <v>21.394139740281656</v>
      </c>
      <c r="D1030">
        <f t="shared" si="77"/>
        <v>21.913703807279127</v>
      </c>
      <c r="E1030">
        <f t="shared" si="76"/>
        <v>-0.51956406699747149</v>
      </c>
      <c r="F1030">
        <f t="shared" si="79"/>
        <v>-0.34645567087983492</v>
      </c>
      <c r="G1030">
        <f t="shared" si="78"/>
        <v>-0.17310839611763656</v>
      </c>
    </row>
    <row r="1031" spans="1:7" x14ac:dyDescent="0.2">
      <c r="A1031">
        <v>20090126</v>
      </c>
      <c r="B1031">
        <v>20.85</v>
      </c>
      <c r="C1031">
        <f t="shared" si="75"/>
        <v>21.310425934084478</v>
      </c>
      <c r="D1031">
        <f t="shared" si="77"/>
        <v>21.83491093266586</v>
      </c>
      <c r="E1031">
        <f t="shared" si="76"/>
        <v>-0.5244849985813822</v>
      </c>
      <c r="F1031">
        <f t="shared" si="79"/>
        <v>-0.3820615364201444</v>
      </c>
      <c r="G1031">
        <f t="shared" si="78"/>
        <v>-0.1424234621612378</v>
      </c>
    </row>
    <row r="1032" spans="1:7" x14ac:dyDescent="0.2">
      <c r="A1032">
        <v>20090127</v>
      </c>
      <c r="B1032">
        <v>21.26</v>
      </c>
      <c r="C1032">
        <f t="shared" si="75"/>
        <v>21.302668098071482</v>
      </c>
      <c r="D1032">
        <f t="shared" si="77"/>
        <v>21.792324937653575</v>
      </c>
      <c r="E1032">
        <f t="shared" si="76"/>
        <v>-0.48965683958209283</v>
      </c>
      <c r="F1032">
        <f t="shared" si="79"/>
        <v>-0.40358059705253413</v>
      </c>
      <c r="G1032">
        <f t="shared" si="78"/>
        <v>-8.60762425295587E-2</v>
      </c>
    </row>
    <row r="1033" spans="1:7" x14ac:dyDescent="0.2">
      <c r="A1033">
        <v>20090128</v>
      </c>
      <c r="B1033">
        <v>22.27</v>
      </c>
      <c r="C1033">
        <f t="shared" si="75"/>
        <v>21.45148839067587</v>
      </c>
      <c r="D1033">
        <f t="shared" si="77"/>
        <v>21.827708275605161</v>
      </c>
      <c r="E1033">
        <f t="shared" si="76"/>
        <v>-0.37621988492929148</v>
      </c>
      <c r="F1033">
        <f t="shared" si="79"/>
        <v>-0.39810845462788558</v>
      </c>
      <c r="G1033">
        <f t="shared" si="78"/>
        <v>2.1888569698594096E-2</v>
      </c>
    </row>
    <row r="1034" spans="1:7" x14ac:dyDescent="0.2">
      <c r="A1034">
        <v>20090129</v>
      </c>
      <c r="B1034">
        <v>21.27</v>
      </c>
      <c r="C1034">
        <f t="shared" si="75"/>
        <v>21.423567099802657</v>
      </c>
      <c r="D1034">
        <f t="shared" si="77"/>
        <v>21.786396551486263</v>
      </c>
      <c r="E1034">
        <f t="shared" si="76"/>
        <v>-0.3628294516836057</v>
      </c>
      <c r="F1034">
        <f t="shared" si="79"/>
        <v>-0.39105265403902967</v>
      </c>
      <c r="G1034">
        <f t="shared" si="78"/>
        <v>2.8223202355423971E-2</v>
      </c>
    </row>
    <row r="1035" spans="1:7" x14ac:dyDescent="0.2">
      <c r="A1035">
        <v>20090130</v>
      </c>
      <c r="B1035">
        <v>20.68</v>
      </c>
      <c r="C1035">
        <f t="shared" si="75"/>
        <v>21.309172161371478</v>
      </c>
      <c r="D1035">
        <f t="shared" si="77"/>
        <v>21.704441251376167</v>
      </c>
      <c r="E1035">
        <f t="shared" si="76"/>
        <v>-0.39526909000468891</v>
      </c>
      <c r="F1035">
        <f t="shared" si="79"/>
        <v>-0.39189594123216154</v>
      </c>
      <c r="G1035">
        <f t="shared" si="78"/>
        <v>-3.3731487725273679E-3</v>
      </c>
    </row>
    <row r="1036" spans="1:7" x14ac:dyDescent="0.2">
      <c r="A1036">
        <v>20090202</v>
      </c>
      <c r="B1036">
        <v>20.18</v>
      </c>
      <c r="C1036">
        <f t="shared" si="75"/>
        <v>21.13545336731433</v>
      </c>
      <c r="D1036">
        <f t="shared" si="77"/>
        <v>21.591519677200157</v>
      </c>
      <c r="E1036">
        <f t="shared" si="76"/>
        <v>-0.45606630988582708</v>
      </c>
      <c r="F1036">
        <f t="shared" si="79"/>
        <v>-0.40473001496289462</v>
      </c>
      <c r="G1036">
        <f t="shared" si="78"/>
        <v>-5.1336294922932457E-2</v>
      </c>
    </row>
    <row r="1037" spans="1:7" x14ac:dyDescent="0.2">
      <c r="A1037">
        <v>20090203</v>
      </c>
      <c r="B1037">
        <v>20.61</v>
      </c>
      <c r="C1037">
        <f t="shared" si="75"/>
        <v>21.054614387727511</v>
      </c>
      <c r="D1037">
        <f t="shared" si="77"/>
        <v>21.518814515926071</v>
      </c>
      <c r="E1037">
        <f t="shared" si="76"/>
        <v>-0.46420012819855927</v>
      </c>
      <c r="F1037">
        <f t="shared" si="79"/>
        <v>-0.41662403761002753</v>
      </c>
      <c r="G1037">
        <f t="shared" si="78"/>
        <v>-4.7576090588531739E-2</v>
      </c>
    </row>
    <row r="1038" spans="1:7" x14ac:dyDescent="0.2">
      <c r="A1038">
        <v>20090204</v>
      </c>
      <c r="B1038">
        <v>19.02</v>
      </c>
      <c r="C1038">
        <f t="shared" si="75"/>
        <v>20.741596789615585</v>
      </c>
      <c r="D1038">
        <f t="shared" si="77"/>
        <v>21.333717144375992</v>
      </c>
      <c r="E1038">
        <f t="shared" si="76"/>
        <v>-0.59212035476040725</v>
      </c>
      <c r="F1038">
        <f t="shared" si="79"/>
        <v>-0.4517233010401035</v>
      </c>
      <c r="G1038">
        <f t="shared" si="78"/>
        <v>-0.14039705372030375</v>
      </c>
    </row>
    <row r="1039" spans="1:7" x14ac:dyDescent="0.2">
      <c r="A1039">
        <v>20090205</v>
      </c>
      <c r="B1039">
        <v>18.68</v>
      </c>
      <c r="C1039">
        <f t="shared" ref="C1039:C1102" si="80">(B1039*(2/(12+1))+C1038*(1-(2/(12+1))))</f>
        <v>20.424428052751651</v>
      </c>
      <c r="D1039">
        <f t="shared" si="77"/>
        <v>21.137145504051844</v>
      </c>
      <c r="E1039">
        <f t="shared" si="76"/>
        <v>-0.71271745130019326</v>
      </c>
      <c r="F1039">
        <f t="shared" si="79"/>
        <v>-0.50392213109212147</v>
      </c>
      <c r="G1039">
        <f t="shared" si="78"/>
        <v>-0.20879532020807179</v>
      </c>
    </row>
    <row r="1040" spans="1:7" x14ac:dyDescent="0.2">
      <c r="A1040">
        <v>20090206</v>
      </c>
      <c r="B1040">
        <v>19.43</v>
      </c>
      <c r="C1040">
        <f t="shared" si="80"/>
        <v>20.271439121559087</v>
      </c>
      <c r="D1040">
        <f t="shared" si="77"/>
        <v>21.010690281529484</v>
      </c>
      <c r="E1040">
        <f t="shared" si="76"/>
        <v>-0.73925115997039725</v>
      </c>
      <c r="F1040">
        <f t="shared" si="79"/>
        <v>-0.5509879368677767</v>
      </c>
      <c r="G1040">
        <f t="shared" si="78"/>
        <v>-0.18826322310262056</v>
      </c>
    </row>
    <row r="1041" spans="1:7" x14ac:dyDescent="0.2">
      <c r="A1041">
        <v>20090209</v>
      </c>
      <c r="B1041">
        <v>19.41</v>
      </c>
      <c r="C1041">
        <f t="shared" si="80"/>
        <v>20.138910025934614</v>
      </c>
      <c r="D1041">
        <f t="shared" si="77"/>
        <v>20.89212063104582</v>
      </c>
      <c r="E1041">
        <f t="shared" si="76"/>
        <v>-0.75321060511120663</v>
      </c>
      <c r="F1041">
        <f t="shared" si="79"/>
        <v>-0.59143247051646264</v>
      </c>
      <c r="G1041">
        <f t="shared" si="78"/>
        <v>-0.16177813459474399</v>
      </c>
    </row>
    <row r="1042" spans="1:7" x14ac:dyDescent="0.2">
      <c r="A1042">
        <v>20090210</v>
      </c>
      <c r="B1042">
        <v>18.760000000000002</v>
      </c>
      <c r="C1042">
        <f t="shared" si="80"/>
        <v>19.926770021944673</v>
      </c>
      <c r="D1042">
        <f t="shared" si="77"/>
        <v>20.734185769486871</v>
      </c>
      <c r="E1042">
        <f t="shared" si="76"/>
        <v>-0.80741574754219769</v>
      </c>
      <c r="F1042">
        <f t="shared" si="79"/>
        <v>-0.63462912592160969</v>
      </c>
      <c r="G1042">
        <f t="shared" si="78"/>
        <v>-0.172786621620588</v>
      </c>
    </row>
    <row r="1043" spans="1:7" x14ac:dyDescent="0.2">
      <c r="A1043">
        <v>20090211</v>
      </c>
      <c r="B1043">
        <v>18.5</v>
      </c>
      <c r="C1043">
        <f t="shared" si="80"/>
        <v>19.707266941645493</v>
      </c>
      <c r="D1043">
        <f t="shared" si="77"/>
        <v>20.568690527302657</v>
      </c>
      <c r="E1043">
        <f t="shared" si="76"/>
        <v>-0.86142358565716393</v>
      </c>
      <c r="F1043">
        <f t="shared" si="79"/>
        <v>-0.67998801786872054</v>
      </c>
      <c r="G1043">
        <f t="shared" si="78"/>
        <v>-0.18143556778844339</v>
      </c>
    </row>
    <row r="1044" spans="1:7" x14ac:dyDescent="0.2">
      <c r="A1044">
        <v>20090212</v>
      </c>
      <c r="B1044">
        <v>18.850000000000001</v>
      </c>
      <c r="C1044">
        <f t="shared" si="80"/>
        <v>19.575379719853878</v>
      </c>
      <c r="D1044">
        <f t="shared" si="77"/>
        <v>20.441380117872828</v>
      </c>
      <c r="E1044">
        <f t="shared" si="76"/>
        <v>-0.86600039801895079</v>
      </c>
      <c r="F1044">
        <f t="shared" si="79"/>
        <v>-0.71719049389876655</v>
      </c>
      <c r="G1044">
        <f t="shared" si="78"/>
        <v>-0.14880990412018424</v>
      </c>
    </row>
    <row r="1045" spans="1:7" x14ac:dyDescent="0.2">
      <c r="A1045">
        <v>20090213</v>
      </c>
      <c r="B1045">
        <v>18.510000000000002</v>
      </c>
      <c r="C1045">
        <f t="shared" si="80"/>
        <v>19.411475147568666</v>
      </c>
      <c r="D1045">
        <f t="shared" si="77"/>
        <v>20.298314923956323</v>
      </c>
      <c r="E1045">
        <f t="shared" si="76"/>
        <v>-0.88683977638765654</v>
      </c>
      <c r="F1045">
        <f t="shared" si="79"/>
        <v>-0.75112035039654457</v>
      </c>
      <c r="G1045">
        <f t="shared" si="78"/>
        <v>-0.13571942599111197</v>
      </c>
    </row>
    <row r="1046" spans="1:7" x14ac:dyDescent="0.2">
      <c r="A1046">
        <v>20090217</v>
      </c>
      <c r="B1046">
        <v>17.829999999999998</v>
      </c>
      <c r="C1046">
        <f t="shared" si="80"/>
        <v>19.168171278711949</v>
      </c>
      <c r="D1046">
        <f t="shared" si="77"/>
        <v>20.115476781441039</v>
      </c>
      <c r="E1046">
        <f t="shared" si="76"/>
        <v>-0.94730550272909042</v>
      </c>
      <c r="F1046">
        <f t="shared" si="79"/>
        <v>-0.79035738086305385</v>
      </c>
      <c r="G1046">
        <f t="shared" si="78"/>
        <v>-0.15694812186603657</v>
      </c>
    </row>
    <row r="1047" spans="1:7" x14ac:dyDescent="0.2">
      <c r="A1047">
        <v>20090218</v>
      </c>
      <c r="B1047">
        <v>17.62</v>
      </c>
      <c r="C1047">
        <f t="shared" si="80"/>
        <v>18.929991081987033</v>
      </c>
      <c r="D1047">
        <f t="shared" si="77"/>
        <v>19.930626649482441</v>
      </c>
      <c r="E1047">
        <f t="shared" si="76"/>
        <v>-1.0006355674954079</v>
      </c>
      <c r="F1047">
        <f t="shared" si="79"/>
        <v>-0.83241301818952473</v>
      </c>
      <c r="G1047">
        <f t="shared" si="78"/>
        <v>-0.16822254930588321</v>
      </c>
    </row>
    <row r="1048" spans="1:7" x14ac:dyDescent="0.2">
      <c r="A1048">
        <v>20090219</v>
      </c>
      <c r="B1048">
        <v>17.670000000000002</v>
      </c>
      <c r="C1048">
        <f t="shared" si="80"/>
        <v>18.736146300142874</v>
      </c>
      <c r="D1048">
        <f t="shared" si="77"/>
        <v>19.76317282359485</v>
      </c>
      <c r="E1048">
        <f t="shared" si="76"/>
        <v>-1.0270265234519762</v>
      </c>
      <c r="F1048">
        <f t="shared" si="79"/>
        <v>-0.87133571924201503</v>
      </c>
      <c r="G1048">
        <f t="shared" si="78"/>
        <v>-0.15569080420996118</v>
      </c>
    </row>
    <row r="1049" spans="1:7" x14ac:dyDescent="0.2">
      <c r="A1049">
        <v>20090220</v>
      </c>
      <c r="B1049">
        <v>17.55</v>
      </c>
      <c r="C1049">
        <f t="shared" si="80"/>
        <v>18.553662253967047</v>
      </c>
      <c r="D1049">
        <f t="shared" si="77"/>
        <v>19.599234095921158</v>
      </c>
      <c r="E1049">
        <f t="shared" si="76"/>
        <v>-1.0455718419541107</v>
      </c>
      <c r="F1049">
        <f t="shared" si="79"/>
        <v>-0.9061829437844342</v>
      </c>
      <c r="G1049">
        <f t="shared" si="78"/>
        <v>-0.13938889816967648</v>
      </c>
    </row>
    <row r="1050" spans="1:7" x14ac:dyDescent="0.2">
      <c r="A1050">
        <v>20090223</v>
      </c>
      <c r="B1050">
        <v>16.95</v>
      </c>
      <c r="C1050">
        <f t="shared" si="80"/>
        <v>18.306944984125963</v>
      </c>
      <c r="D1050">
        <f t="shared" si="77"/>
        <v>19.402994533260333</v>
      </c>
      <c r="E1050">
        <f t="shared" si="76"/>
        <v>-1.0960495491343707</v>
      </c>
      <c r="F1050">
        <f t="shared" si="79"/>
        <v>-0.94415626485442161</v>
      </c>
      <c r="G1050">
        <f t="shared" si="78"/>
        <v>-0.15189328427994908</v>
      </c>
    </row>
    <row r="1051" spans="1:7" x14ac:dyDescent="0.2">
      <c r="A1051">
        <v>20090224</v>
      </c>
      <c r="B1051">
        <v>17.899999999999999</v>
      </c>
      <c r="C1051">
        <f t="shared" si="80"/>
        <v>18.244338063491199</v>
      </c>
      <c r="D1051">
        <f t="shared" si="77"/>
        <v>19.291661604870679</v>
      </c>
      <c r="E1051">
        <f t="shared" si="76"/>
        <v>-1.0473235413794804</v>
      </c>
      <c r="F1051">
        <f t="shared" si="79"/>
        <v>-0.96478972015943332</v>
      </c>
      <c r="G1051">
        <f t="shared" si="78"/>
        <v>-8.2533821220047043E-2</v>
      </c>
    </row>
    <row r="1052" spans="1:7" x14ac:dyDescent="0.2">
      <c r="A1052">
        <v>20090225</v>
      </c>
      <c r="B1052">
        <v>17.37</v>
      </c>
      <c r="C1052">
        <f t="shared" si="80"/>
        <v>18.109824515261785</v>
      </c>
      <c r="D1052">
        <f t="shared" si="77"/>
        <v>19.149316300806184</v>
      </c>
      <c r="E1052">
        <f t="shared" ref="E1052:E1115" si="81">C1052-D1052</f>
        <v>-1.0394917855443992</v>
      </c>
      <c r="F1052">
        <f t="shared" si="79"/>
        <v>-0.97973013323642655</v>
      </c>
      <c r="G1052">
        <f t="shared" si="78"/>
        <v>-5.9761652307972701E-2</v>
      </c>
    </row>
    <row r="1053" spans="1:7" x14ac:dyDescent="0.2">
      <c r="A1053">
        <v>20090226</v>
      </c>
      <c r="B1053">
        <v>16.84</v>
      </c>
      <c r="C1053">
        <f t="shared" si="80"/>
        <v>17.914466897529202</v>
      </c>
      <c r="D1053">
        <f t="shared" ref="D1053:D1116" si="82">B1053*(2/(26+1)) + D1052*(1-(2/(26+1)))</f>
        <v>18.9782558340798</v>
      </c>
      <c r="E1053">
        <f t="shared" si="81"/>
        <v>-1.0637889365505977</v>
      </c>
      <c r="F1053">
        <f t="shared" si="79"/>
        <v>-0.99654189389926084</v>
      </c>
      <c r="G1053">
        <f t="shared" si="78"/>
        <v>-6.7247042651336852E-2</v>
      </c>
    </row>
    <row r="1054" spans="1:7" x14ac:dyDescent="0.2">
      <c r="A1054">
        <v>20090227</v>
      </c>
      <c r="B1054">
        <v>16.760000000000002</v>
      </c>
      <c r="C1054">
        <f t="shared" si="80"/>
        <v>17.736856605601631</v>
      </c>
      <c r="D1054">
        <f t="shared" si="82"/>
        <v>18.813940587110928</v>
      </c>
      <c r="E1054">
        <f t="shared" si="81"/>
        <v>-1.077083981509297</v>
      </c>
      <c r="F1054">
        <f t="shared" si="79"/>
        <v>-1.0126503114212682</v>
      </c>
      <c r="G1054">
        <f t="shared" si="78"/>
        <v>-6.4433670088028805E-2</v>
      </c>
    </row>
    <row r="1055" spans="1:7" x14ac:dyDescent="0.2">
      <c r="A1055">
        <v>20090302</v>
      </c>
      <c r="B1055">
        <v>16.05</v>
      </c>
      <c r="C1055">
        <f t="shared" si="80"/>
        <v>17.477340204739839</v>
      </c>
      <c r="D1055">
        <f t="shared" si="82"/>
        <v>18.609204247324936</v>
      </c>
      <c r="E1055">
        <f t="shared" si="81"/>
        <v>-1.1318640425850965</v>
      </c>
      <c r="F1055">
        <f t="shared" si="79"/>
        <v>-1.0364930576540339</v>
      </c>
      <c r="G1055">
        <f t="shared" si="78"/>
        <v>-9.5370984931062663E-2</v>
      </c>
    </row>
    <row r="1056" spans="1:7" x14ac:dyDescent="0.2">
      <c r="A1056">
        <v>20090303</v>
      </c>
      <c r="B1056">
        <v>16.36</v>
      </c>
      <c r="C1056">
        <f t="shared" si="80"/>
        <v>17.30544171170294</v>
      </c>
      <c r="D1056">
        <f t="shared" si="82"/>
        <v>18.442596525300864</v>
      </c>
      <c r="E1056">
        <f t="shared" si="81"/>
        <v>-1.1371548135979239</v>
      </c>
      <c r="F1056">
        <f t="shared" si="79"/>
        <v>-1.056625408842812</v>
      </c>
      <c r="G1056">
        <f t="shared" si="78"/>
        <v>-8.0529404755111944E-2</v>
      </c>
    </row>
    <row r="1057" spans="1:7" x14ac:dyDescent="0.2">
      <c r="A1057">
        <v>20090304</v>
      </c>
      <c r="B1057">
        <v>16.940000000000001</v>
      </c>
      <c r="C1057">
        <f t="shared" si="80"/>
        <v>17.249219909902486</v>
      </c>
      <c r="D1057">
        <f t="shared" si="82"/>
        <v>18.331293078982281</v>
      </c>
      <c r="E1057">
        <f t="shared" si="81"/>
        <v>-1.0820731690797949</v>
      </c>
      <c r="F1057">
        <f t="shared" si="79"/>
        <v>-1.0617149608902086</v>
      </c>
      <c r="G1057">
        <f t="shared" si="78"/>
        <v>-2.0358208189586335E-2</v>
      </c>
    </row>
    <row r="1058" spans="1:7" x14ac:dyDescent="0.2">
      <c r="A1058">
        <v>20090305</v>
      </c>
      <c r="B1058">
        <v>15.98</v>
      </c>
      <c r="C1058">
        <f t="shared" si="80"/>
        <v>17.053955308379027</v>
      </c>
      <c r="D1058">
        <f t="shared" si="82"/>
        <v>18.157123221279889</v>
      </c>
      <c r="E1058">
        <f t="shared" si="81"/>
        <v>-1.1031679129008616</v>
      </c>
      <c r="F1058">
        <f t="shared" si="79"/>
        <v>-1.0700055512923392</v>
      </c>
      <c r="G1058">
        <f t="shared" si="78"/>
        <v>-3.3162361608522373E-2</v>
      </c>
    </row>
    <row r="1059" spans="1:7" x14ac:dyDescent="0.2">
      <c r="A1059">
        <v>20090306</v>
      </c>
      <c r="B1059">
        <v>15.84</v>
      </c>
      <c r="C1059">
        <f t="shared" si="80"/>
        <v>16.867192953243791</v>
      </c>
      <c r="D1059">
        <f t="shared" si="82"/>
        <v>17.985484464148044</v>
      </c>
      <c r="E1059">
        <f t="shared" si="81"/>
        <v>-1.1182915109042533</v>
      </c>
      <c r="F1059">
        <f t="shared" si="79"/>
        <v>-1.0796627432147221</v>
      </c>
      <c r="G1059">
        <f t="shared" si="78"/>
        <v>-3.8628767689531163E-2</v>
      </c>
    </row>
    <row r="1060" spans="1:7" x14ac:dyDescent="0.2">
      <c r="A1060">
        <v>20090309</v>
      </c>
      <c r="B1060">
        <v>15.58</v>
      </c>
      <c r="C1060">
        <f t="shared" si="80"/>
        <v>16.66916326812936</v>
      </c>
      <c r="D1060">
        <f t="shared" si="82"/>
        <v>17.807300429766709</v>
      </c>
      <c r="E1060">
        <f t="shared" si="81"/>
        <v>-1.1381371616373492</v>
      </c>
      <c r="F1060">
        <f t="shared" si="79"/>
        <v>-1.0913576268992475</v>
      </c>
      <c r="G1060">
        <f t="shared" ref="G1060:G1123" si="83">E1060-F1060</f>
        <v>-4.6779534738101702E-2</v>
      </c>
    </row>
    <row r="1061" spans="1:7" x14ac:dyDescent="0.2">
      <c r="A1061">
        <v>20090310</v>
      </c>
      <c r="B1061">
        <v>16.59</v>
      </c>
      <c r="C1061">
        <f t="shared" si="80"/>
        <v>16.656984303801764</v>
      </c>
      <c r="D1061">
        <f t="shared" si="82"/>
        <v>17.717130027561769</v>
      </c>
      <c r="E1061">
        <f t="shared" si="81"/>
        <v>-1.0601457237600052</v>
      </c>
      <c r="F1061">
        <f t="shared" ref="F1061:F1124" si="84">(E1061*(2/(9+1))+F1060*(1-(2/(9+1))))</f>
        <v>-1.0851152462713991</v>
      </c>
      <c r="G1061">
        <f t="shared" si="83"/>
        <v>2.4969522511393949E-2</v>
      </c>
    </row>
    <row r="1062" spans="1:7" x14ac:dyDescent="0.2">
      <c r="A1062">
        <v>20090311</v>
      </c>
      <c r="B1062">
        <v>16.600000000000001</v>
      </c>
      <c r="C1062">
        <f t="shared" si="80"/>
        <v>16.648217487832262</v>
      </c>
      <c r="D1062">
        <f t="shared" si="82"/>
        <v>17.634379655149786</v>
      </c>
      <c r="E1062">
        <f t="shared" si="81"/>
        <v>-0.9861621673175236</v>
      </c>
      <c r="F1062">
        <f t="shared" si="84"/>
        <v>-1.0653246304806241</v>
      </c>
      <c r="G1062">
        <f t="shared" si="83"/>
        <v>7.9162463163100494E-2</v>
      </c>
    </row>
    <row r="1063" spans="1:7" x14ac:dyDescent="0.2">
      <c r="A1063">
        <v>20090312</v>
      </c>
      <c r="B1063">
        <v>17.41</v>
      </c>
      <c r="C1063">
        <f t="shared" si="80"/>
        <v>16.765414797396531</v>
      </c>
      <c r="D1063">
        <f t="shared" si="82"/>
        <v>17.617758939953507</v>
      </c>
      <c r="E1063">
        <f t="shared" si="81"/>
        <v>-0.85234414255697644</v>
      </c>
      <c r="F1063">
        <f t="shared" si="84"/>
        <v>-1.0227285328958946</v>
      </c>
      <c r="G1063">
        <f t="shared" si="83"/>
        <v>0.17038439033891817</v>
      </c>
    </row>
    <row r="1064" spans="1:7" x14ac:dyDescent="0.2">
      <c r="A1064">
        <v>20090313</v>
      </c>
      <c r="B1064">
        <v>17.13</v>
      </c>
      <c r="C1064">
        <f t="shared" si="80"/>
        <v>16.821504828566294</v>
      </c>
      <c r="D1064">
        <f t="shared" si="82"/>
        <v>17.581628648105099</v>
      </c>
      <c r="E1064">
        <f t="shared" si="81"/>
        <v>-0.76012381953880492</v>
      </c>
      <c r="F1064">
        <f t="shared" si="84"/>
        <v>-0.97020759022447667</v>
      </c>
      <c r="G1064">
        <f t="shared" si="83"/>
        <v>0.21008377068567174</v>
      </c>
    </row>
    <row r="1065" spans="1:7" x14ac:dyDescent="0.2">
      <c r="A1065">
        <v>20090316</v>
      </c>
      <c r="B1065">
        <v>17.190000000000001</v>
      </c>
      <c r="C1065">
        <f t="shared" si="80"/>
        <v>16.878196393402249</v>
      </c>
      <c r="D1065">
        <f t="shared" si="82"/>
        <v>17.552619118615834</v>
      </c>
      <c r="E1065">
        <f t="shared" si="81"/>
        <v>-0.67442272521358504</v>
      </c>
      <c r="F1065">
        <f t="shared" si="84"/>
        <v>-0.9110506172222983</v>
      </c>
      <c r="G1065">
        <f t="shared" si="83"/>
        <v>0.23662789200871326</v>
      </c>
    </row>
    <row r="1066" spans="1:7" x14ac:dyDescent="0.2">
      <c r="A1066">
        <v>20090317</v>
      </c>
      <c r="B1066">
        <v>17.82</v>
      </c>
      <c r="C1066">
        <f t="shared" si="80"/>
        <v>17.02308925595575</v>
      </c>
      <c r="D1066">
        <f t="shared" si="82"/>
        <v>17.572425109829474</v>
      </c>
      <c r="E1066">
        <f t="shared" si="81"/>
        <v>-0.54933585387372474</v>
      </c>
      <c r="F1066">
        <f t="shared" si="84"/>
        <v>-0.83870766455258361</v>
      </c>
      <c r="G1066">
        <f t="shared" si="83"/>
        <v>0.28937181067885887</v>
      </c>
    </row>
    <row r="1067" spans="1:7" x14ac:dyDescent="0.2">
      <c r="A1067">
        <v>20090318</v>
      </c>
      <c r="B1067">
        <v>18.100000000000001</v>
      </c>
      <c r="C1067">
        <f t="shared" si="80"/>
        <v>17.188767831962558</v>
      </c>
      <c r="D1067">
        <f t="shared" si="82"/>
        <v>17.611504731323588</v>
      </c>
      <c r="E1067">
        <f t="shared" si="81"/>
        <v>-0.42273689936103054</v>
      </c>
      <c r="F1067">
        <f t="shared" si="84"/>
        <v>-0.75551351151427304</v>
      </c>
      <c r="G1067">
        <f t="shared" si="83"/>
        <v>0.3327766121532425</v>
      </c>
    </row>
    <row r="1068" spans="1:7" x14ac:dyDescent="0.2">
      <c r="A1068">
        <v>20090319</v>
      </c>
      <c r="B1068">
        <v>17.670000000000002</v>
      </c>
      <c r="C1068">
        <f t="shared" si="80"/>
        <v>17.262803550122165</v>
      </c>
      <c r="D1068">
        <f t="shared" si="82"/>
        <v>17.615837714188505</v>
      </c>
      <c r="E1068">
        <f t="shared" si="81"/>
        <v>-0.35303416406634014</v>
      </c>
      <c r="F1068">
        <f t="shared" si="84"/>
        <v>-0.6750176420246865</v>
      </c>
      <c r="G1068">
        <f t="shared" si="83"/>
        <v>0.32198347795834636</v>
      </c>
    </row>
    <row r="1069" spans="1:7" x14ac:dyDescent="0.2">
      <c r="A1069">
        <v>20090320</v>
      </c>
      <c r="B1069">
        <v>17.36</v>
      </c>
      <c r="C1069">
        <f t="shared" si="80"/>
        <v>17.277756850103369</v>
      </c>
      <c r="D1069">
        <f t="shared" si="82"/>
        <v>17.596886772396765</v>
      </c>
      <c r="E1069">
        <f t="shared" si="81"/>
        <v>-0.31912992229339565</v>
      </c>
      <c r="F1069">
        <f t="shared" si="84"/>
        <v>-0.60384009807842842</v>
      </c>
      <c r="G1069">
        <f t="shared" si="83"/>
        <v>0.28471017578503277</v>
      </c>
    </row>
    <row r="1070" spans="1:7" x14ac:dyDescent="0.2">
      <c r="A1070">
        <v>20090323</v>
      </c>
      <c r="B1070">
        <v>18.920000000000002</v>
      </c>
      <c r="C1070">
        <f t="shared" si="80"/>
        <v>17.53040964239516</v>
      </c>
      <c r="D1070">
        <f t="shared" si="82"/>
        <v>17.694895159626636</v>
      </c>
      <c r="E1070">
        <f t="shared" si="81"/>
        <v>-0.16448551723147631</v>
      </c>
      <c r="F1070">
        <f t="shared" si="84"/>
        <v>-0.51596918190903795</v>
      </c>
      <c r="G1070">
        <f t="shared" si="83"/>
        <v>0.35148366467756165</v>
      </c>
    </row>
    <row r="1071" spans="1:7" x14ac:dyDescent="0.2">
      <c r="A1071">
        <v>20090324</v>
      </c>
      <c r="B1071">
        <v>18.32</v>
      </c>
      <c r="C1071">
        <f t="shared" si="80"/>
        <v>17.651885082026674</v>
      </c>
      <c r="D1071">
        <f t="shared" si="82"/>
        <v>17.741199221876517</v>
      </c>
      <c r="E1071">
        <f t="shared" si="81"/>
        <v>-8.9314139849843599E-2</v>
      </c>
      <c r="F1071">
        <f t="shared" si="84"/>
        <v>-0.43063817349719913</v>
      </c>
      <c r="G1071">
        <f t="shared" si="83"/>
        <v>0.34132403364735553</v>
      </c>
    </row>
    <row r="1072" spans="1:7" x14ac:dyDescent="0.2">
      <c r="A1072">
        <v>20090325</v>
      </c>
      <c r="B1072">
        <v>18.55</v>
      </c>
      <c r="C1072">
        <f t="shared" si="80"/>
        <v>17.790056607868724</v>
      </c>
      <c r="D1072">
        <f t="shared" si="82"/>
        <v>17.801110390626405</v>
      </c>
      <c r="E1072">
        <f t="shared" si="81"/>
        <v>-1.1053782757681319E-2</v>
      </c>
      <c r="F1072">
        <f t="shared" si="84"/>
        <v>-0.34672129534929558</v>
      </c>
      <c r="G1072">
        <f t="shared" si="83"/>
        <v>0.33566751259161426</v>
      </c>
    </row>
    <row r="1073" spans="1:7" x14ac:dyDescent="0.2">
      <c r="A1073">
        <v>20090326</v>
      </c>
      <c r="B1073">
        <v>19.07</v>
      </c>
      <c r="C1073">
        <f t="shared" si="80"/>
        <v>17.986970975888919</v>
      </c>
      <c r="D1073">
        <f t="shared" si="82"/>
        <v>17.895102213542966</v>
      </c>
      <c r="E1073">
        <f t="shared" si="81"/>
        <v>9.1868762345953314E-2</v>
      </c>
      <c r="F1073">
        <f t="shared" si="84"/>
        <v>-0.25900328381024584</v>
      </c>
      <c r="G1073">
        <f t="shared" si="83"/>
        <v>0.35087204615619916</v>
      </c>
    </row>
    <row r="1074" spans="1:7" x14ac:dyDescent="0.2">
      <c r="A1074">
        <v>20090327</v>
      </c>
      <c r="B1074">
        <v>18.61</v>
      </c>
      <c r="C1074">
        <f t="shared" si="80"/>
        <v>18.082821594982931</v>
      </c>
      <c r="D1074">
        <f t="shared" si="82"/>
        <v>17.948057605132377</v>
      </c>
      <c r="E1074">
        <f t="shared" si="81"/>
        <v>0.13476398985055482</v>
      </c>
      <c r="F1074">
        <f t="shared" si="84"/>
        <v>-0.18024982907808573</v>
      </c>
      <c r="G1074">
        <f t="shared" si="83"/>
        <v>0.31501381892864055</v>
      </c>
    </row>
    <row r="1075" spans="1:7" x14ac:dyDescent="0.2">
      <c r="A1075">
        <v>20090330</v>
      </c>
      <c r="B1075">
        <v>17.87</v>
      </c>
      <c r="C1075">
        <f t="shared" si="80"/>
        <v>18.050079811139405</v>
      </c>
      <c r="D1075">
        <f t="shared" si="82"/>
        <v>17.942275560307756</v>
      </c>
      <c r="E1075">
        <f t="shared" si="81"/>
        <v>0.10780425083164857</v>
      </c>
      <c r="F1075">
        <f t="shared" si="84"/>
        <v>-0.12263901309613887</v>
      </c>
      <c r="G1075">
        <f t="shared" si="83"/>
        <v>0.23044326392778744</v>
      </c>
    </row>
    <row r="1076" spans="1:7" x14ac:dyDescent="0.2">
      <c r="A1076">
        <v>20090331</v>
      </c>
      <c r="B1076">
        <v>18.13</v>
      </c>
      <c r="C1076">
        <f t="shared" si="80"/>
        <v>18.062375224810264</v>
      </c>
      <c r="D1076">
        <f t="shared" si="82"/>
        <v>17.956181074359034</v>
      </c>
      <c r="E1076">
        <f t="shared" si="81"/>
        <v>0.10619415045123048</v>
      </c>
      <c r="F1076">
        <f t="shared" si="84"/>
        <v>-7.6872380386664996E-2</v>
      </c>
      <c r="G1076">
        <f t="shared" si="83"/>
        <v>0.18306653083789548</v>
      </c>
    </row>
    <row r="1077" spans="1:7" x14ac:dyDescent="0.2">
      <c r="A1077">
        <v>20090401</v>
      </c>
      <c r="B1077">
        <v>18.760000000000002</v>
      </c>
      <c r="C1077">
        <f t="shared" si="80"/>
        <v>18.169702113300993</v>
      </c>
      <c r="D1077">
        <f t="shared" si="82"/>
        <v>18.015723216999106</v>
      </c>
      <c r="E1077">
        <f t="shared" si="81"/>
        <v>0.15397889630188644</v>
      </c>
      <c r="F1077">
        <f t="shared" si="84"/>
        <v>-3.0702125048954709E-2</v>
      </c>
      <c r="G1077">
        <f t="shared" si="83"/>
        <v>0.18468102135084113</v>
      </c>
    </row>
    <row r="1078" spans="1:7" x14ac:dyDescent="0.2">
      <c r="A1078">
        <v>20090402</v>
      </c>
      <c r="B1078">
        <v>20.21</v>
      </c>
      <c r="C1078">
        <f t="shared" si="80"/>
        <v>18.483594095870071</v>
      </c>
      <c r="D1078">
        <f t="shared" si="82"/>
        <v>18.178262237962134</v>
      </c>
      <c r="E1078">
        <f t="shared" si="81"/>
        <v>0.30533185790793738</v>
      </c>
      <c r="F1078">
        <f t="shared" si="84"/>
        <v>3.6504671542423713E-2</v>
      </c>
      <c r="G1078">
        <f t="shared" si="83"/>
        <v>0.26882718636551367</v>
      </c>
    </row>
    <row r="1079" spans="1:7" x14ac:dyDescent="0.2">
      <c r="A1079">
        <v>20090403</v>
      </c>
      <c r="B1079">
        <v>19.989999999999998</v>
      </c>
      <c r="C1079">
        <f t="shared" si="80"/>
        <v>18.715348850351599</v>
      </c>
      <c r="D1079">
        <f t="shared" si="82"/>
        <v>18.312465035150122</v>
      </c>
      <c r="E1079">
        <f t="shared" si="81"/>
        <v>0.40288381520147709</v>
      </c>
      <c r="F1079">
        <f t="shared" si="84"/>
        <v>0.1097805002742344</v>
      </c>
      <c r="G1079">
        <f t="shared" si="83"/>
        <v>0.29310331492724268</v>
      </c>
    </row>
    <row r="1080" spans="1:7" x14ac:dyDescent="0.2">
      <c r="A1080">
        <v>20090406</v>
      </c>
      <c r="B1080">
        <v>19.600000000000001</v>
      </c>
      <c r="C1080">
        <f t="shared" si="80"/>
        <v>18.851449027220585</v>
      </c>
      <c r="D1080">
        <f t="shared" si="82"/>
        <v>18.407837995509375</v>
      </c>
      <c r="E1080">
        <f t="shared" si="81"/>
        <v>0.4436110317112103</v>
      </c>
      <c r="F1080">
        <f t="shared" si="84"/>
        <v>0.1765466065616296</v>
      </c>
      <c r="G1080">
        <f t="shared" si="83"/>
        <v>0.26706442514958073</v>
      </c>
    </row>
    <row r="1081" spans="1:7" x14ac:dyDescent="0.2">
      <c r="A1081">
        <v>20090407</v>
      </c>
      <c r="B1081">
        <v>19.13</v>
      </c>
      <c r="C1081">
        <f t="shared" si="80"/>
        <v>18.894303023032805</v>
      </c>
      <c r="D1081">
        <f t="shared" si="82"/>
        <v>18.461331477323494</v>
      </c>
      <c r="E1081">
        <f t="shared" si="81"/>
        <v>0.43297154570931085</v>
      </c>
      <c r="F1081">
        <f t="shared" si="84"/>
        <v>0.22783159439116585</v>
      </c>
      <c r="G1081">
        <f t="shared" si="83"/>
        <v>0.205139951318145</v>
      </c>
    </row>
    <row r="1082" spans="1:7" x14ac:dyDescent="0.2">
      <c r="A1082">
        <v>20090408</v>
      </c>
      <c r="B1082">
        <v>19.36</v>
      </c>
      <c r="C1082">
        <f t="shared" si="80"/>
        <v>18.96594871179699</v>
      </c>
      <c r="D1082">
        <f t="shared" si="82"/>
        <v>18.527899516040275</v>
      </c>
      <c r="E1082">
        <f t="shared" si="81"/>
        <v>0.43804919575671519</v>
      </c>
      <c r="F1082">
        <f t="shared" si="84"/>
        <v>0.26987511466427572</v>
      </c>
      <c r="G1082">
        <f t="shared" si="83"/>
        <v>0.16817408109243948</v>
      </c>
    </row>
    <row r="1083" spans="1:7" x14ac:dyDescent="0.2">
      <c r="A1083">
        <v>20090409</v>
      </c>
      <c r="B1083">
        <v>19.88</v>
      </c>
      <c r="C1083">
        <f t="shared" si="80"/>
        <v>19.106571986905145</v>
      </c>
      <c r="D1083">
        <f t="shared" si="82"/>
        <v>18.628055107444702</v>
      </c>
      <c r="E1083">
        <f t="shared" si="81"/>
        <v>0.47851687946044308</v>
      </c>
      <c r="F1083">
        <f t="shared" si="84"/>
        <v>0.31160346762350921</v>
      </c>
      <c r="G1083">
        <f t="shared" si="83"/>
        <v>0.16691341183693387</v>
      </c>
    </row>
    <row r="1084" spans="1:7" x14ac:dyDescent="0.2">
      <c r="A1084">
        <v>20090413</v>
      </c>
      <c r="B1084">
        <v>19.53</v>
      </c>
      <c r="C1084">
        <f t="shared" si="80"/>
        <v>19.171714758150507</v>
      </c>
      <c r="D1084">
        <f t="shared" si="82"/>
        <v>18.694865840226576</v>
      </c>
      <c r="E1084">
        <f t="shared" si="81"/>
        <v>0.47684891792393103</v>
      </c>
      <c r="F1084">
        <f t="shared" si="84"/>
        <v>0.3446525576835936</v>
      </c>
      <c r="G1084">
        <f t="shared" si="83"/>
        <v>0.13219636024033743</v>
      </c>
    </row>
    <row r="1085" spans="1:7" x14ac:dyDescent="0.2">
      <c r="A1085">
        <v>20090414</v>
      </c>
      <c r="B1085">
        <v>19.05</v>
      </c>
      <c r="C1085">
        <f t="shared" si="80"/>
        <v>19.152989410742734</v>
      </c>
      <c r="D1085">
        <f t="shared" si="82"/>
        <v>18.721172074283867</v>
      </c>
      <c r="E1085">
        <f t="shared" si="81"/>
        <v>0.43181733645886666</v>
      </c>
      <c r="F1085">
        <f t="shared" si="84"/>
        <v>0.36208551343864825</v>
      </c>
      <c r="G1085">
        <f t="shared" si="83"/>
        <v>6.9731823020218409E-2</v>
      </c>
    </row>
    <row r="1086" spans="1:7" x14ac:dyDescent="0.2">
      <c r="A1086">
        <v>20090415</v>
      </c>
      <c r="B1086">
        <v>19.739999999999998</v>
      </c>
      <c r="C1086">
        <f t="shared" si="80"/>
        <v>19.243298732166927</v>
      </c>
      <c r="D1086">
        <f t="shared" si="82"/>
        <v>18.796640809522099</v>
      </c>
      <c r="E1086">
        <f t="shared" si="81"/>
        <v>0.44665792264482818</v>
      </c>
      <c r="F1086">
        <f t="shared" si="84"/>
        <v>0.37899999527988426</v>
      </c>
      <c r="G1086">
        <f t="shared" si="83"/>
        <v>6.7657927364943915E-2</v>
      </c>
    </row>
    <row r="1087" spans="1:7" x14ac:dyDescent="0.2">
      <c r="A1087">
        <v>20090416</v>
      </c>
      <c r="B1087">
        <v>20.52</v>
      </c>
      <c r="C1087">
        <f t="shared" si="80"/>
        <v>19.439714311833555</v>
      </c>
      <c r="D1087">
        <f t="shared" si="82"/>
        <v>18.924297045853795</v>
      </c>
      <c r="E1087">
        <f t="shared" si="81"/>
        <v>0.51541726597976023</v>
      </c>
      <c r="F1087">
        <f t="shared" si="84"/>
        <v>0.4062834494198595</v>
      </c>
      <c r="G1087">
        <f t="shared" si="83"/>
        <v>0.10913381655990073</v>
      </c>
    </row>
    <row r="1088" spans="1:7" x14ac:dyDescent="0.2">
      <c r="A1088">
        <v>20090417</v>
      </c>
      <c r="B1088">
        <v>20.399999999999999</v>
      </c>
      <c r="C1088">
        <f t="shared" si="80"/>
        <v>19.587450571551468</v>
      </c>
      <c r="D1088">
        <f t="shared" si="82"/>
        <v>19.03360837579055</v>
      </c>
      <c r="E1088">
        <f t="shared" si="81"/>
        <v>0.55384219576091809</v>
      </c>
      <c r="F1088">
        <f t="shared" si="84"/>
        <v>0.43579519868807126</v>
      </c>
      <c r="G1088">
        <f t="shared" si="83"/>
        <v>0.11804699707284683</v>
      </c>
    </row>
    <row r="1089" spans="1:7" x14ac:dyDescent="0.2">
      <c r="A1089">
        <v>20090420</v>
      </c>
      <c r="B1089">
        <v>19.420000000000002</v>
      </c>
      <c r="C1089">
        <f t="shared" si="80"/>
        <v>19.561688945158934</v>
      </c>
      <c r="D1089">
        <f t="shared" si="82"/>
        <v>19.06222997758384</v>
      </c>
      <c r="E1089">
        <f t="shared" si="81"/>
        <v>0.49945896757509445</v>
      </c>
      <c r="F1089">
        <f t="shared" si="84"/>
        <v>0.44852795246547594</v>
      </c>
      <c r="G1089">
        <f t="shared" si="83"/>
        <v>5.0931015109618505E-2</v>
      </c>
    </row>
    <row r="1090" spans="1:7" x14ac:dyDescent="0.2">
      <c r="A1090">
        <v>20090421</v>
      </c>
      <c r="B1090">
        <v>19.48</v>
      </c>
      <c r="C1090">
        <f t="shared" si="80"/>
        <v>19.549121415134483</v>
      </c>
      <c r="D1090">
        <f t="shared" si="82"/>
        <v>19.09317590517022</v>
      </c>
      <c r="E1090">
        <f t="shared" si="81"/>
        <v>0.45594550996426264</v>
      </c>
      <c r="F1090">
        <f t="shared" si="84"/>
        <v>0.45001146396523328</v>
      </c>
      <c r="G1090">
        <f t="shared" si="83"/>
        <v>5.9340459990293581E-3</v>
      </c>
    </row>
    <row r="1091" spans="1:7" x14ac:dyDescent="0.2">
      <c r="A1091">
        <v>20090422</v>
      </c>
      <c r="B1091">
        <v>19.43</v>
      </c>
      <c r="C1091">
        <f t="shared" si="80"/>
        <v>19.530795043575331</v>
      </c>
      <c r="D1091">
        <f t="shared" si="82"/>
        <v>19.118125838120573</v>
      </c>
      <c r="E1091">
        <f t="shared" si="81"/>
        <v>0.41266920545475827</v>
      </c>
      <c r="F1091">
        <f t="shared" si="84"/>
        <v>0.4425430122631383</v>
      </c>
      <c r="G1091">
        <f t="shared" si="83"/>
        <v>-2.9873806808380032E-2</v>
      </c>
    </row>
    <row r="1092" spans="1:7" x14ac:dyDescent="0.2">
      <c r="A1092">
        <v>20090423</v>
      </c>
      <c r="B1092">
        <v>19.63</v>
      </c>
      <c r="C1092">
        <f t="shared" si="80"/>
        <v>19.546057344563742</v>
      </c>
      <c r="D1092">
        <f t="shared" si="82"/>
        <v>19.156042442704237</v>
      </c>
      <c r="E1092">
        <f t="shared" si="81"/>
        <v>0.39001490185950516</v>
      </c>
      <c r="F1092">
        <f t="shared" si="84"/>
        <v>0.43203739018241172</v>
      </c>
      <c r="G1092">
        <f t="shared" si="83"/>
        <v>-4.2022488322906559E-2</v>
      </c>
    </row>
    <row r="1093" spans="1:7" x14ac:dyDescent="0.2">
      <c r="A1093">
        <v>20090424</v>
      </c>
      <c r="B1093">
        <v>20.25</v>
      </c>
      <c r="C1093">
        <f t="shared" si="80"/>
        <v>19.654356214630859</v>
      </c>
      <c r="D1093">
        <f t="shared" si="82"/>
        <v>19.237076335837255</v>
      </c>
      <c r="E1093">
        <f t="shared" si="81"/>
        <v>0.41727987879360384</v>
      </c>
      <c r="F1093">
        <f t="shared" si="84"/>
        <v>0.42908588790465019</v>
      </c>
      <c r="G1093">
        <f t="shared" si="83"/>
        <v>-1.1806009111046345E-2</v>
      </c>
    </row>
    <row r="1094" spans="1:7" x14ac:dyDescent="0.2">
      <c r="A1094">
        <v>20090427</v>
      </c>
      <c r="B1094">
        <v>19.73</v>
      </c>
      <c r="C1094">
        <f t="shared" si="80"/>
        <v>19.665993720072265</v>
      </c>
      <c r="D1094">
        <f t="shared" si="82"/>
        <v>19.273589199849312</v>
      </c>
      <c r="E1094">
        <f t="shared" si="81"/>
        <v>0.39240452022295358</v>
      </c>
      <c r="F1094">
        <f t="shared" si="84"/>
        <v>0.42174961436831093</v>
      </c>
      <c r="G1094">
        <f t="shared" si="83"/>
        <v>-2.9345094145357353E-2</v>
      </c>
    </row>
    <row r="1095" spans="1:7" x14ac:dyDescent="0.2">
      <c r="A1095">
        <v>20090428</v>
      </c>
      <c r="B1095">
        <v>19.5</v>
      </c>
      <c r="C1095">
        <f t="shared" si="80"/>
        <v>19.64045622467653</v>
      </c>
      <c r="D1095">
        <f t="shared" si="82"/>
        <v>19.290360370230843</v>
      </c>
      <c r="E1095">
        <f t="shared" si="81"/>
        <v>0.35009585444568714</v>
      </c>
      <c r="F1095">
        <f t="shared" si="84"/>
        <v>0.40741886238378622</v>
      </c>
      <c r="G1095">
        <f t="shared" si="83"/>
        <v>-5.732300793809908E-2</v>
      </c>
    </row>
    <row r="1096" spans="1:7" x14ac:dyDescent="0.2">
      <c r="A1096">
        <v>20090429</v>
      </c>
      <c r="B1096">
        <v>21.02</v>
      </c>
      <c r="C1096">
        <f t="shared" si="80"/>
        <v>19.852693728572451</v>
      </c>
      <c r="D1096">
        <f t="shared" si="82"/>
        <v>19.41848182428782</v>
      </c>
      <c r="E1096">
        <f t="shared" si="81"/>
        <v>0.43421190428463063</v>
      </c>
      <c r="F1096">
        <f t="shared" si="84"/>
        <v>0.41277747076395516</v>
      </c>
      <c r="G1096">
        <f t="shared" si="83"/>
        <v>2.1434433520675478E-2</v>
      </c>
    </row>
    <row r="1097" spans="1:7" x14ac:dyDescent="0.2">
      <c r="A1097">
        <v>20090430</v>
      </c>
      <c r="B1097">
        <v>21.91</v>
      </c>
      <c r="C1097">
        <f t="shared" si="80"/>
        <v>20.169202385715149</v>
      </c>
      <c r="D1097">
        <f t="shared" si="82"/>
        <v>19.603038726192427</v>
      </c>
      <c r="E1097">
        <f t="shared" si="81"/>
        <v>0.56616365952272218</v>
      </c>
      <c r="F1097">
        <f t="shared" si="84"/>
        <v>0.44345470851570856</v>
      </c>
      <c r="G1097">
        <f t="shared" si="83"/>
        <v>0.12270895100701362</v>
      </c>
    </row>
    <row r="1098" spans="1:7" x14ac:dyDescent="0.2">
      <c r="A1098">
        <v>20090501</v>
      </c>
      <c r="B1098">
        <v>21.96</v>
      </c>
      <c r="C1098">
        <f t="shared" si="80"/>
        <v>20.444709710989741</v>
      </c>
      <c r="D1098">
        <f t="shared" si="82"/>
        <v>19.77762845017817</v>
      </c>
      <c r="E1098">
        <f t="shared" si="81"/>
        <v>0.66708126081157104</v>
      </c>
      <c r="F1098">
        <f t="shared" si="84"/>
        <v>0.48818001897488106</v>
      </c>
      <c r="G1098">
        <f t="shared" si="83"/>
        <v>0.17890124183668998</v>
      </c>
    </row>
    <row r="1099" spans="1:7" x14ac:dyDescent="0.2">
      <c r="A1099">
        <v>20090504</v>
      </c>
      <c r="B1099">
        <v>22.9</v>
      </c>
      <c r="C1099">
        <f t="shared" si="80"/>
        <v>20.822446678529779</v>
      </c>
      <c r="D1099">
        <f t="shared" si="82"/>
        <v>20.008915231646455</v>
      </c>
      <c r="E1099">
        <f t="shared" si="81"/>
        <v>0.81353144688332435</v>
      </c>
      <c r="F1099">
        <f t="shared" si="84"/>
        <v>0.55325030455656976</v>
      </c>
      <c r="G1099">
        <f t="shared" si="83"/>
        <v>0.26028114232675459</v>
      </c>
    </row>
    <row r="1100" spans="1:7" x14ac:dyDescent="0.2">
      <c r="A1100">
        <v>20090505</v>
      </c>
      <c r="B1100">
        <v>23.14</v>
      </c>
      <c r="C1100">
        <f t="shared" si="80"/>
        <v>21.178993343371353</v>
      </c>
      <c r="D1100">
        <f t="shared" si="82"/>
        <v>20.240847436709679</v>
      </c>
      <c r="E1100">
        <f t="shared" si="81"/>
        <v>0.93814590666167419</v>
      </c>
      <c r="F1100">
        <f t="shared" si="84"/>
        <v>0.63022942497759071</v>
      </c>
      <c r="G1100">
        <f t="shared" si="83"/>
        <v>0.30791648168408348</v>
      </c>
    </row>
    <row r="1101" spans="1:7" x14ac:dyDescent="0.2">
      <c r="A1101">
        <v>20090506</v>
      </c>
      <c r="B1101">
        <v>25.9</v>
      </c>
      <c r="C1101">
        <f t="shared" si="80"/>
        <v>21.90530205977576</v>
      </c>
      <c r="D1101">
        <f t="shared" si="82"/>
        <v>20.660043922879332</v>
      </c>
      <c r="E1101">
        <f t="shared" si="81"/>
        <v>1.2452581368964282</v>
      </c>
      <c r="F1101">
        <f t="shared" si="84"/>
        <v>0.7532351673613582</v>
      </c>
      <c r="G1101">
        <f t="shared" si="83"/>
        <v>0.49202296953506997</v>
      </c>
    </row>
    <row r="1102" spans="1:7" x14ac:dyDescent="0.2">
      <c r="A1102">
        <v>20090507</v>
      </c>
      <c r="B1102">
        <v>25.32</v>
      </c>
      <c r="C1102">
        <f t="shared" si="80"/>
        <v>22.430640204425643</v>
      </c>
      <c r="D1102">
        <f t="shared" si="82"/>
        <v>21.005225854517899</v>
      </c>
      <c r="E1102">
        <f t="shared" si="81"/>
        <v>1.4254143499077436</v>
      </c>
      <c r="F1102">
        <f t="shared" si="84"/>
        <v>0.88767100387063536</v>
      </c>
      <c r="G1102">
        <f t="shared" si="83"/>
        <v>0.53774334603710827</v>
      </c>
    </row>
    <row r="1103" spans="1:7" x14ac:dyDescent="0.2">
      <c r="A1103">
        <v>20090508</v>
      </c>
      <c r="B1103">
        <v>25.47</v>
      </c>
      <c r="C1103">
        <f t="shared" ref="C1103:C1166" si="85">(B1103*(2/(12+1))+C1102*(1-(2/(12+1))))</f>
        <v>22.89823401912939</v>
      </c>
      <c r="D1103">
        <f t="shared" si="82"/>
        <v>21.335949865294353</v>
      </c>
      <c r="E1103">
        <f t="shared" si="81"/>
        <v>1.5622841538350372</v>
      </c>
      <c r="F1103">
        <f t="shared" si="84"/>
        <v>1.0225936338635158</v>
      </c>
      <c r="G1103">
        <f t="shared" si="83"/>
        <v>0.5396905199715214</v>
      </c>
    </row>
    <row r="1104" spans="1:7" x14ac:dyDescent="0.2">
      <c r="A1104">
        <v>20090511</v>
      </c>
      <c r="B1104">
        <v>24.73</v>
      </c>
      <c r="C1104">
        <f t="shared" si="85"/>
        <v>23.180044170032559</v>
      </c>
      <c r="D1104">
        <f t="shared" si="82"/>
        <v>21.587360986383661</v>
      </c>
      <c r="E1104">
        <f t="shared" si="81"/>
        <v>1.5926831836488979</v>
      </c>
      <c r="F1104">
        <f t="shared" si="84"/>
        <v>1.1366115438205924</v>
      </c>
      <c r="G1104">
        <f t="shared" si="83"/>
        <v>0.45607163982830556</v>
      </c>
    </row>
    <row r="1105" spans="1:7" x14ac:dyDescent="0.2">
      <c r="A1105">
        <v>20090512</v>
      </c>
      <c r="B1105">
        <v>24.32</v>
      </c>
      <c r="C1105">
        <f t="shared" si="85"/>
        <v>23.355421990027548</v>
      </c>
      <c r="D1105">
        <f t="shared" si="82"/>
        <v>21.789778691095982</v>
      </c>
      <c r="E1105">
        <f t="shared" si="81"/>
        <v>1.5656432989315654</v>
      </c>
      <c r="F1105">
        <f t="shared" si="84"/>
        <v>1.2224178948427871</v>
      </c>
      <c r="G1105">
        <f t="shared" si="83"/>
        <v>0.34322540408877833</v>
      </c>
    </row>
    <row r="1106" spans="1:7" x14ac:dyDescent="0.2">
      <c r="A1106">
        <v>20090513</v>
      </c>
      <c r="B1106">
        <v>23.59</v>
      </c>
      <c r="C1106">
        <f t="shared" si="85"/>
        <v>23.391510914638694</v>
      </c>
      <c r="D1106">
        <f t="shared" si="82"/>
        <v>21.923128417681465</v>
      </c>
      <c r="E1106">
        <f t="shared" si="81"/>
        <v>1.4683824969572292</v>
      </c>
      <c r="F1106">
        <f t="shared" si="84"/>
        <v>1.2716108152656755</v>
      </c>
      <c r="G1106">
        <f t="shared" si="83"/>
        <v>0.19677168169155368</v>
      </c>
    </row>
    <row r="1107" spans="1:7" x14ac:dyDescent="0.2">
      <c r="A1107">
        <v>20090514</v>
      </c>
      <c r="B1107">
        <v>23.48</v>
      </c>
      <c r="C1107">
        <f t="shared" si="85"/>
        <v>23.405124620078894</v>
      </c>
      <c r="D1107">
        <f t="shared" si="82"/>
        <v>22.038452238593951</v>
      </c>
      <c r="E1107">
        <f t="shared" si="81"/>
        <v>1.3666723814849426</v>
      </c>
      <c r="F1107">
        <f t="shared" si="84"/>
        <v>1.2906231285095289</v>
      </c>
      <c r="G1107">
        <f t="shared" si="83"/>
        <v>7.6049252975413761E-2</v>
      </c>
    </row>
    <row r="1108" spans="1:7" x14ac:dyDescent="0.2">
      <c r="A1108">
        <v>20090515</v>
      </c>
      <c r="B1108">
        <v>23.42</v>
      </c>
      <c r="C1108">
        <f t="shared" si="85"/>
        <v>23.407413140066755</v>
      </c>
      <c r="D1108">
        <f t="shared" si="82"/>
        <v>22.140789109809216</v>
      </c>
      <c r="E1108">
        <f t="shared" si="81"/>
        <v>1.2666240302575389</v>
      </c>
      <c r="F1108">
        <f t="shared" si="84"/>
        <v>1.2858233088591311</v>
      </c>
      <c r="G1108">
        <f t="shared" si="83"/>
        <v>-1.9199278601592207E-2</v>
      </c>
    </row>
    <row r="1109" spans="1:7" x14ac:dyDescent="0.2">
      <c r="A1109">
        <v>20090518</v>
      </c>
      <c r="B1109">
        <v>24.23</v>
      </c>
      <c r="C1109">
        <f t="shared" si="85"/>
        <v>23.53396496467187</v>
      </c>
      <c r="D1109">
        <f t="shared" si="82"/>
        <v>22.295545472045568</v>
      </c>
      <c r="E1109">
        <f t="shared" si="81"/>
        <v>1.2384194926263028</v>
      </c>
      <c r="F1109">
        <f t="shared" si="84"/>
        <v>1.2763425456125654</v>
      </c>
      <c r="G1109">
        <f t="shared" si="83"/>
        <v>-3.792305298626264E-2</v>
      </c>
    </row>
    <row r="1110" spans="1:7" x14ac:dyDescent="0.2">
      <c r="A1110">
        <v>20090519</v>
      </c>
      <c r="B1110">
        <v>23.79</v>
      </c>
      <c r="C1110">
        <f t="shared" si="85"/>
        <v>23.573354970106966</v>
      </c>
      <c r="D1110">
        <f t="shared" si="82"/>
        <v>22.406245807449597</v>
      </c>
      <c r="E1110">
        <f t="shared" si="81"/>
        <v>1.1671091626573684</v>
      </c>
      <c r="F1110">
        <f t="shared" si="84"/>
        <v>1.254495869021526</v>
      </c>
      <c r="G1110">
        <f t="shared" si="83"/>
        <v>-8.7386706364157574E-2</v>
      </c>
    </row>
    <row r="1111" spans="1:7" x14ac:dyDescent="0.2">
      <c r="A1111">
        <v>20090520</v>
      </c>
      <c r="B1111">
        <v>23.51</v>
      </c>
      <c r="C1111">
        <f t="shared" si="85"/>
        <v>23.563608051628968</v>
      </c>
      <c r="D1111">
        <f t="shared" si="82"/>
        <v>22.488005377268145</v>
      </c>
      <c r="E1111">
        <f t="shared" si="81"/>
        <v>1.0756026743608231</v>
      </c>
      <c r="F1111">
        <f t="shared" si="84"/>
        <v>1.2187172300893856</v>
      </c>
      <c r="G1111">
        <f t="shared" si="83"/>
        <v>-0.14311455572856246</v>
      </c>
    </row>
    <row r="1112" spans="1:7" x14ac:dyDescent="0.2">
      <c r="A1112">
        <v>20090521</v>
      </c>
      <c r="B1112">
        <v>23.24</v>
      </c>
      <c r="C1112">
        <f t="shared" si="85"/>
        <v>23.513822197532203</v>
      </c>
      <c r="D1112">
        <f t="shared" si="82"/>
        <v>22.543708682655691</v>
      </c>
      <c r="E1112">
        <f t="shared" si="81"/>
        <v>0.97011351487651254</v>
      </c>
      <c r="F1112">
        <f t="shared" si="84"/>
        <v>1.168996487046811</v>
      </c>
      <c r="G1112">
        <f t="shared" si="83"/>
        <v>-0.19888297217029849</v>
      </c>
    </row>
    <row r="1113" spans="1:7" x14ac:dyDescent="0.2">
      <c r="A1113">
        <v>20090522</v>
      </c>
      <c r="B1113">
        <v>23.7</v>
      </c>
      <c r="C1113">
        <f t="shared" si="85"/>
        <v>23.542464936373403</v>
      </c>
      <c r="D1113">
        <f t="shared" si="82"/>
        <v>22.629359891347864</v>
      </c>
      <c r="E1113">
        <f t="shared" si="81"/>
        <v>0.91310504502553869</v>
      </c>
      <c r="F1113">
        <f t="shared" si="84"/>
        <v>1.1178181986425566</v>
      </c>
      <c r="G1113">
        <f t="shared" si="83"/>
        <v>-0.20471315361701792</v>
      </c>
    </row>
    <row r="1114" spans="1:7" x14ac:dyDescent="0.2">
      <c r="A1114">
        <v>20090526</v>
      </c>
      <c r="B1114">
        <v>24.59</v>
      </c>
      <c r="C1114">
        <f t="shared" si="85"/>
        <v>23.703624176931338</v>
      </c>
      <c r="D1114">
        <f t="shared" si="82"/>
        <v>22.774592491988763</v>
      </c>
      <c r="E1114">
        <f t="shared" si="81"/>
        <v>0.92903168494257571</v>
      </c>
      <c r="F1114">
        <f t="shared" si="84"/>
        <v>1.0800608959025606</v>
      </c>
      <c r="G1114">
        <f t="shared" si="83"/>
        <v>-0.15102921095998489</v>
      </c>
    </row>
    <row r="1115" spans="1:7" x14ac:dyDescent="0.2">
      <c r="A1115">
        <v>20090527</v>
      </c>
      <c r="B1115">
        <v>23.85</v>
      </c>
      <c r="C1115">
        <f t="shared" si="85"/>
        <v>23.726143534326518</v>
      </c>
      <c r="D1115">
        <f t="shared" si="82"/>
        <v>22.854252307397001</v>
      </c>
      <c r="E1115">
        <f t="shared" si="81"/>
        <v>0.87189122692951671</v>
      </c>
      <c r="F1115">
        <f t="shared" si="84"/>
        <v>1.0384269621079518</v>
      </c>
      <c r="G1115">
        <f t="shared" si="83"/>
        <v>-0.16653573517843512</v>
      </c>
    </row>
    <row r="1116" spans="1:7" x14ac:dyDescent="0.2">
      <c r="A1116">
        <v>20090528</v>
      </c>
      <c r="B1116">
        <v>23.97</v>
      </c>
      <c r="C1116">
        <f t="shared" si="85"/>
        <v>23.763659913660902</v>
      </c>
      <c r="D1116">
        <f t="shared" si="82"/>
        <v>22.936900284626855</v>
      </c>
      <c r="E1116">
        <f t="shared" ref="E1116:E1179" si="86">C1116-D1116</f>
        <v>0.82675962903404709</v>
      </c>
      <c r="F1116">
        <f t="shared" si="84"/>
        <v>0.99609349549317094</v>
      </c>
      <c r="G1116">
        <f t="shared" si="83"/>
        <v>-0.16933386645912385</v>
      </c>
    </row>
    <row r="1117" spans="1:7" x14ac:dyDescent="0.2">
      <c r="A1117">
        <v>20090529</v>
      </c>
      <c r="B1117">
        <v>24.26</v>
      </c>
      <c r="C1117">
        <f t="shared" si="85"/>
        <v>23.840019926943839</v>
      </c>
      <c r="D1117">
        <f t="shared" ref="D1117:D1180" si="87">B1117*(2/(26+1)) + D1116*(1-(2/(26+1)))</f>
        <v>23.034907670950791</v>
      </c>
      <c r="E1117">
        <f t="shared" si="86"/>
        <v>0.80511225599304836</v>
      </c>
      <c r="F1117">
        <f t="shared" si="84"/>
        <v>0.95789724759314654</v>
      </c>
      <c r="G1117">
        <f t="shared" si="83"/>
        <v>-0.15278499160009817</v>
      </c>
    </row>
    <row r="1118" spans="1:7" x14ac:dyDescent="0.2">
      <c r="A1118">
        <v>20090601</v>
      </c>
      <c r="B1118">
        <v>25.02</v>
      </c>
      <c r="C1118">
        <f t="shared" si="85"/>
        <v>24.021555322798633</v>
      </c>
      <c r="D1118">
        <f t="shared" si="87"/>
        <v>23.181951547176656</v>
      </c>
      <c r="E1118">
        <f t="shared" si="86"/>
        <v>0.83960377562197763</v>
      </c>
      <c r="F1118">
        <f t="shared" si="84"/>
        <v>0.9342385531989128</v>
      </c>
      <c r="G1118">
        <f t="shared" si="83"/>
        <v>-9.463477757693517E-2</v>
      </c>
    </row>
    <row r="1119" spans="1:7" x14ac:dyDescent="0.2">
      <c r="A1119">
        <v>20090602</v>
      </c>
      <c r="B1119">
        <v>25.16</v>
      </c>
      <c r="C1119">
        <f t="shared" si="85"/>
        <v>24.19670065775269</v>
      </c>
      <c r="D1119">
        <f t="shared" si="87"/>
        <v>23.3284736547932</v>
      </c>
      <c r="E1119">
        <f t="shared" si="86"/>
        <v>0.86822700295948962</v>
      </c>
      <c r="F1119">
        <f t="shared" si="84"/>
        <v>0.92103624315102817</v>
      </c>
      <c r="G1119">
        <f t="shared" si="83"/>
        <v>-5.2809240191538542E-2</v>
      </c>
    </row>
    <row r="1120" spans="1:7" x14ac:dyDescent="0.2">
      <c r="A1120">
        <v>20090603</v>
      </c>
      <c r="B1120">
        <v>25.11</v>
      </c>
      <c r="C1120">
        <f t="shared" si="85"/>
        <v>24.337208248867661</v>
      </c>
      <c r="D1120">
        <f t="shared" si="87"/>
        <v>23.460438569252961</v>
      </c>
      <c r="E1120">
        <f t="shared" si="86"/>
        <v>0.87676967961469998</v>
      </c>
      <c r="F1120">
        <f t="shared" si="84"/>
        <v>0.91218293044376264</v>
      </c>
      <c r="G1120">
        <f t="shared" si="83"/>
        <v>-3.5413250829062659E-2</v>
      </c>
    </row>
    <row r="1121" spans="1:7" x14ac:dyDescent="0.2">
      <c r="A1121">
        <v>20090604</v>
      </c>
      <c r="B1121">
        <v>25.14</v>
      </c>
      <c r="C1121">
        <f t="shared" si="85"/>
        <v>24.46071467211879</v>
      </c>
      <c r="D1121">
        <f t="shared" si="87"/>
        <v>23.584850527086076</v>
      </c>
      <c r="E1121">
        <f t="shared" si="86"/>
        <v>0.8758641450327147</v>
      </c>
      <c r="F1121">
        <f t="shared" si="84"/>
        <v>0.90491917336155314</v>
      </c>
      <c r="G1121">
        <f t="shared" si="83"/>
        <v>-2.9055028328838439E-2</v>
      </c>
    </row>
    <row r="1122" spans="1:7" x14ac:dyDescent="0.2">
      <c r="A1122">
        <v>20090605</v>
      </c>
      <c r="B1122">
        <v>24.93</v>
      </c>
      <c r="C1122">
        <f t="shared" si="85"/>
        <v>24.532912414869745</v>
      </c>
      <c r="D1122">
        <f t="shared" si="87"/>
        <v>23.684491228783404</v>
      </c>
      <c r="E1122">
        <f t="shared" si="86"/>
        <v>0.84842118608634109</v>
      </c>
      <c r="F1122">
        <f t="shared" si="84"/>
        <v>0.89361957590651075</v>
      </c>
      <c r="G1122">
        <f t="shared" si="83"/>
        <v>-4.519838982016966E-2</v>
      </c>
    </row>
    <row r="1123" spans="1:7" x14ac:dyDescent="0.2">
      <c r="A1123">
        <v>20090608</v>
      </c>
      <c r="B1123">
        <v>25.33</v>
      </c>
      <c r="C1123">
        <f t="shared" si="85"/>
        <v>24.655541274120555</v>
      </c>
      <c r="D1123">
        <f t="shared" si="87"/>
        <v>23.806380767392042</v>
      </c>
      <c r="E1123">
        <f t="shared" si="86"/>
        <v>0.84916050672851284</v>
      </c>
      <c r="F1123">
        <f t="shared" si="84"/>
        <v>0.88472776207091119</v>
      </c>
      <c r="G1123">
        <f t="shared" si="83"/>
        <v>-3.5567255342398352E-2</v>
      </c>
    </row>
    <row r="1124" spans="1:7" x14ac:dyDescent="0.2">
      <c r="A1124">
        <v>20090609</v>
      </c>
      <c r="B1124">
        <v>25.37</v>
      </c>
      <c r="C1124">
        <f t="shared" si="85"/>
        <v>24.765458001178931</v>
      </c>
      <c r="D1124">
        <f t="shared" si="87"/>
        <v>23.922204414251894</v>
      </c>
      <c r="E1124">
        <f t="shared" si="86"/>
        <v>0.84325358692703745</v>
      </c>
      <c r="F1124">
        <f t="shared" si="84"/>
        <v>0.87643292704213649</v>
      </c>
      <c r="G1124">
        <f t="shared" ref="G1124:G1187" si="88">E1124-F1124</f>
        <v>-3.3179340115099043E-2</v>
      </c>
    </row>
    <row r="1125" spans="1:7" x14ac:dyDescent="0.2">
      <c r="A1125">
        <v>20090610</v>
      </c>
      <c r="B1125">
        <v>25.07</v>
      </c>
      <c r="C1125">
        <f t="shared" si="85"/>
        <v>24.812310616382174</v>
      </c>
      <c r="D1125">
        <f t="shared" si="87"/>
        <v>24.007226309492495</v>
      </c>
      <c r="E1125">
        <f t="shared" si="86"/>
        <v>0.80508430688967891</v>
      </c>
      <c r="F1125">
        <f t="shared" ref="F1125:F1188" si="89">(E1125*(2/(9+1))+F1124*(1-(2/(9+1))))</f>
        <v>0.86216320301164506</v>
      </c>
      <c r="G1125">
        <f t="shared" si="88"/>
        <v>-5.7078896121966149E-2</v>
      </c>
    </row>
    <row r="1126" spans="1:7" x14ac:dyDescent="0.2">
      <c r="A1126">
        <v>20090611</v>
      </c>
      <c r="B1126">
        <v>25.2</v>
      </c>
      <c r="C1126">
        <f t="shared" si="85"/>
        <v>24.871955136938762</v>
      </c>
      <c r="D1126">
        <f t="shared" si="87"/>
        <v>24.095579916196755</v>
      </c>
      <c r="E1126">
        <f t="shared" si="86"/>
        <v>0.7763752207420076</v>
      </c>
      <c r="F1126">
        <f t="shared" si="89"/>
        <v>0.84500560655771761</v>
      </c>
      <c r="G1126">
        <f t="shared" si="88"/>
        <v>-6.8630385815710016E-2</v>
      </c>
    </row>
    <row r="1127" spans="1:7" x14ac:dyDescent="0.2">
      <c r="A1127">
        <v>20090612</v>
      </c>
      <c r="B1127">
        <v>25.06</v>
      </c>
      <c r="C1127">
        <f t="shared" si="85"/>
        <v>24.900885115871262</v>
      </c>
      <c r="D1127">
        <f t="shared" si="87"/>
        <v>24.16701844092292</v>
      </c>
      <c r="E1127">
        <f t="shared" si="86"/>
        <v>0.73386667494834157</v>
      </c>
      <c r="F1127">
        <f t="shared" si="89"/>
        <v>0.82277782023584245</v>
      </c>
      <c r="G1127">
        <f t="shared" si="88"/>
        <v>-8.8911145287500881E-2</v>
      </c>
    </row>
    <row r="1128" spans="1:7" x14ac:dyDescent="0.2">
      <c r="A1128">
        <v>20090615</v>
      </c>
      <c r="B1128">
        <v>24.25</v>
      </c>
      <c r="C1128">
        <f t="shared" si="85"/>
        <v>24.800748944198759</v>
      </c>
      <c r="D1128">
        <f t="shared" si="87"/>
        <v>24.173165223076779</v>
      </c>
      <c r="E1128">
        <f t="shared" si="86"/>
        <v>0.62758372112197947</v>
      </c>
      <c r="F1128">
        <f t="shared" si="89"/>
        <v>0.78373900041306999</v>
      </c>
      <c r="G1128">
        <f t="shared" si="88"/>
        <v>-0.15615527929109052</v>
      </c>
    </row>
    <row r="1129" spans="1:7" x14ac:dyDescent="0.2">
      <c r="A1129">
        <v>20090616</v>
      </c>
      <c r="B1129">
        <v>23.49</v>
      </c>
      <c r="C1129">
        <f t="shared" si="85"/>
        <v>24.599095260475874</v>
      </c>
      <c r="D1129">
        <f t="shared" si="87"/>
        <v>24.122560391737757</v>
      </c>
      <c r="E1129">
        <f t="shared" si="86"/>
        <v>0.47653486873811701</v>
      </c>
      <c r="F1129">
        <f t="shared" si="89"/>
        <v>0.7222981740780795</v>
      </c>
      <c r="G1129">
        <f t="shared" si="88"/>
        <v>-0.24576330533996249</v>
      </c>
    </row>
    <row r="1130" spans="1:7" x14ac:dyDescent="0.2">
      <c r="A1130">
        <v>20090617</v>
      </c>
      <c r="B1130">
        <v>23.68</v>
      </c>
      <c r="C1130">
        <f t="shared" si="85"/>
        <v>24.457695989633432</v>
      </c>
      <c r="D1130">
        <f t="shared" si="87"/>
        <v>24.08977814049792</v>
      </c>
      <c r="E1130">
        <f t="shared" si="86"/>
        <v>0.3679178491355124</v>
      </c>
      <c r="F1130">
        <f t="shared" si="89"/>
        <v>0.6514221090895661</v>
      </c>
      <c r="G1130">
        <f t="shared" si="88"/>
        <v>-0.28350425995405371</v>
      </c>
    </row>
    <row r="1131" spans="1:7" x14ac:dyDescent="0.2">
      <c r="A1131">
        <v>20090618</v>
      </c>
      <c r="B1131">
        <v>23.72</v>
      </c>
      <c r="C1131">
        <f t="shared" si="85"/>
        <v>24.344204298920594</v>
      </c>
      <c r="D1131">
        <f t="shared" si="87"/>
        <v>24.062387167127703</v>
      </c>
      <c r="E1131">
        <f t="shared" si="86"/>
        <v>0.28181713179289147</v>
      </c>
      <c r="F1131">
        <f t="shared" si="89"/>
        <v>0.57750111363023116</v>
      </c>
      <c r="G1131">
        <f t="shared" si="88"/>
        <v>-0.29568398183733968</v>
      </c>
    </row>
    <row r="1132" spans="1:7" x14ac:dyDescent="0.2">
      <c r="A1132">
        <v>20090619</v>
      </c>
      <c r="B1132">
        <v>23.53</v>
      </c>
      <c r="C1132">
        <f t="shared" si="85"/>
        <v>24.218942099086657</v>
      </c>
      <c r="D1132">
        <f t="shared" si="87"/>
        <v>24.022951080673799</v>
      </c>
      <c r="E1132">
        <f t="shared" si="86"/>
        <v>0.19599101841285815</v>
      </c>
      <c r="F1132">
        <f t="shared" si="89"/>
        <v>0.5011990945867566</v>
      </c>
      <c r="G1132">
        <f t="shared" si="88"/>
        <v>-0.30520807617389845</v>
      </c>
    </row>
    <row r="1133" spans="1:7" x14ac:dyDescent="0.2">
      <c r="A1133">
        <v>20090622</v>
      </c>
      <c r="B1133">
        <v>22.66</v>
      </c>
      <c r="C1133">
        <f t="shared" si="85"/>
        <v>23.979104853073327</v>
      </c>
      <c r="D1133">
        <f t="shared" si="87"/>
        <v>23.921991741364629</v>
      </c>
      <c r="E1133">
        <f t="shared" si="86"/>
        <v>5.7113111708698483E-2</v>
      </c>
      <c r="F1133">
        <f t="shared" si="89"/>
        <v>0.412381898011145</v>
      </c>
      <c r="G1133">
        <f t="shared" si="88"/>
        <v>-0.35526878630244652</v>
      </c>
    </row>
    <row r="1134" spans="1:7" x14ac:dyDescent="0.2">
      <c r="A1134">
        <v>20090623</v>
      </c>
      <c r="B1134">
        <v>22.88</v>
      </c>
      <c r="C1134">
        <f t="shared" si="85"/>
        <v>23.810011798754353</v>
      </c>
      <c r="D1134">
        <f t="shared" si="87"/>
        <v>23.844807167930213</v>
      </c>
      <c r="E1134">
        <f t="shared" si="86"/>
        <v>-3.4795369175860458E-2</v>
      </c>
      <c r="F1134">
        <f t="shared" si="89"/>
        <v>0.32294644457374394</v>
      </c>
      <c r="G1134">
        <f t="shared" si="88"/>
        <v>-0.3577418137496044</v>
      </c>
    </row>
    <row r="1135" spans="1:7" x14ac:dyDescent="0.2">
      <c r="A1135">
        <v>20090624</v>
      </c>
      <c r="B1135">
        <v>22.9</v>
      </c>
      <c r="C1135">
        <f t="shared" si="85"/>
        <v>23.670009983561378</v>
      </c>
      <c r="D1135">
        <f t="shared" si="87"/>
        <v>23.774821451787233</v>
      </c>
      <c r="E1135">
        <f t="shared" si="86"/>
        <v>-0.1048114682258543</v>
      </c>
      <c r="F1135">
        <f t="shared" si="89"/>
        <v>0.23739486201382429</v>
      </c>
      <c r="G1135">
        <f t="shared" si="88"/>
        <v>-0.34220633023967861</v>
      </c>
    </row>
    <row r="1136" spans="1:7" x14ac:dyDescent="0.2">
      <c r="A1136">
        <v>20090625</v>
      </c>
      <c r="B1136">
        <v>23.55</v>
      </c>
      <c r="C1136">
        <f t="shared" si="85"/>
        <v>23.651546909167319</v>
      </c>
      <c r="D1136">
        <f t="shared" si="87"/>
        <v>23.758168010914105</v>
      </c>
      <c r="E1136">
        <f t="shared" si="86"/>
        <v>-0.10662110174678574</v>
      </c>
      <c r="F1136">
        <f t="shared" si="89"/>
        <v>0.16859166926170227</v>
      </c>
      <c r="G1136">
        <f t="shared" si="88"/>
        <v>-0.27521277100848801</v>
      </c>
    </row>
    <row r="1137" spans="1:7" x14ac:dyDescent="0.2">
      <c r="A1137">
        <v>20090626</v>
      </c>
      <c r="B1137">
        <v>23.43</v>
      </c>
      <c r="C1137">
        <f t="shared" si="85"/>
        <v>23.617462769295425</v>
      </c>
      <c r="D1137">
        <f t="shared" si="87"/>
        <v>23.733859269364913</v>
      </c>
      <c r="E1137">
        <f t="shared" si="86"/>
        <v>-0.11639650006948798</v>
      </c>
      <c r="F1137">
        <f t="shared" si="89"/>
        <v>0.11159403539546424</v>
      </c>
      <c r="G1137">
        <f t="shared" si="88"/>
        <v>-0.22799053546495224</v>
      </c>
    </row>
    <row r="1138" spans="1:7" x14ac:dyDescent="0.2">
      <c r="A1138">
        <v>20090629</v>
      </c>
      <c r="B1138">
        <v>23.66</v>
      </c>
      <c r="C1138">
        <f t="shared" si="85"/>
        <v>23.624006958634592</v>
      </c>
      <c r="D1138">
        <f t="shared" si="87"/>
        <v>23.72838821237492</v>
      </c>
      <c r="E1138">
        <f t="shared" si="86"/>
        <v>-0.10438125374032836</v>
      </c>
      <c r="F1138">
        <f t="shared" si="89"/>
        <v>6.8398977568305722E-2</v>
      </c>
      <c r="G1138">
        <f t="shared" si="88"/>
        <v>-0.17278023130863407</v>
      </c>
    </row>
    <row r="1139" spans="1:7" x14ac:dyDescent="0.2">
      <c r="A1139">
        <v>20090630</v>
      </c>
      <c r="B1139">
        <v>23.33</v>
      </c>
      <c r="C1139">
        <f t="shared" si="85"/>
        <v>23.578775118844657</v>
      </c>
      <c r="D1139">
        <f t="shared" si="87"/>
        <v>23.698877974421222</v>
      </c>
      <c r="E1139">
        <f t="shared" si="86"/>
        <v>-0.1201028555765653</v>
      </c>
      <c r="F1139">
        <f t="shared" si="89"/>
        <v>3.0698610939331517E-2</v>
      </c>
      <c r="G1139">
        <f t="shared" si="88"/>
        <v>-0.15080146651589682</v>
      </c>
    </row>
    <row r="1140" spans="1:7" x14ac:dyDescent="0.2">
      <c r="A1140">
        <v>20090701</v>
      </c>
      <c r="B1140">
        <v>23.45</v>
      </c>
      <c r="C1140">
        <f t="shared" si="85"/>
        <v>23.558963562099326</v>
      </c>
      <c r="D1140">
        <f t="shared" si="87"/>
        <v>23.680442568908539</v>
      </c>
      <c r="E1140">
        <f t="shared" si="86"/>
        <v>-0.12147900680921353</v>
      </c>
      <c r="F1140">
        <f t="shared" si="89"/>
        <v>2.6308738962250652E-4</v>
      </c>
      <c r="G1140">
        <f t="shared" si="88"/>
        <v>-0.12174209419883604</v>
      </c>
    </row>
    <row r="1141" spans="1:7" x14ac:dyDescent="0.2">
      <c r="A1141">
        <v>20090702</v>
      </c>
      <c r="B1141">
        <v>22.84</v>
      </c>
      <c r="C1141">
        <f t="shared" si="85"/>
        <v>23.448353783314811</v>
      </c>
      <c r="D1141">
        <f t="shared" si="87"/>
        <v>23.618187563804202</v>
      </c>
      <c r="E1141">
        <f t="shared" si="86"/>
        <v>-0.16983378048939102</v>
      </c>
      <c r="F1141">
        <f t="shared" si="89"/>
        <v>-3.37562861861802E-2</v>
      </c>
      <c r="G1141">
        <f t="shared" si="88"/>
        <v>-0.13607749430321081</v>
      </c>
    </row>
    <row r="1142" spans="1:7" x14ac:dyDescent="0.2">
      <c r="A1142">
        <v>20090706</v>
      </c>
      <c r="B1142">
        <v>23.09</v>
      </c>
      <c r="C1142">
        <f t="shared" si="85"/>
        <v>23.393222432035611</v>
      </c>
      <c r="D1142">
        <f t="shared" si="87"/>
        <v>23.579062559077965</v>
      </c>
      <c r="E1142">
        <f t="shared" si="86"/>
        <v>-0.1858401270423542</v>
      </c>
      <c r="F1142">
        <f t="shared" si="89"/>
        <v>-6.4173054357414994E-2</v>
      </c>
      <c r="G1142">
        <f t="shared" si="88"/>
        <v>-0.1216670726849392</v>
      </c>
    </row>
    <row r="1143" spans="1:7" x14ac:dyDescent="0.2">
      <c r="A1143">
        <v>20090707</v>
      </c>
      <c r="B1143">
        <v>22.53</v>
      </c>
      <c r="C1143">
        <f t="shared" si="85"/>
        <v>23.260418980953212</v>
      </c>
      <c r="D1143">
        <f t="shared" si="87"/>
        <v>23.501354221368487</v>
      </c>
      <c r="E1143">
        <f t="shared" si="86"/>
        <v>-0.24093524041527559</v>
      </c>
      <c r="F1143">
        <f t="shared" si="89"/>
        <v>-9.9525491568987129E-2</v>
      </c>
      <c r="G1143">
        <f t="shared" si="88"/>
        <v>-0.14140974884628846</v>
      </c>
    </row>
    <row r="1144" spans="1:7" x14ac:dyDescent="0.2">
      <c r="A1144">
        <v>20090708</v>
      </c>
      <c r="B1144">
        <v>22.24</v>
      </c>
      <c r="C1144">
        <f t="shared" si="85"/>
        <v>23.103431445421947</v>
      </c>
      <c r="D1144">
        <f t="shared" si="87"/>
        <v>23.407920575341191</v>
      </c>
      <c r="E1144">
        <f t="shared" si="86"/>
        <v>-0.3044891299192436</v>
      </c>
      <c r="F1144">
        <f t="shared" si="89"/>
        <v>-0.14051821923903843</v>
      </c>
      <c r="G1144">
        <f t="shared" si="88"/>
        <v>-0.16397091068020517</v>
      </c>
    </row>
    <row r="1145" spans="1:7" x14ac:dyDescent="0.2">
      <c r="A1145">
        <v>20090709</v>
      </c>
      <c r="B1145">
        <v>22.53</v>
      </c>
      <c r="C1145">
        <f t="shared" si="85"/>
        <v>23.015211223049342</v>
      </c>
      <c r="D1145">
        <f t="shared" si="87"/>
        <v>23.342889421612217</v>
      </c>
      <c r="E1145">
        <f t="shared" si="86"/>
        <v>-0.32767819856287517</v>
      </c>
      <c r="F1145">
        <f t="shared" si="89"/>
        <v>-0.17795021510380576</v>
      </c>
      <c r="G1145">
        <f t="shared" si="88"/>
        <v>-0.1497279834590694</v>
      </c>
    </row>
    <row r="1146" spans="1:7" x14ac:dyDescent="0.2">
      <c r="A1146">
        <v>20090710</v>
      </c>
      <c r="B1146">
        <v>22.41</v>
      </c>
      <c r="C1146">
        <f t="shared" si="85"/>
        <v>22.922101804118672</v>
      </c>
      <c r="D1146">
        <f t="shared" si="87"/>
        <v>23.273786501492793</v>
      </c>
      <c r="E1146">
        <f t="shared" si="86"/>
        <v>-0.35168469737412167</v>
      </c>
      <c r="F1146">
        <f t="shared" si="89"/>
        <v>-0.21269711155786894</v>
      </c>
      <c r="G1146">
        <f t="shared" si="88"/>
        <v>-0.13898758581625273</v>
      </c>
    </row>
    <row r="1147" spans="1:7" x14ac:dyDescent="0.2">
      <c r="A1147">
        <v>20090713</v>
      </c>
      <c r="B1147">
        <v>22.7</v>
      </c>
      <c r="C1147">
        <f t="shared" si="85"/>
        <v>22.887932295792723</v>
      </c>
      <c r="D1147">
        <f t="shared" si="87"/>
        <v>23.231283797678511</v>
      </c>
      <c r="E1147">
        <f t="shared" si="86"/>
        <v>-0.34335150188578822</v>
      </c>
      <c r="F1147">
        <f t="shared" si="89"/>
        <v>-0.23882798962345281</v>
      </c>
      <c r="G1147">
        <f t="shared" si="88"/>
        <v>-0.10452351226233542</v>
      </c>
    </row>
    <row r="1148" spans="1:7" x14ac:dyDescent="0.2">
      <c r="A1148">
        <v>20090714</v>
      </c>
      <c r="B1148">
        <v>23.11</v>
      </c>
      <c r="C1148">
        <f t="shared" si="85"/>
        <v>22.922096557978456</v>
      </c>
      <c r="D1148">
        <f t="shared" si="87"/>
        <v>23.222299812665288</v>
      </c>
      <c r="E1148">
        <f t="shared" si="86"/>
        <v>-0.3002032546868314</v>
      </c>
      <c r="F1148">
        <f t="shared" si="89"/>
        <v>-0.25110304263612854</v>
      </c>
      <c r="G1148">
        <f t="shared" si="88"/>
        <v>-4.9100212050702863E-2</v>
      </c>
    </row>
    <row r="1149" spans="1:7" x14ac:dyDescent="0.2">
      <c r="A1149">
        <v>20090715</v>
      </c>
      <c r="B1149">
        <v>24.08</v>
      </c>
      <c r="C1149">
        <f t="shared" si="85"/>
        <v>23.100235549058691</v>
      </c>
      <c r="D1149">
        <f t="shared" si="87"/>
        <v>23.285833159875267</v>
      </c>
      <c r="E1149">
        <f t="shared" si="86"/>
        <v>-0.18559761081657555</v>
      </c>
      <c r="F1149">
        <f t="shared" si="89"/>
        <v>-0.23800195627221793</v>
      </c>
      <c r="G1149">
        <f t="shared" si="88"/>
        <v>5.2404345455642376E-2</v>
      </c>
    </row>
    <row r="1150" spans="1:7" x14ac:dyDescent="0.2">
      <c r="A1150">
        <v>20090716</v>
      </c>
      <c r="B1150">
        <v>24.79</v>
      </c>
      <c r="C1150">
        <f t="shared" si="85"/>
        <v>23.360199310741969</v>
      </c>
      <c r="D1150">
        <f t="shared" si="87"/>
        <v>23.397252925810434</v>
      </c>
      <c r="E1150">
        <f t="shared" si="86"/>
        <v>-3.7053615068465717E-2</v>
      </c>
      <c r="F1150">
        <f t="shared" si="89"/>
        <v>-0.1978122880314675</v>
      </c>
      <c r="G1150">
        <f t="shared" si="88"/>
        <v>0.16075867296300178</v>
      </c>
    </row>
    <row r="1151" spans="1:7" x14ac:dyDescent="0.2">
      <c r="A1151">
        <v>20090717</v>
      </c>
      <c r="B1151">
        <v>24.51</v>
      </c>
      <c r="C1151">
        <f t="shared" si="85"/>
        <v>23.537091724473974</v>
      </c>
      <c r="D1151">
        <f t="shared" si="87"/>
        <v>23.479678635009662</v>
      </c>
      <c r="E1151">
        <f t="shared" si="86"/>
        <v>5.7413089464311895E-2</v>
      </c>
      <c r="F1151">
        <f t="shared" si="89"/>
        <v>-0.14676721253231165</v>
      </c>
      <c r="G1151">
        <f t="shared" si="88"/>
        <v>0.20418030199662354</v>
      </c>
    </row>
    <row r="1152" spans="1:7" x14ac:dyDescent="0.2">
      <c r="A1152">
        <v>20090720</v>
      </c>
      <c r="B1152">
        <v>25.37</v>
      </c>
      <c r="C1152">
        <f t="shared" si="85"/>
        <v>23.819077613016439</v>
      </c>
      <c r="D1152">
        <f t="shared" si="87"/>
        <v>23.619702439823762</v>
      </c>
      <c r="E1152">
        <f t="shared" si="86"/>
        <v>0.19937517319267783</v>
      </c>
      <c r="F1152">
        <f t="shared" si="89"/>
        <v>-7.7538735387313762E-2</v>
      </c>
      <c r="G1152">
        <f t="shared" si="88"/>
        <v>0.2769139085799916</v>
      </c>
    </row>
    <row r="1153" spans="1:7" x14ac:dyDescent="0.2">
      <c r="A1153">
        <v>20090721</v>
      </c>
      <c r="B1153">
        <v>25.2</v>
      </c>
      <c r="C1153">
        <f t="shared" si="85"/>
        <v>24.031527211013909</v>
      </c>
      <c r="D1153">
        <f t="shared" si="87"/>
        <v>23.736761518355337</v>
      </c>
      <c r="E1153">
        <f t="shared" si="86"/>
        <v>0.29476569265857222</v>
      </c>
      <c r="F1153">
        <f t="shared" si="89"/>
        <v>-3.0778497781365696E-3</v>
      </c>
      <c r="G1153">
        <f t="shared" si="88"/>
        <v>0.2978435424367088</v>
      </c>
    </row>
    <row r="1154" spans="1:7" x14ac:dyDescent="0.2">
      <c r="A1154">
        <v>20090722</v>
      </c>
      <c r="B1154">
        <v>25.38</v>
      </c>
      <c r="C1154">
        <f t="shared" si="85"/>
        <v>24.238984563165616</v>
      </c>
      <c r="D1154">
        <f t="shared" si="87"/>
        <v>23.858482887366051</v>
      </c>
      <c r="E1154">
        <f t="shared" si="86"/>
        <v>0.38050167579956451</v>
      </c>
      <c r="F1154">
        <f t="shared" si="89"/>
        <v>7.3638055337403654E-2</v>
      </c>
      <c r="G1154">
        <f t="shared" si="88"/>
        <v>0.30686362046216087</v>
      </c>
    </row>
    <row r="1155" spans="1:7" x14ac:dyDescent="0.2">
      <c r="A1155">
        <v>20090723</v>
      </c>
      <c r="B1155">
        <v>26.8</v>
      </c>
      <c r="C1155">
        <f t="shared" si="85"/>
        <v>24.632986938063212</v>
      </c>
      <c r="D1155">
        <f t="shared" si="87"/>
        <v>24.076373043857455</v>
      </c>
      <c r="E1155">
        <f t="shared" si="86"/>
        <v>0.55661389420575702</v>
      </c>
      <c r="F1155">
        <f t="shared" si="89"/>
        <v>0.17023322311107433</v>
      </c>
      <c r="G1155">
        <f t="shared" si="88"/>
        <v>0.38638067109468266</v>
      </c>
    </row>
    <row r="1156" spans="1:7" x14ac:dyDescent="0.2">
      <c r="A1156">
        <v>20090724</v>
      </c>
      <c r="B1156">
        <v>26.58</v>
      </c>
      <c r="C1156">
        <f t="shared" si="85"/>
        <v>24.932527409130412</v>
      </c>
      <c r="D1156">
        <f t="shared" si="87"/>
        <v>24.261826892460604</v>
      </c>
      <c r="E1156">
        <f t="shared" si="86"/>
        <v>0.67070051666980746</v>
      </c>
      <c r="F1156">
        <f t="shared" si="89"/>
        <v>0.27032668182282099</v>
      </c>
      <c r="G1156">
        <f t="shared" si="88"/>
        <v>0.40037383484698646</v>
      </c>
    </row>
    <row r="1157" spans="1:7" x14ac:dyDescent="0.2">
      <c r="A1157">
        <v>20090727</v>
      </c>
      <c r="B1157">
        <v>26.45</v>
      </c>
      <c r="C1157">
        <f t="shared" si="85"/>
        <v>25.165984730802656</v>
      </c>
      <c r="D1157">
        <f t="shared" si="87"/>
        <v>24.423913789315375</v>
      </c>
      <c r="E1157">
        <f t="shared" si="86"/>
        <v>0.74207094148728103</v>
      </c>
      <c r="F1157">
        <f t="shared" si="89"/>
        <v>0.36467553375571304</v>
      </c>
      <c r="G1157">
        <f t="shared" si="88"/>
        <v>0.37739540773156799</v>
      </c>
    </row>
    <row r="1158" spans="1:7" x14ac:dyDescent="0.2">
      <c r="A1158">
        <v>20090728</v>
      </c>
      <c r="B1158">
        <v>26.37</v>
      </c>
      <c r="C1158">
        <f t="shared" si="85"/>
        <v>25.35121784914071</v>
      </c>
      <c r="D1158">
        <f t="shared" si="87"/>
        <v>24.568068323440162</v>
      </c>
      <c r="E1158">
        <f t="shared" si="86"/>
        <v>0.78314952570054785</v>
      </c>
      <c r="F1158">
        <f t="shared" si="89"/>
        <v>0.44837033214468003</v>
      </c>
      <c r="G1158">
        <f t="shared" si="88"/>
        <v>0.33477919355586783</v>
      </c>
    </row>
    <row r="1159" spans="1:7" x14ac:dyDescent="0.2">
      <c r="A1159">
        <v>20090729</v>
      </c>
      <c r="B1159">
        <v>25.89</v>
      </c>
      <c r="C1159">
        <f t="shared" si="85"/>
        <v>25.434107410811368</v>
      </c>
      <c r="D1159">
        <f t="shared" si="87"/>
        <v>24.665989188370521</v>
      </c>
      <c r="E1159">
        <f t="shared" si="86"/>
        <v>0.76811822244084738</v>
      </c>
      <c r="F1159">
        <f t="shared" si="89"/>
        <v>0.51231991020391354</v>
      </c>
      <c r="G1159">
        <f t="shared" si="88"/>
        <v>0.25579831223693383</v>
      </c>
    </row>
    <row r="1160" spans="1:7" x14ac:dyDescent="0.2">
      <c r="A1160">
        <v>20090730</v>
      </c>
      <c r="B1160">
        <v>26.22</v>
      </c>
      <c r="C1160">
        <f t="shared" si="85"/>
        <v>25.555013962994238</v>
      </c>
      <c r="D1160">
        <f t="shared" si="87"/>
        <v>24.781101100343072</v>
      </c>
      <c r="E1160">
        <f t="shared" si="86"/>
        <v>0.77391286265116577</v>
      </c>
      <c r="F1160">
        <f t="shared" si="89"/>
        <v>0.56463850069336408</v>
      </c>
      <c r="G1160">
        <f t="shared" si="88"/>
        <v>0.20927436195780169</v>
      </c>
    </row>
    <row r="1161" spans="1:7" x14ac:dyDescent="0.2">
      <c r="A1161">
        <v>20090731</v>
      </c>
      <c r="B1161">
        <v>25.12</v>
      </c>
      <c r="C1161">
        <f t="shared" si="85"/>
        <v>25.488088737918201</v>
      </c>
      <c r="D1161">
        <f t="shared" si="87"/>
        <v>24.806204722539881</v>
      </c>
      <c r="E1161">
        <f t="shared" si="86"/>
        <v>0.68188401537831922</v>
      </c>
      <c r="F1161">
        <f t="shared" si="89"/>
        <v>0.58808760363035506</v>
      </c>
      <c r="G1161">
        <f t="shared" si="88"/>
        <v>9.3796411747964159E-2</v>
      </c>
    </row>
    <row r="1162" spans="1:7" x14ac:dyDescent="0.2">
      <c r="A1162">
        <v>20090803</v>
      </c>
      <c r="B1162">
        <v>25.52</v>
      </c>
      <c r="C1162">
        <f t="shared" si="85"/>
        <v>25.492998162853862</v>
      </c>
      <c r="D1162">
        <f t="shared" si="87"/>
        <v>24.859078446796186</v>
      </c>
      <c r="E1162">
        <f t="shared" si="86"/>
        <v>0.63391971605767594</v>
      </c>
      <c r="F1162">
        <f t="shared" si="89"/>
        <v>0.59725402611581924</v>
      </c>
      <c r="G1162">
        <f t="shared" si="88"/>
        <v>3.6665689941856705E-2</v>
      </c>
    </row>
    <row r="1163" spans="1:7" x14ac:dyDescent="0.2">
      <c r="A1163">
        <v>20090804</v>
      </c>
      <c r="B1163">
        <v>25.64</v>
      </c>
      <c r="C1163">
        <f t="shared" si="85"/>
        <v>25.515613830107114</v>
      </c>
      <c r="D1163">
        <f t="shared" si="87"/>
        <v>24.916924487774246</v>
      </c>
      <c r="E1163">
        <f t="shared" si="86"/>
        <v>0.59868934233286808</v>
      </c>
      <c r="F1163">
        <f t="shared" si="89"/>
        <v>0.59754108935922901</v>
      </c>
      <c r="G1163">
        <f t="shared" si="88"/>
        <v>1.1482529736390745E-3</v>
      </c>
    </row>
    <row r="1164" spans="1:7" x14ac:dyDescent="0.2">
      <c r="A1164">
        <v>20090805</v>
      </c>
      <c r="B1164">
        <v>25.27</v>
      </c>
      <c r="C1164">
        <f t="shared" si="85"/>
        <v>25.477827087013711</v>
      </c>
      <c r="D1164">
        <f t="shared" si="87"/>
        <v>24.943078229420596</v>
      </c>
      <c r="E1164">
        <f t="shared" si="86"/>
        <v>0.53474885759311519</v>
      </c>
      <c r="F1164">
        <f t="shared" si="89"/>
        <v>0.58498264300600622</v>
      </c>
      <c r="G1164">
        <f t="shared" si="88"/>
        <v>-5.023378541289103E-2</v>
      </c>
    </row>
    <row r="1165" spans="1:7" x14ac:dyDescent="0.2">
      <c r="A1165">
        <v>20090806</v>
      </c>
      <c r="B1165">
        <v>25.37</v>
      </c>
      <c r="C1165">
        <f t="shared" si="85"/>
        <v>25.461238304396218</v>
      </c>
      <c r="D1165">
        <f t="shared" si="87"/>
        <v>24.974702064278333</v>
      </c>
      <c r="E1165">
        <f t="shared" si="86"/>
        <v>0.48653624011788565</v>
      </c>
      <c r="F1165">
        <f t="shared" si="89"/>
        <v>0.56529336242838213</v>
      </c>
      <c r="G1165">
        <f t="shared" si="88"/>
        <v>-7.8757122310496475E-2</v>
      </c>
    </row>
    <row r="1166" spans="1:7" x14ac:dyDescent="0.2">
      <c r="A1166">
        <v>20090807</v>
      </c>
      <c r="B1166">
        <v>26.69</v>
      </c>
      <c r="C1166">
        <f t="shared" si="85"/>
        <v>25.65027856525834</v>
      </c>
      <c r="D1166">
        <f t="shared" si="87"/>
        <v>25.101761170628084</v>
      </c>
      <c r="E1166">
        <f t="shared" si="86"/>
        <v>0.54851739463025595</v>
      </c>
      <c r="F1166">
        <f t="shared" si="89"/>
        <v>0.56193816886875692</v>
      </c>
      <c r="G1166">
        <f t="shared" si="88"/>
        <v>-1.3420774238500965E-2</v>
      </c>
    </row>
    <row r="1167" spans="1:7" x14ac:dyDescent="0.2">
      <c r="A1167">
        <v>20090810</v>
      </c>
      <c r="B1167">
        <v>26.44</v>
      </c>
      <c r="C1167">
        <f t="shared" ref="C1167:C1230" si="90">(B1167*(2/(12+1))+C1166*(1-(2/(12+1))))</f>
        <v>25.771774170603212</v>
      </c>
      <c r="D1167">
        <f t="shared" si="87"/>
        <v>25.200889972803779</v>
      </c>
      <c r="E1167">
        <f t="shared" si="86"/>
        <v>0.57088419779943322</v>
      </c>
      <c r="F1167">
        <f t="shared" si="89"/>
        <v>0.5637273746548922</v>
      </c>
      <c r="G1167">
        <f t="shared" si="88"/>
        <v>7.1568231445410246E-3</v>
      </c>
    </row>
    <row r="1168" spans="1:7" x14ac:dyDescent="0.2">
      <c r="A1168">
        <v>20090811</v>
      </c>
      <c r="B1168">
        <v>25.9</v>
      </c>
      <c r="C1168">
        <f t="shared" si="90"/>
        <v>25.791501221279642</v>
      </c>
      <c r="D1168">
        <f t="shared" si="87"/>
        <v>25.25267590074424</v>
      </c>
      <c r="E1168">
        <f t="shared" si="86"/>
        <v>0.53882532053540189</v>
      </c>
      <c r="F1168">
        <f t="shared" si="89"/>
        <v>0.5587469638309942</v>
      </c>
      <c r="G1168">
        <f t="shared" si="88"/>
        <v>-1.9921643295592317E-2</v>
      </c>
    </row>
    <row r="1169" spans="1:7" x14ac:dyDescent="0.2">
      <c r="A1169">
        <v>20090812</v>
      </c>
      <c r="B1169">
        <v>26.22</v>
      </c>
      <c r="C1169">
        <f t="shared" si="90"/>
        <v>25.857424110313545</v>
      </c>
      <c r="D1169">
        <f t="shared" si="87"/>
        <v>25.32432953772615</v>
      </c>
      <c r="E1169">
        <f t="shared" si="86"/>
        <v>0.53309457258739457</v>
      </c>
      <c r="F1169">
        <f t="shared" si="89"/>
        <v>0.55361648558227428</v>
      </c>
      <c r="G1169">
        <f t="shared" si="88"/>
        <v>-2.052191299487971E-2</v>
      </c>
    </row>
    <row r="1170" spans="1:7" x14ac:dyDescent="0.2">
      <c r="A1170">
        <v>20090813</v>
      </c>
      <c r="B1170">
        <v>26.26</v>
      </c>
      <c r="C1170">
        <f t="shared" si="90"/>
        <v>25.919358862572999</v>
      </c>
      <c r="D1170">
        <f t="shared" si="87"/>
        <v>25.393638460857545</v>
      </c>
      <c r="E1170">
        <f t="shared" si="86"/>
        <v>0.52572040171545353</v>
      </c>
      <c r="F1170">
        <f t="shared" si="89"/>
        <v>0.54803726880891013</v>
      </c>
      <c r="G1170">
        <f t="shared" si="88"/>
        <v>-2.2316867093456594E-2</v>
      </c>
    </row>
    <row r="1171" spans="1:7" x14ac:dyDescent="0.2">
      <c r="A1171">
        <v>20090814</v>
      </c>
      <c r="B1171">
        <v>25.86</v>
      </c>
      <c r="C1171">
        <f t="shared" si="90"/>
        <v>25.910226729869461</v>
      </c>
      <c r="D1171">
        <f t="shared" si="87"/>
        <v>25.428183760053283</v>
      </c>
      <c r="E1171">
        <f t="shared" si="86"/>
        <v>0.48204296981617745</v>
      </c>
      <c r="F1171">
        <f t="shared" si="89"/>
        <v>0.53483840901036361</v>
      </c>
      <c r="G1171">
        <f t="shared" si="88"/>
        <v>-5.2795439194186167E-2</v>
      </c>
    </row>
    <row r="1172" spans="1:7" x14ac:dyDescent="0.2">
      <c r="A1172">
        <v>20090817</v>
      </c>
      <c r="B1172">
        <v>25.09</v>
      </c>
      <c r="C1172">
        <f t="shared" si="90"/>
        <v>25.784038002197235</v>
      </c>
      <c r="D1172">
        <f t="shared" si="87"/>
        <v>25.403133111160447</v>
      </c>
      <c r="E1172">
        <f t="shared" si="86"/>
        <v>0.38090489103678848</v>
      </c>
      <c r="F1172">
        <f t="shared" si="89"/>
        <v>0.50405170541564859</v>
      </c>
      <c r="G1172">
        <f t="shared" si="88"/>
        <v>-0.1231468143788601</v>
      </c>
    </row>
    <row r="1173" spans="1:7" x14ac:dyDescent="0.2">
      <c r="A1173">
        <v>20090818</v>
      </c>
      <c r="B1173">
        <v>25.2</v>
      </c>
      <c r="C1173">
        <f t="shared" si="90"/>
        <v>25.694186001859197</v>
      </c>
      <c r="D1173">
        <f t="shared" si="87"/>
        <v>25.38808621403745</v>
      </c>
      <c r="E1173">
        <f t="shared" si="86"/>
        <v>0.30609978782174707</v>
      </c>
      <c r="F1173">
        <f t="shared" si="89"/>
        <v>0.46446132189686828</v>
      </c>
      <c r="G1173">
        <f t="shared" si="88"/>
        <v>-0.15836153407512121</v>
      </c>
    </row>
    <row r="1174" spans="1:7" x14ac:dyDescent="0.2">
      <c r="A1174">
        <v>20090819</v>
      </c>
      <c r="B1174">
        <v>25.48</v>
      </c>
      <c r="C1174">
        <f t="shared" si="90"/>
        <v>25.661234309265478</v>
      </c>
      <c r="D1174">
        <f t="shared" si="87"/>
        <v>25.394894642627271</v>
      </c>
      <c r="E1174">
        <f t="shared" si="86"/>
        <v>0.2663396666382063</v>
      </c>
      <c r="F1174">
        <f t="shared" si="89"/>
        <v>0.42483699084513593</v>
      </c>
      <c r="G1174">
        <f t="shared" si="88"/>
        <v>-0.15849732420692964</v>
      </c>
    </row>
    <row r="1175" spans="1:7" x14ac:dyDescent="0.2">
      <c r="A1175">
        <v>20090820</v>
      </c>
      <c r="B1175">
        <v>25.89</v>
      </c>
      <c r="C1175">
        <f t="shared" si="90"/>
        <v>25.696429030916942</v>
      </c>
      <c r="D1175">
        <f t="shared" si="87"/>
        <v>25.43156911354377</v>
      </c>
      <c r="E1175">
        <f t="shared" si="86"/>
        <v>0.26485991737317249</v>
      </c>
      <c r="F1175">
        <f t="shared" si="89"/>
        <v>0.39284157615074328</v>
      </c>
      <c r="G1175">
        <f t="shared" si="88"/>
        <v>-0.12798165877757078</v>
      </c>
    </row>
    <row r="1176" spans="1:7" x14ac:dyDescent="0.2">
      <c r="A1176">
        <v>20090821</v>
      </c>
      <c r="B1176">
        <v>26.79</v>
      </c>
      <c r="C1176">
        <f t="shared" si="90"/>
        <v>25.864670718468183</v>
      </c>
      <c r="D1176">
        <f t="shared" si="87"/>
        <v>25.53219362365164</v>
      </c>
      <c r="E1176">
        <f t="shared" si="86"/>
        <v>0.33247709481654297</v>
      </c>
      <c r="F1176">
        <f t="shared" si="89"/>
        <v>0.38076867988390328</v>
      </c>
      <c r="G1176">
        <f t="shared" si="88"/>
        <v>-4.829158506736031E-2</v>
      </c>
    </row>
    <row r="1177" spans="1:7" x14ac:dyDescent="0.2">
      <c r="A1177">
        <v>20090824</v>
      </c>
      <c r="B1177">
        <v>26.8</v>
      </c>
      <c r="C1177">
        <f t="shared" si="90"/>
        <v>26.00856753101154</v>
      </c>
      <c r="D1177">
        <f t="shared" si="87"/>
        <v>25.626105207084851</v>
      </c>
      <c r="E1177">
        <f t="shared" si="86"/>
        <v>0.38246232392668844</v>
      </c>
      <c r="F1177">
        <f t="shared" si="89"/>
        <v>0.38110740869246029</v>
      </c>
      <c r="G1177">
        <f t="shared" si="88"/>
        <v>1.354915234228149E-3</v>
      </c>
    </row>
    <row r="1178" spans="1:7" x14ac:dyDescent="0.2">
      <c r="A1178">
        <v>20090825</v>
      </c>
      <c r="B1178">
        <v>26.87</v>
      </c>
      <c r="C1178">
        <f t="shared" si="90"/>
        <v>26.14109560316361</v>
      </c>
      <c r="D1178">
        <f t="shared" si="87"/>
        <v>25.718245562115605</v>
      </c>
      <c r="E1178">
        <f t="shared" si="86"/>
        <v>0.4228500410480045</v>
      </c>
      <c r="F1178">
        <f t="shared" si="89"/>
        <v>0.38945593516356919</v>
      </c>
      <c r="G1178">
        <f t="shared" si="88"/>
        <v>3.339410588443531E-2</v>
      </c>
    </row>
    <row r="1179" spans="1:7" x14ac:dyDescent="0.2">
      <c r="A1179">
        <v>20090826</v>
      </c>
      <c r="B1179">
        <v>27</v>
      </c>
      <c r="C1179">
        <f t="shared" si="90"/>
        <v>26.273234741138438</v>
      </c>
      <c r="D1179">
        <f t="shared" si="87"/>
        <v>25.813190335292227</v>
      </c>
      <c r="E1179">
        <f t="shared" si="86"/>
        <v>0.46004440584621165</v>
      </c>
      <c r="F1179">
        <f t="shared" si="89"/>
        <v>0.40357362930009771</v>
      </c>
      <c r="G1179">
        <f t="shared" si="88"/>
        <v>5.6470776546113932E-2</v>
      </c>
    </row>
    <row r="1180" spans="1:7" x14ac:dyDescent="0.2">
      <c r="A1180">
        <v>20090827</v>
      </c>
      <c r="B1180">
        <v>27.01</v>
      </c>
      <c r="C1180">
        <f t="shared" si="90"/>
        <v>26.386583242501757</v>
      </c>
      <c r="D1180">
        <f t="shared" si="87"/>
        <v>25.901842903048358</v>
      </c>
      <c r="E1180">
        <f t="shared" ref="E1180:E1243" si="91">C1180-D1180</f>
        <v>0.48474033945339912</v>
      </c>
      <c r="F1180">
        <f t="shared" si="89"/>
        <v>0.41980697133075801</v>
      </c>
      <c r="G1180">
        <f t="shared" si="88"/>
        <v>6.4933368122641111E-2</v>
      </c>
    </row>
    <row r="1181" spans="1:7" x14ac:dyDescent="0.2">
      <c r="A1181">
        <v>20090828</v>
      </c>
      <c r="B1181">
        <v>26.84</v>
      </c>
      <c r="C1181">
        <f t="shared" si="90"/>
        <v>26.456339666732255</v>
      </c>
      <c r="D1181">
        <f t="shared" ref="D1181:D1244" si="92">B1181*(2/(26+1)) + D1180*(1-(2/(26+1)))</f>
        <v>25.971336021341074</v>
      </c>
      <c r="E1181">
        <f t="shared" si="91"/>
        <v>0.48500364539118124</v>
      </c>
      <c r="F1181">
        <f t="shared" si="89"/>
        <v>0.4328463061428427</v>
      </c>
      <c r="G1181">
        <f t="shared" si="88"/>
        <v>5.2157339248338541E-2</v>
      </c>
    </row>
    <row r="1182" spans="1:7" x14ac:dyDescent="0.2">
      <c r="A1182">
        <v>20090831</v>
      </c>
      <c r="B1182">
        <v>26.04</v>
      </c>
      <c r="C1182">
        <f t="shared" si="90"/>
        <v>26.392287410311909</v>
      </c>
      <c r="D1182">
        <f t="shared" si="92"/>
        <v>25.976422241982476</v>
      </c>
      <c r="E1182">
        <f t="shared" si="91"/>
        <v>0.41586516832943232</v>
      </c>
      <c r="F1182">
        <f t="shared" si="89"/>
        <v>0.42945007858016065</v>
      </c>
      <c r="G1182">
        <f t="shared" si="88"/>
        <v>-1.3584910250728333E-2</v>
      </c>
    </row>
    <row r="1183" spans="1:7" x14ac:dyDescent="0.2">
      <c r="A1183">
        <v>20090901</v>
      </c>
      <c r="B1183">
        <v>25.68</v>
      </c>
      <c r="C1183">
        <f t="shared" si="90"/>
        <v>26.282704731802387</v>
      </c>
      <c r="D1183">
        <f t="shared" si="92"/>
        <v>25.954465038872662</v>
      </c>
      <c r="E1183">
        <f t="shared" si="91"/>
        <v>0.32823969292972421</v>
      </c>
      <c r="F1183">
        <f t="shared" si="89"/>
        <v>0.40920800145007341</v>
      </c>
      <c r="G1183">
        <f t="shared" si="88"/>
        <v>-8.0968308520349197E-2</v>
      </c>
    </row>
    <row r="1184" spans="1:7" x14ac:dyDescent="0.2">
      <c r="A1184">
        <v>20090902</v>
      </c>
      <c r="B1184">
        <v>25.4</v>
      </c>
      <c r="C1184">
        <f t="shared" si="90"/>
        <v>26.146904003832788</v>
      </c>
      <c r="D1184">
        <f t="shared" si="92"/>
        <v>25.913393554511721</v>
      </c>
      <c r="E1184">
        <f t="shared" si="91"/>
        <v>0.23351044932106646</v>
      </c>
      <c r="F1184">
        <f t="shared" si="89"/>
        <v>0.37406849102427209</v>
      </c>
      <c r="G1184">
        <f t="shared" si="88"/>
        <v>-0.14055804170320563</v>
      </c>
    </row>
    <row r="1185" spans="1:7" x14ac:dyDescent="0.2">
      <c r="A1185">
        <v>20090903</v>
      </c>
      <c r="B1185">
        <v>25.44</v>
      </c>
      <c r="C1185">
        <f t="shared" si="90"/>
        <v>26.038149541704666</v>
      </c>
      <c r="D1185">
        <f t="shared" si="92"/>
        <v>25.87832736528863</v>
      </c>
      <c r="E1185">
        <f t="shared" si="91"/>
        <v>0.15982217641603569</v>
      </c>
      <c r="F1185">
        <f t="shared" si="89"/>
        <v>0.33121922810262483</v>
      </c>
      <c r="G1185">
        <f t="shared" si="88"/>
        <v>-0.17139705168658914</v>
      </c>
    </row>
    <row r="1186" spans="1:7" x14ac:dyDescent="0.2">
      <c r="A1186">
        <v>20090904</v>
      </c>
      <c r="B1186">
        <v>25.9</v>
      </c>
      <c r="C1186">
        <f t="shared" si="90"/>
        <v>26.016895766057793</v>
      </c>
      <c r="D1186">
        <f t="shared" si="92"/>
        <v>25.879932745637621</v>
      </c>
      <c r="E1186">
        <f t="shared" si="91"/>
        <v>0.13696302042017194</v>
      </c>
      <c r="F1186">
        <f t="shared" si="89"/>
        <v>0.29236798656613427</v>
      </c>
      <c r="G1186">
        <f t="shared" si="88"/>
        <v>-0.15540496614596233</v>
      </c>
    </row>
    <row r="1187" spans="1:7" x14ac:dyDescent="0.2">
      <c r="A1187">
        <v>20090908</v>
      </c>
      <c r="B1187">
        <v>26.28</v>
      </c>
      <c r="C1187">
        <f t="shared" si="90"/>
        <v>26.057373340510441</v>
      </c>
      <c r="D1187">
        <f t="shared" si="92"/>
        <v>25.909567357071872</v>
      </c>
      <c r="E1187">
        <f t="shared" si="91"/>
        <v>0.14780598343856965</v>
      </c>
      <c r="F1187">
        <f t="shared" si="89"/>
        <v>0.26345558594062135</v>
      </c>
      <c r="G1187">
        <f t="shared" si="88"/>
        <v>-0.1156496025020517</v>
      </c>
    </row>
    <row r="1188" spans="1:7" x14ac:dyDescent="0.2">
      <c r="A1188">
        <v>20090909</v>
      </c>
      <c r="B1188">
        <v>26.95</v>
      </c>
      <c r="C1188">
        <f t="shared" si="90"/>
        <v>26.194700518893452</v>
      </c>
      <c r="D1188">
        <f t="shared" si="92"/>
        <v>25.986636441733214</v>
      </c>
      <c r="E1188">
        <f t="shared" si="91"/>
        <v>0.20806407716023756</v>
      </c>
      <c r="F1188">
        <f t="shared" si="89"/>
        <v>0.25237728418454464</v>
      </c>
      <c r="G1188">
        <f t="shared" ref="G1188:G1251" si="93">E1188-F1188</f>
        <v>-4.4313207024307077E-2</v>
      </c>
    </row>
    <row r="1189" spans="1:7" x14ac:dyDescent="0.2">
      <c r="A1189">
        <v>20090910</v>
      </c>
      <c r="B1189">
        <v>28.36</v>
      </c>
      <c r="C1189">
        <f t="shared" si="90"/>
        <v>26.527823515986768</v>
      </c>
      <c r="D1189">
        <f t="shared" si="92"/>
        <v>26.162441149752976</v>
      </c>
      <c r="E1189">
        <f t="shared" si="91"/>
        <v>0.36538236623379206</v>
      </c>
      <c r="F1189">
        <f t="shared" ref="F1189:F1252" si="94">(E1189*(2/(9+1))+F1188*(1-(2/(9+1))))</f>
        <v>0.27497830059439415</v>
      </c>
      <c r="G1189">
        <f t="shared" si="93"/>
        <v>9.0404065639397901E-2</v>
      </c>
    </row>
    <row r="1190" spans="1:7" x14ac:dyDescent="0.2">
      <c r="A1190">
        <v>20090911</v>
      </c>
      <c r="B1190">
        <v>28.42</v>
      </c>
      <c r="C1190">
        <f t="shared" si="90"/>
        <v>26.818927590450343</v>
      </c>
      <c r="D1190">
        <f t="shared" si="92"/>
        <v>26.329667731252755</v>
      </c>
      <c r="E1190">
        <f t="shared" si="91"/>
        <v>0.4892598591975883</v>
      </c>
      <c r="F1190">
        <f t="shared" si="94"/>
        <v>0.31783461231503296</v>
      </c>
      <c r="G1190">
        <f t="shared" si="93"/>
        <v>0.17142524688255534</v>
      </c>
    </row>
    <row r="1191" spans="1:7" x14ac:dyDescent="0.2">
      <c r="A1191">
        <v>20090914</v>
      </c>
      <c r="B1191">
        <v>28.08</v>
      </c>
      <c r="C1191">
        <f t="shared" si="90"/>
        <v>27.012938730381059</v>
      </c>
      <c r="D1191">
        <f t="shared" si="92"/>
        <v>26.459321973382178</v>
      </c>
      <c r="E1191">
        <f t="shared" si="91"/>
        <v>0.55361675699888124</v>
      </c>
      <c r="F1191">
        <f t="shared" si="94"/>
        <v>0.36499104125180259</v>
      </c>
      <c r="G1191">
        <f t="shared" si="93"/>
        <v>0.18862571574707865</v>
      </c>
    </row>
    <row r="1192" spans="1:7" x14ac:dyDescent="0.2">
      <c r="A1192">
        <v>20090915</v>
      </c>
      <c r="B1192">
        <v>28.29</v>
      </c>
      <c r="C1192">
        <f t="shared" si="90"/>
        <v>27.209409694937818</v>
      </c>
      <c r="D1192">
        <f t="shared" si="92"/>
        <v>26.594927753131646</v>
      </c>
      <c r="E1192">
        <f t="shared" si="91"/>
        <v>0.61448194180617222</v>
      </c>
      <c r="F1192">
        <f t="shared" si="94"/>
        <v>0.41488922136267653</v>
      </c>
      <c r="G1192">
        <f t="shared" si="93"/>
        <v>0.19959272044349569</v>
      </c>
    </row>
    <row r="1193" spans="1:7" x14ac:dyDescent="0.2">
      <c r="A1193">
        <v>20090916</v>
      </c>
      <c r="B1193">
        <v>28.37</v>
      </c>
      <c r="C1193">
        <f t="shared" si="90"/>
        <v>27.387962049562773</v>
      </c>
      <c r="D1193">
        <f t="shared" si="92"/>
        <v>26.726414586233005</v>
      </c>
      <c r="E1193">
        <f t="shared" si="91"/>
        <v>0.66154746332976799</v>
      </c>
      <c r="F1193">
        <f t="shared" si="94"/>
        <v>0.46422086975609483</v>
      </c>
      <c r="G1193">
        <f t="shared" si="93"/>
        <v>0.19732659357367316</v>
      </c>
    </row>
    <row r="1194" spans="1:7" x14ac:dyDescent="0.2">
      <c r="A1194">
        <v>20090917</v>
      </c>
      <c r="B1194">
        <v>28.46</v>
      </c>
      <c r="C1194">
        <f t="shared" si="90"/>
        <v>27.552890965014655</v>
      </c>
      <c r="D1194">
        <f t="shared" si="92"/>
        <v>26.854828320586115</v>
      </c>
      <c r="E1194">
        <f t="shared" si="91"/>
        <v>0.69806264442853916</v>
      </c>
      <c r="F1194">
        <f t="shared" si="94"/>
        <v>0.51098922469058372</v>
      </c>
      <c r="G1194">
        <f t="shared" si="93"/>
        <v>0.18707341973795544</v>
      </c>
    </row>
    <row r="1195" spans="1:7" x14ac:dyDescent="0.2">
      <c r="A1195">
        <v>20090918</v>
      </c>
      <c r="B1195">
        <v>28.44</v>
      </c>
      <c r="C1195">
        <f t="shared" si="90"/>
        <v>27.689369278089323</v>
      </c>
      <c r="D1195">
        <f t="shared" si="92"/>
        <v>26.972248444987144</v>
      </c>
      <c r="E1195">
        <f t="shared" si="91"/>
        <v>0.71712083310217878</v>
      </c>
      <c r="F1195">
        <f t="shared" si="94"/>
        <v>0.55221554637290271</v>
      </c>
      <c r="G1195">
        <f t="shared" si="93"/>
        <v>0.16490528672927607</v>
      </c>
    </row>
    <row r="1196" spans="1:7" x14ac:dyDescent="0.2">
      <c r="A1196">
        <v>20090921</v>
      </c>
      <c r="B1196">
        <v>28</v>
      </c>
      <c r="C1196">
        <f t="shared" si="90"/>
        <v>27.737158619921736</v>
      </c>
      <c r="D1196">
        <f t="shared" si="92"/>
        <v>27.048378189802911</v>
      </c>
      <c r="E1196">
        <f t="shared" si="91"/>
        <v>0.68878043011882539</v>
      </c>
      <c r="F1196">
        <f t="shared" si="94"/>
        <v>0.57952852312208725</v>
      </c>
      <c r="G1196">
        <f t="shared" si="93"/>
        <v>0.10925190699673815</v>
      </c>
    </row>
    <row r="1197" spans="1:7" x14ac:dyDescent="0.2">
      <c r="A1197">
        <v>20090922</v>
      </c>
      <c r="B1197">
        <v>28.38</v>
      </c>
      <c r="C1197">
        <f t="shared" si="90"/>
        <v>27.83605729377993</v>
      </c>
      <c r="D1197">
        <f t="shared" si="92"/>
        <v>27.147016842410103</v>
      </c>
      <c r="E1197">
        <f t="shared" si="91"/>
        <v>0.68904045136982717</v>
      </c>
      <c r="F1197">
        <f t="shared" si="94"/>
        <v>0.6014309087716353</v>
      </c>
      <c r="G1197">
        <f t="shared" si="93"/>
        <v>8.760954259819187E-2</v>
      </c>
    </row>
    <row r="1198" spans="1:7" x14ac:dyDescent="0.2">
      <c r="A1198">
        <v>20090923</v>
      </c>
      <c r="B1198">
        <v>28.08</v>
      </c>
      <c r="C1198">
        <f t="shared" si="90"/>
        <v>27.873586940890711</v>
      </c>
      <c r="D1198">
        <f t="shared" si="92"/>
        <v>27.216126705935281</v>
      </c>
      <c r="E1198">
        <f t="shared" si="91"/>
        <v>0.65746023495542971</v>
      </c>
      <c r="F1198">
        <f t="shared" si="94"/>
        <v>0.61263677400839422</v>
      </c>
      <c r="G1198">
        <f t="shared" si="93"/>
        <v>4.4823460947035487E-2</v>
      </c>
    </row>
    <row r="1199" spans="1:7" x14ac:dyDescent="0.2">
      <c r="A1199">
        <v>20090924</v>
      </c>
      <c r="B1199">
        <v>27.97</v>
      </c>
      <c r="C1199">
        <f t="shared" si="90"/>
        <v>27.888419719215214</v>
      </c>
      <c r="D1199">
        <f t="shared" si="92"/>
        <v>27.271969172162301</v>
      </c>
      <c r="E1199">
        <f t="shared" si="91"/>
        <v>0.61645054705291358</v>
      </c>
      <c r="F1199">
        <f t="shared" si="94"/>
        <v>0.61339952861729818</v>
      </c>
      <c r="G1199">
        <f t="shared" si="93"/>
        <v>3.0510184356153935E-3</v>
      </c>
    </row>
    <row r="1200" spans="1:7" x14ac:dyDescent="0.2">
      <c r="A1200">
        <v>20090925</v>
      </c>
      <c r="B1200">
        <v>27.62</v>
      </c>
      <c r="C1200">
        <f t="shared" si="90"/>
        <v>27.847124377797488</v>
      </c>
      <c r="D1200">
        <f t="shared" si="92"/>
        <v>27.297749233483611</v>
      </c>
      <c r="E1200">
        <f t="shared" si="91"/>
        <v>0.54937514431387768</v>
      </c>
      <c r="F1200">
        <f t="shared" si="94"/>
        <v>0.60059465175661408</v>
      </c>
      <c r="G1200">
        <f t="shared" si="93"/>
        <v>-5.1219507442736401E-2</v>
      </c>
    </row>
    <row r="1201" spans="1:7" x14ac:dyDescent="0.2">
      <c r="A1201">
        <v>20090928</v>
      </c>
      <c r="B1201">
        <v>28.23</v>
      </c>
      <c r="C1201">
        <f t="shared" si="90"/>
        <v>27.906028319674796</v>
      </c>
      <c r="D1201">
        <f t="shared" si="92"/>
        <v>27.366804845818159</v>
      </c>
      <c r="E1201">
        <f t="shared" si="91"/>
        <v>0.53922347385663727</v>
      </c>
      <c r="F1201">
        <f t="shared" si="94"/>
        <v>0.58832041617661868</v>
      </c>
      <c r="G1201">
        <f t="shared" si="93"/>
        <v>-4.9096942319981407E-2</v>
      </c>
    </row>
    <row r="1202" spans="1:7" x14ac:dyDescent="0.2">
      <c r="A1202">
        <v>20090929</v>
      </c>
      <c r="B1202">
        <v>27.94</v>
      </c>
      <c r="C1202">
        <f t="shared" si="90"/>
        <v>27.911254732032518</v>
      </c>
      <c r="D1202">
        <f t="shared" si="92"/>
        <v>27.409263746127927</v>
      </c>
      <c r="E1202">
        <f t="shared" si="91"/>
        <v>0.50199098590459101</v>
      </c>
      <c r="F1202">
        <f t="shared" si="94"/>
        <v>0.57105453012221319</v>
      </c>
      <c r="G1202">
        <f t="shared" si="93"/>
        <v>-6.9063544217622175E-2</v>
      </c>
    </row>
    <row r="1203" spans="1:7" x14ac:dyDescent="0.2">
      <c r="A1203">
        <v>20090930</v>
      </c>
      <c r="B1203">
        <v>27.46</v>
      </c>
      <c r="C1203">
        <f t="shared" si="90"/>
        <v>27.841830927104439</v>
      </c>
      <c r="D1203">
        <f t="shared" si="92"/>
        <v>27.413021987155489</v>
      </c>
      <c r="E1203">
        <f t="shared" si="91"/>
        <v>0.42880893994895075</v>
      </c>
      <c r="F1203">
        <f t="shared" si="94"/>
        <v>0.54260541208756075</v>
      </c>
      <c r="G1203">
        <f t="shared" si="93"/>
        <v>-0.11379647213860999</v>
      </c>
    </row>
    <row r="1204" spans="1:7" x14ac:dyDescent="0.2">
      <c r="A1204">
        <v>20091001</v>
      </c>
      <c r="B1204">
        <v>27.36</v>
      </c>
      <c r="C1204">
        <f t="shared" si="90"/>
        <v>27.767703092165291</v>
      </c>
      <c r="D1204">
        <f t="shared" si="92"/>
        <v>27.409094432551377</v>
      </c>
      <c r="E1204">
        <f t="shared" si="91"/>
        <v>0.35860865961391397</v>
      </c>
      <c r="F1204">
        <f t="shared" si="94"/>
        <v>0.50580606159283137</v>
      </c>
      <c r="G1204">
        <f t="shared" si="93"/>
        <v>-0.1471974019789174</v>
      </c>
    </row>
    <row r="1205" spans="1:7" x14ac:dyDescent="0.2">
      <c r="A1205">
        <v>20091002</v>
      </c>
      <c r="B1205">
        <v>27.21</v>
      </c>
      <c r="C1205">
        <f t="shared" si="90"/>
        <v>27.681902616447555</v>
      </c>
      <c r="D1205">
        <f t="shared" si="92"/>
        <v>27.394346696806831</v>
      </c>
      <c r="E1205">
        <f t="shared" si="91"/>
        <v>0.2875559196407238</v>
      </c>
      <c r="F1205">
        <f t="shared" si="94"/>
        <v>0.46215603320240989</v>
      </c>
      <c r="G1205">
        <f t="shared" si="93"/>
        <v>-0.17460011356168609</v>
      </c>
    </row>
    <row r="1206" spans="1:7" x14ac:dyDescent="0.2">
      <c r="A1206">
        <v>20091005</v>
      </c>
      <c r="B1206">
        <v>27.67</v>
      </c>
      <c r="C1206">
        <f t="shared" si="90"/>
        <v>27.680071444686391</v>
      </c>
      <c r="D1206">
        <f t="shared" si="92"/>
        <v>27.414765460006329</v>
      </c>
      <c r="E1206">
        <f t="shared" si="91"/>
        <v>0.26530598468006161</v>
      </c>
      <c r="F1206">
        <f t="shared" si="94"/>
        <v>0.42278602349794026</v>
      </c>
      <c r="G1206">
        <f t="shared" si="93"/>
        <v>-0.15748003881787864</v>
      </c>
    </row>
    <row r="1207" spans="1:7" x14ac:dyDescent="0.2">
      <c r="A1207">
        <v>20091006</v>
      </c>
      <c r="B1207">
        <v>28.18</v>
      </c>
      <c r="C1207">
        <f t="shared" si="90"/>
        <v>27.756983530119253</v>
      </c>
      <c r="D1207">
        <f t="shared" si="92"/>
        <v>27.471449500005861</v>
      </c>
      <c r="E1207">
        <f t="shared" si="91"/>
        <v>0.28553403011339284</v>
      </c>
      <c r="F1207">
        <f t="shared" si="94"/>
        <v>0.3953356248210308</v>
      </c>
      <c r="G1207">
        <f t="shared" si="93"/>
        <v>-0.10980159470763795</v>
      </c>
    </row>
    <row r="1208" spans="1:7" x14ac:dyDescent="0.2">
      <c r="A1208">
        <v>20091007</v>
      </c>
      <c r="B1208">
        <v>28.17</v>
      </c>
      <c r="C1208">
        <f t="shared" si="90"/>
        <v>27.820524525485524</v>
      </c>
      <c r="D1208">
        <f t="shared" si="92"/>
        <v>27.523193981486909</v>
      </c>
      <c r="E1208">
        <f t="shared" si="91"/>
        <v>0.29733054399861558</v>
      </c>
      <c r="F1208">
        <f t="shared" si="94"/>
        <v>0.37573460865654779</v>
      </c>
      <c r="G1208">
        <f t="shared" si="93"/>
        <v>-7.8404064657932204E-2</v>
      </c>
    </row>
    <row r="1209" spans="1:7" x14ac:dyDescent="0.2">
      <c r="A1209">
        <v>20091008</v>
      </c>
      <c r="B1209">
        <v>28.67</v>
      </c>
      <c r="C1209">
        <f t="shared" si="90"/>
        <v>27.951213060026213</v>
      </c>
      <c r="D1209">
        <f t="shared" si="92"/>
        <v>27.608142575450842</v>
      </c>
      <c r="E1209">
        <f t="shared" si="91"/>
        <v>0.34307048457537093</v>
      </c>
      <c r="F1209">
        <f t="shared" si="94"/>
        <v>0.36920178384031244</v>
      </c>
      <c r="G1209">
        <f t="shared" si="93"/>
        <v>-2.613129926494151E-2</v>
      </c>
    </row>
    <row r="1210" spans="1:7" x14ac:dyDescent="0.2">
      <c r="A1210">
        <v>20091009</v>
      </c>
      <c r="B1210">
        <v>28.64</v>
      </c>
      <c r="C1210">
        <f t="shared" si="90"/>
        <v>28.05718028156064</v>
      </c>
      <c r="D1210">
        <f t="shared" si="92"/>
        <v>27.684576458750779</v>
      </c>
      <c r="E1210">
        <f t="shared" si="91"/>
        <v>0.37260382280986093</v>
      </c>
      <c r="F1210">
        <f t="shared" si="94"/>
        <v>0.36988219163422215</v>
      </c>
      <c r="G1210">
        <f t="shared" si="93"/>
        <v>2.7216311756387834E-3</v>
      </c>
    </row>
    <row r="1211" spans="1:7" x14ac:dyDescent="0.2">
      <c r="A1211">
        <v>20091012</v>
      </c>
      <c r="B1211">
        <v>28.64</v>
      </c>
      <c r="C1211">
        <f t="shared" si="90"/>
        <v>28.146844853628235</v>
      </c>
      <c r="D1211">
        <f t="shared" si="92"/>
        <v>27.755348572917388</v>
      </c>
      <c r="E1211">
        <f t="shared" si="91"/>
        <v>0.39149628071084663</v>
      </c>
      <c r="F1211">
        <f t="shared" si="94"/>
        <v>0.37420500944954704</v>
      </c>
      <c r="G1211">
        <f t="shared" si="93"/>
        <v>1.729127126129959E-2</v>
      </c>
    </row>
    <row r="1212" spans="1:7" x14ac:dyDescent="0.2">
      <c r="A1212">
        <v>20091013</v>
      </c>
      <c r="B1212">
        <v>28.41</v>
      </c>
      <c r="C1212">
        <f t="shared" si="90"/>
        <v>28.187330260762351</v>
      </c>
      <c r="D1212">
        <f t="shared" si="92"/>
        <v>27.803841271219802</v>
      </c>
      <c r="E1212">
        <f t="shared" si="91"/>
        <v>0.38348898954254906</v>
      </c>
      <c r="F1212">
        <f t="shared" si="94"/>
        <v>0.37606180546814749</v>
      </c>
      <c r="G1212">
        <f t="shared" si="93"/>
        <v>7.4271840744015716E-3</v>
      </c>
    </row>
    <row r="1213" spans="1:7" x14ac:dyDescent="0.2">
      <c r="A1213">
        <v>20091014</v>
      </c>
      <c r="B1213">
        <v>28.91</v>
      </c>
      <c r="C1213">
        <f t="shared" si="90"/>
        <v>28.298510220645067</v>
      </c>
      <c r="D1213">
        <f t="shared" si="92"/>
        <v>27.88577895483315</v>
      </c>
      <c r="E1213">
        <f t="shared" si="91"/>
        <v>0.41273126581191732</v>
      </c>
      <c r="F1213">
        <f t="shared" si="94"/>
        <v>0.38339569753690145</v>
      </c>
      <c r="G1213">
        <f t="shared" si="93"/>
        <v>2.9335568275015877E-2</v>
      </c>
    </row>
    <row r="1214" spans="1:7" x14ac:dyDescent="0.2">
      <c r="A1214">
        <v>20091015</v>
      </c>
      <c r="B1214">
        <v>29.23</v>
      </c>
      <c r="C1214">
        <f t="shared" si="90"/>
        <v>28.441816340545827</v>
      </c>
      <c r="D1214">
        <f t="shared" si="92"/>
        <v>27.985350884104768</v>
      </c>
      <c r="E1214">
        <f t="shared" si="91"/>
        <v>0.45646545644105885</v>
      </c>
      <c r="F1214">
        <f t="shared" si="94"/>
        <v>0.39800964931773297</v>
      </c>
      <c r="G1214">
        <f t="shared" si="93"/>
        <v>5.8455807123325876E-2</v>
      </c>
    </row>
    <row r="1215" spans="1:7" x14ac:dyDescent="0.2">
      <c r="A1215">
        <v>20091016</v>
      </c>
      <c r="B1215">
        <v>29.4</v>
      </c>
      <c r="C1215">
        <f t="shared" si="90"/>
        <v>28.589229211231086</v>
      </c>
      <c r="D1215">
        <f t="shared" si="92"/>
        <v>28.090139707504413</v>
      </c>
      <c r="E1215">
        <f t="shared" si="91"/>
        <v>0.49908950372667249</v>
      </c>
      <c r="F1215">
        <f t="shared" si="94"/>
        <v>0.41822562019952092</v>
      </c>
      <c r="G1215">
        <f t="shared" si="93"/>
        <v>8.086388352715157E-2</v>
      </c>
    </row>
    <row r="1216" spans="1:7" x14ac:dyDescent="0.2">
      <c r="A1216">
        <v>20091019</v>
      </c>
      <c r="B1216">
        <v>29.87</v>
      </c>
      <c r="C1216">
        <f t="shared" si="90"/>
        <v>28.786270871041687</v>
      </c>
      <c r="D1216">
        <f t="shared" si="92"/>
        <v>28.221981210652235</v>
      </c>
      <c r="E1216">
        <f t="shared" si="91"/>
        <v>0.56428966038945205</v>
      </c>
      <c r="F1216">
        <f t="shared" si="94"/>
        <v>0.44743842823750718</v>
      </c>
      <c r="G1216">
        <f t="shared" si="93"/>
        <v>0.11685123215194487</v>
      </c>
    </row>
    <row r="1217" spans="1:7" x14ac:dyDescent="0.2">
      <c r="A1217">
        <v>20091020</v>
      </c>
      <c r="B1217">
        <v>29.35</v>
      </c>
      <c r="C1217">
        <f t="shared" si="90"/>
        <v>28.872998429342964</v>
      </c>
      <c r="D1217">
        <f t="shared" si="92"/>
        <v>28.305538158011327</v>
      </c>
      <c r="E1217">
        <f t="shared" si="91"/>
        <v>0.56746027133163679</v>
      </c>
      <c r="F1217">
        <f t="shared" si="94"/>
        <v>0.47144279685633311</v>
      </c>
      <c r="G1217">
        <f t="shared" si="93"/>
        <v>9.6017474475303677E-2</v>
      </c>
    </row>
    <row r="1218" spans="1:7" x14ac:dyDescent="0.2">
      <c r="A1218">
        <v>20091021</v>
      </c>
      <c r="B1218">
        <v>29.23</v>
      </c>
      <c r="C1218">
        <f t="shared" si="90"/>
        <v>28.927921747905586</v>
      </c>
      <c r="D1218">
        <f t="shared" si="92"/>
        <v>28.374016812973451</v>
      </c>
      <c r="E1218">
        <f t="shared" si="91"/>
        <v>0.55390493493213455</v>
      </c>
      <c r="F1218">
        <f t="shared" si="94"/>
        <v>0.4879352244714934</v>
      </c>
      <c r="G1218">
        <f t="shared" si="93"/>
        <v>6.5969710460641151E-2</v>
      </c>
    </row>
    <row r="1219" spans="1:7" x14ac:dyDescent="0.2">
      <c r="A1219">
        <v>20091022</v>
      </c>
      <c r="B1219">
        <v>29.44</v>
      </c>
      <c r="C1219">
        <f t="shared" si="90"/>
        <v>29.00670301745857</v>
      </c>
      <c r="D1219">
        <f t="shared" si="92"/>
        <v>28.452978530530974</v>
      </c>
      <c r="E1219">
        <f t="shared" si="91"/>
        <v>0.5537244869275959</v>
      </c>
      <c r="F1219">
        <f t="shared" si="94"/>
        <v>0.50109307696271399</v>
      </c>
      <c r="G1219">
        <f t="shared" si="93"/>
        <v>5.2631409964881914E-2</v>
      </c>
    </row>
    <row r="1220" spans="1:7" x14ac:dyDescent="0.2">
      <c r="A1220">
        <v>20091023</v>
      </c>
      <c r="B1220">
        <v>28.89</v>
      </c>
      <c r="C1220">
        <f t="shared" si="90"/>
        <v>28.98874870708033</v>
      </c>
      <c r="D1220">
        <f t="shared" si="92"/>
        <v>28.485350491232385</v>
      </c>
      <c r="E1220">
        <f t="shared" si="91"/>
        <v>0.50339821584794464</v>
      </c>
      <c r="F1220">
        <f t="shared" si="94"/>
        <v>0.50155410473976014</v>
      </c>
      <c r="G1220">
        <f t="shared" si="93"/>
        <v>1.8441111081844985E-3</v>
      </c>
    </row>
    <row r="1221" spans="1:7" x14ac:dyDescent="0.2">
      <c r="A1221">
        <v>20091026</v>
      </c>
      <c r="B1221">
        <v>28.65</v>
      </c>
      <c r="C1221">
        <f t="shared" si="90"/>
        <v>28.936633521375665</v>
      </c>
      <c r="D1221">
        <f t="shared" si="92"/>
        <v>28.497546751141094</v>
      </c>
      <c r="E1221">
        <f t="shared" si="91"/>
        <v>0.43908677023457088</v>
      </c>
      <c r="F1221">
        <f t="shared" si="94"/>
        <v>0.48906063783872233</v>
      </c>
      <c r="G1221">
        <f t="shared" si="93"/>
        <v>-4.9973867604151456E-2</v>
      </c>
    </row>
    <row r="1222" spans="1:7" x14ac:dyDescent="0.2">
      <c r="A1222">
        <v>20091027</v>
      </c>
      <c r="B1222">
        <v>28.17</v>
      </c>
      <c r="C1222">
        <f t="shared" si="90"/>
        <v>28.818689902702488</v>
      </c>
      <c r="D1222">
        <f t="shared" si="92"/>
        <v>28.473284028834346</v>
      </c>
      <c r="E1222">
        <f t="shared" si="91"/>
        <v>0.34540587386814181</v>
      </c>
      <c r="F1222">
        <f t="shared" si="94"/>
        <v>0.46032968504460625</v>
      </c>
      <c r="G1222">
        <f t="shared" si="93"/>
        <v>-0.11492381117646444</v>
      </c>
    </row>
    <row r="1223" spans="1:7" x14ac:dyDescent="0.2">
      <c r="A1223">
        <v>20091028</v>
      </c>
      <c r="B1223">
        <v>27.24</v>
      </c>
      <c r="C1223">
        <f t="shared" si="90"/>
        <v>28.575814533055951</v>
      </c>
      <c r="D1223">
        <f t="shared" si="92"/>
        <v>28.381929656328097</v>
      </c>
      <c r="E1223">
        <f t="shared" si="91"/>
        <v>0.19388487672785359</v>
      </c>
      <c r="F1223">
        <f t="shared" si="94"/>
        <v>0.40704072338125574</v>
      </c>
      <c r="G1223">
        <f t="shared" si="93"/>
        <v>-0.21315584665340215</v>
      </c>
    </row>
    <row r="1224" spans="1:7" x14ac:dyDescent="0.2">
      <c r="A1224">
        <v>20091029</v>
      </c>
      <c r="B1224">
        <v>28.14</v>
      </c>
      <c r="C1224">
        <f t="shared" si="90"/>
        <v>28.508766143355036</v>
      </c>
      <c r="D1224">
        <f t="shared" si="92"/>
        <v>28.364008941044535</v>
      </c>
      <c r="E1224">
        <f t="shared" si="91"/>
        <v>0.14475720231050104</v>
      </c>
      <c r="F1224">
        <f t="shared" si="94"/>
        <v>0.3545840191671048</v>
      </c>
      <c r="G1224">
        <f t="shared" si="93"/>
        <v>-0.20982681685660376</v>
      </c>
    </row>
    <row r="1225" spans="1:7" x14ac:dyDescent="0.2">
      <c r="A1225">
        <v>20091030</v>
      </c>
      <c r="B1225">
        <v>27.37</v>
      </c>
      <c r="C1225">
        <f t="shared" si="90"/>
        <v>28.333571352069644</v>
      </c>
      <c r="D1225">
        <f t="shared" si="92"/>
        <v>28.290378649115311</v>
      </c>
      <c r="E1225">
        <f t="shared" si="91"/>
        <v>4.3192702954332418E-2</v>
      </c>
      <c r="F1225">
        <f t="shared" si="94"/>
        <v>0.29230575592455033</v>
      </c>
      <c r="G1225">
        <f t="shared" si="93"/>
        <v>-0.24911305297021791</v>
      </c>
    </row>
    <row r="1226" spans="1:7" x14ac:dyDescent="0.2">
      <c r="A1226">
        <v>20091102</v>
      </c>
      <c r="B1226">
        <v>27.41</v>
      </c>
      <c r="C1226">
        <f t="shared" si="90"/>
        <v>28.191483451751235</v>
      </c>
      <c r="D1226">
        <f t="shared" si="92"/>
        <v>28.22516541584751</v>
      </c>
      <c r="E1226">
        <f t="shared" si="91"/>
        <v>-3.3681964096274442E-2</v>
      </c>
      <c r="F1226">
        <f t="shared" si="94"/>
        <v>0.22710821192038538</v>
      </c>
      <c r="G1226">
        <f t="shared" si="93"/>
        <v>-0.26079017601665982</v>
      </c>
    </row>
    <row r="1227" spans="1:7" x14ac:dyDescent="0.2">
      <c r="A1227">
        <v>20091103</v>
      </c>
      <c r="B1227">
        <v>27.62</v>
      </c>
      <c r="C1227">
        <f t="shared" si="90"/>
        <v>28.103562920712584</v>
      </c>
      <c r="D1227">
        <f t="shared" si="92"/>
        <v>28.180338348006952</v>
      </c>
      <c r="E1227">
        <f t="shared" si="91"/>
        <v>-7.677542729436837E-2</v>
      </c>
      <c r="F1227">
        <f t="shared" si="94"/>
        <v>0.16633148407743464</v>
      </c>
      <c r="G1227">
        <f t="shared" si="93"/>
        <v>-0.24310691137180301</v>
      </c>
    </row>
    <row r="1228" spans="1:7" x14ac:dyDescent="0.2">
      <c r="A1228">
        <v>20091104</v>
      </c>
      <c r="B1228">
        <v>28.03</v>
      </c>
      <c r="C1228">
        <f t="shared" si="90"/>
        <v>28.09224554829526</v>
      </c>
      <c r="D1228">
        <f t="shared" si="92"/>
        <v>28.16920217408051</v>
      </c>
      <c r="E1228">
        <f t="shared" si="91"/>
        <v>-7.695662578525031E-2</v>
      </c>
      <c r="F1228">
        <f t="shared" si="94"/>
        <v>0.11767386210489765</v>
      </c>
      <c r="G1228">
        <f t="shared" si="93"/>
        <v>-0.19463048789014797</v>
      </c>
    </row>
    <row r="1229" spans="1:7" x14ac:dyDescent="0.2">
      <c r="A1229">
        <v>20091105</v>
      </c>
      <c r="B1229">
        <v>29</v>
      </c>
      <c r="C1229">
        <f t="shared" si="90"/>
        <v>28.231900079326756</v>
      </c>
      <c r="D1229">
        <f t="shared" si="92"/>
        <v>28.230742753778252</v>
      </c>
      <c r="E1229">
        <f t="shared" si="91"/>
        <v>1.157325548504673E-3</v>
      </c>
      <c r="F1229">
        <f t="shared" si="94"/>
        <v>9.4370554793619055E-2</v>
      </c>
      <c r="G1229">
        <f t="shared" si="93"/>
        <v>-9.3213229245114382E-2</v>
      </c>
    </row>
    <row r="1230" spans="1:7" x14ac:dyDescent="0.2">
      <c r="A1230">
        <v>20091106</v>
      </c>
      <c r="B1230">
        <v>28.56</v>
      </c>
      <c r="C1230">
        <f t="shared" si="90"/>
        <v>28.282376990199559</v>
      </c>
      <c r="D1230">
        <f t="shared" si="92"/>
        <v>28.255132179424308</v>
      </c>
      <c r="E1230">
        <f t="shared" si="91"/>
        <v>2.7244810775250983E-2</v>
      </c>
      <c r="F1230">
        <f t="shared" si="94"/>
        <v>8.0945405989945443E-2</v>
      </c>
      <c r="G1230">
        <f t="shared" si="93"/>
        <v>-5.370059521469446E-2</v>
      </c>
    </row>
    <row r="1231" spans="1:7" x14ac:dyDescent="0.2">
      <c r="A1231">
        <v>20091109</v>
      </c>
      <c r="B1231">
        <v>29</v>
      </c>
      <c r="C1231">
        <f t="shared" ref="C1231:C1294" si="95">(B1231*(2/(12+1))+C1230*(1-(2/(12+1))))</f>
        <v>28.392780530168857</v>
      </c>
      <c r="D1231">
        <f t="shared" si="92"/>
        <v>28.310307573541028</v>
      </c>
      <c r="E1231">
        <f t="shared" si="91"/>
        <v>8.2472956627828609E-2</v>
      </c>
      <c r="F1231">
        <f t="shared" si="94"/>
        <v>8.1250916117522082E-2</v>
      </c>
      <c r="G1231">
        <f t="shared" si="93"/>
        <v>1.2220405103065268E-3</v>
      </c>
    </row>
    <row r="1232" spans="1:7" x14ac:dyDescent="0.2">
      <c r="A1232">
        <v>20091110</v>
      </c>
      <c r="B1232">
        <v>29.12</v>
      </c>
      <c r="C1232">
        <f t="shared" si="95"/>
        <v>28.504660448604419</v>
      </c>
      <c r="D1232">
        <f t="shared" si="92"/>
        <v>28.370284790315765</v>
      </c>
      <c r="E1232">
        <f t="shared" si="91"/>
        <v>0.13437565828865417</v>
      </c>
      <c r="F1232">
        <f t="shared" si="94"/>
        <v>9.187586455174851E-2</v>
      </c>
      <c r="G1232">
        <f t="shared" si="93"/>
        <v>4.2499793736905656E-2</v>
      </c>
    </row>
    <row r="1233" spans="1:7" x14ac:dyDescent="0.2">
      <c r="A1233">
        <v>20091111</v>
      </c>
      <c r="B1233">
        <v>29.29</v>
      </c>
      <c r="C1233">
        <f t="shared" si="95"/>
        <v>28.625481918049893</v>
      </c>
      <c r="D1233">
        <f t="shared" si="92"/>
        <v>28.438411842884967</v>
      </c>
      <c r="E1233">
        <f t="shared" si="91"/>
        <v>0.18707007516492524</v>
      </c>
      <c r="F1233">
        <f t="shared" si="94"/>
        <v>0.11091470667438386</v>
      </c>
      <c r="G1233">
        <f t="shared" si="93"/>
        <v>7.6155368490541386E-2</v>
      </c>
    </row>
    <row r="1234" spans="1:7" x14ac:dyDescent="0.2">
      <c r="A1234">
        <v>20091112</v>
      </c>
      <c r="B1234">
        <v>29.05</v>
      </c>
      <c r="C1234">
        <f t="shared" si="95"/>
        <v>28.690792392196062</v>
      </c>
      <c r="D1234">
        <f t="shared" si="92"/>
        <v>28.483714669337932</v>
      </c>
      <c r="E1234">
        <f t="shared" si="91"/>
        <v>0.20707772285813064</v>
      </c>
      <c r="F1234">
        <f t="shared" si="94"/>
        <v>0.13014730991113321</v>
      </c>
      <c r="G1234">
        <f t="shared" si="93"/>
        <v>7.6930412946997428E-2</v>
      </c>
    </row>
    <row r="1235" spans="1:7" x14ac:dyDescent="0.2">
      <c r="A1235">
        <v>20091113</v>
      </c>
      <c r="B1235">
        <v>30.44</v>
      </c>
      <c r="C1235">
        <f t="shared" si="95"/>
        <v>28.959901254935133</v>
      </c>
      <c r="D1235">
        <f t="shared" si="92"/>
        <v>28.628624693831419</v>
      </c>
      <c r="E1235">
        <f t="shared" si="91"/>
        <v>0.33127656110371362</v>
      </c>
      <c r="F1235">
        <f t="shared" si="94"/>
        <v>0.17037316014964932</v>
      </c>
      <c r="G1235">
        <f t="shared" si="93"/>
        <v>0.1609034009540643</v>
      </c>
    </row>
    <row r="1236" spans="1:7" x14ac:dyDescent="0.2">
      <c r="A1236">
        <v>20091116</v>
      </c>
      <c r="B1236">
        <v>30.7</v>
      </c>
      <c r="C1236">
        <f t="shared" si="95"/>
        <v>29.227608754175883</v>
      </c>
      <c r="D1236">
        <f t="shared" si="92"/>
        <v>28.78205990169576</v>
      </c>
      <c r="E1236">
        <f t="shared" si="91"/>
        <v>0.44554885248012255</v>
      </c>
      <c r="F1236">
        <f t="shared" si="94"/>
        <v>0.22540829861574396</v>
      </c>
      <c r="G1236">
        <f t="shared" si="93"/>
        <v>0.22014055386437859</v>
      </c>
    </row>
    <row r="1237" spans="1:7" x14ac:dyDescent="0.2">
      <c r="A1237">
        <v>20091117</v>
      </c>
      <c r="B1237">
        <v>30.87</v>
      </c>
      <c r="C1237">
        <f t="shared" si="95"/>
        <v>29.480284330456517</v>
      </c>
      <c r="D1237">
        <f t="shared" si="92"/>
        <v>28.936722131199776</v>
      </c>
      <c r="E1237">
        <f t="shared" si="91"/>
        <v>0.54356219925674054</v>
      </c>
      <c r="F1237">
        <f t="shared" si="94"/>
        <v>0.2890390787439433</v>
      </c>
      <c r="G1237">
        <f t="shared" si="93"/>
        <v>0.25452312051279724</v>
      </c>
    </row>
    <row r="1238" spans="1:7" x14ac:dyDescent="0.2">
      <c r="A1238">
        <v>20091118</v>
      </c>
      <c r="B1238">
        <v>30.67</v>
      </c>
      <c r="C1238">
        <f t="shared" si="95"/>
        <v>29.663317510386285</v>
      </c>
      <c r="D1238">
        <f t="shared" si="92"/>
        <v>29.065113084444238</v>
      </c>
      <c r="E1238">
        <f t="shared" si="91"/>
        <v>0.59820442594204692</v>
      </c>
      <c r="F1238">
        <f t="shared" si="94"/>
        <v>0.35087214818356405</v>
      </c>
      <c r="G1238">
        <f t="shared" si="93"/>
        <v>0.24733227775848288</v>
      </c>
    </row>
    <row r="1239" spans="1:7" x14ac:dyDescent="0.2">
      <c r="A1239">
        <v>20091119</v>
      </c>
      <c r="B1239">
        <v>30.21</v>
      </c>
      <c r="C1239">
        <f t="shared" si="95"/>
        <v>29.747422508788397</v>
      </c>
      <c r="D1239">
        <f t="shared" si="92"/>
        <v>29.149919522633553</v>
      </c>
      <c r="E1239">
        <f t="shared" si="91"/>
        <v>0.59750298615484354</v>
      </c>
      <c r="F1239">
        <f t="shared" si="94"/>
        <v>0.40019831577782</v>
      </c>
      <c r="G1239">
        <f t="shared" si="93"/>
        <v>0.19730467037702354</v>
      </c>
    </row>
    <row r="1240" spans="1:7" x14ac:dyDescent="0.2">
      <c r="A1240">
        <v>20091120</v>
      </c>
      <c r="B1240">
        <v>30.01</v>
      </c>
      <c r="C1240">
        <f t="shared" si="95"/>
        <v>29.787819045897876</v>
      </c>
      <c r="D1240">
        <f t="shared" si="92"/>
        <v>29.21362918762366</v>
      </c>
      <c r="E1240">
        <f t="shared" si="91"/>
        <v>0.57418985827421665</v>
      </c>
      <c r="F1240">
        <f t="shared" si="94"/>
        <v>0.43499662427709934</v>
      </c>
      <c r="G1240">
        <f t="shared" si="93"/>
        <v>0.1391932339971173</v>
      </c>
    </row>
    <row r="1241" spans="1:7" x14ac:dyDescent="0.2">
      <c r="A1241">
        <v>20091123</v>
      </c>
      <c r="B1241">
        <v>30.48</v>
      </c>
      <c r="C1241">
        <f t="shared" si="95"/>
        <v>29.894308423452053</v>
      </c>
      <c r="D1241">
        <f t="shared" si="92"/>
        <v>29.30743443298487</v>
      </c>
      <c r="E1241">
        <f t="shared" si="91"/>
        <v>0.58687399046718269</v>
      </c>
      <c r="F1241">
        <f t="shared" si="94"/>
        <v>0.46537209751511605</v>
      </c>
      <c r="G1241">
        <f t="shared" si="93"/>
        <v>0.12150189295206665</v>
      </c>
    </row>
    <row r="1242" spans="1:7" x14ac:dyDescent="0.2">
      <c r="A1242">
        <v>20091124</v>
      </c>
      <c r="B1242">
        <v>30.23</v>
      </c>
      <c r="C1242">
        <f t="shared" si="95"/>
        <v>29.945953281382508</v>
      </c>
      <c r="D1242">
        <f t="shared" si="92"/>
        <v>29.375772623134139</v>
      </c>
      <c r="E1242">
        <f t="shared" si="91"/>
        <v>0.57018065824836839</v>
      </c>
      <c r="F1242">
        <f t="shared" si="94"/>
        <v>0.48633380966176654</v>
      </c>
      <c r="G1242">
        <f t="shared" si="93"/>
        <v>8.3846848586601852E-2</v>
      </c>
    </row>
    <row r="1243" spans="1:7" x14ac:dyDescent="0.2">
      <c r="A1243">
        <v>20091125</v>
      </c>
      <c r="B1243">
        <v>30.61</v>
      </c>
      <c r="C1243">
        <f t="shared" si="95"/>
        <v>30.048114315015965</v>
      </c>
      <c r="D1243">
        <f t="shared" si="92"/>
        <v>29.467196873272353</v>
      </c>
      <c r="E1243">
        <f t="shared" si="91"/>
        <v>0.58091744174361182</v>
      </c>
      <c r="F1243">
        <f t="shared" si="94"/>
        <v>0.50525053607813564</v>
      </c>
      <c r="G1243">
        <f t="shared" si="93"/>
        <v>7.5666905665476181E-2</v>
      </c>
    </row>
    <row r="1244" spans="1:7" x14ac:dyDescent="0.2">
      <c r="A1244">
        <v>20091127</v>
      </c>
      <c r="B1244">
        <v>30.35</v>
      </c>
      <c r="C1244">
        <f t="shared" si="95"/>
        <v>30.094558266551971</v>
      </c>
      <c r="D1244">
        <f t="shared" si="92"/>
        <v>29.5325896974744</v>
      </c>
      <c r="E1244">
        <f t="shared" ref="E1244:E1307" si="96">C1244-D1244</f>
        <v>0.56196856907757109</v>
      </c>
      <c r="F1244">
        <f t="shared" si="94"/>
        <v>0.51659414267802273</v>
      </c>
      <c r="G1244">
        <f t="shared" si="93"/>
        <v>4.5374426399548362E-2</v>
      </c>
    </row>
    <row r="1245" spans="1:7" x14ac:dyDescent="0.2">
      <c r="A1245">
        <v>20091130</v>
      </c>
      <c r="B1245">
        <v>30.22</v>
      </c>
      <c r="C1245">
        <f t="shared" si="95"/>
        <v>30.113856994774743</v>
      </c>
      <c r="D1245">
        <f t="shared" ref="D1245:D1308" si="97">B1245*(2/(26+1)) + D1244*(1-(2/(26+1)))</f>
        <v>29.583508979142962</v>
      </c>
      <c r="E1245">
        <f t="shared" si="96"/>
        <v>0.53034801563178036</v>
      </c>
      <c r="F1245">
        <f t="shared" si="94"/>
        <v>0.5193449172687743</v>
      </c>
      <c r="G1245">
        <f t="shared" si="93"/>
        <v>1.1003098363006059E-2</v>
      </c>
    </row>
    <row r="1246" spans="1:7" x14ac:dyDescent="0.2">
      <c r="A1246">
        <v>20091201</v>
      </c>
      <c r="B1246">
        <v>30.73</v>
      </c>
      <c r="C1246">
        <f t="shared" si="95"/>
        <v>30.208648226347858</v>
      </c>
      <c r="D1246">
        <f t="shared" si="97"/>
        <v>29.668434239947189</v>
      </c>
      <c r="E1246">
        <f t="shared" si="96"/>
        <v>0.5402139864006692</v>
      </c>
      <c r="F1246">
        <f t="shared" si="94"/>
        <v>0.52351873109515334</v>
      </c>
      <c r="G1246">
        <f t="shared" si="93"/>
        <v>1.6695255305515855E-2</v>
      </c>
    </row>
    <row r="1247" spans="1:7" x14ac:dyDescent="0.2">
      <c r="A1247">
        <v>20091202</v>
      </c>
      <c r="B1247">
        <v>30.79</v>
      </c>
      <c r="C1247">
        <f t="shared" si="95"/>
        <v>30.298086960755878</v>
      </c>
      <c r="D1247">
        <f t="shared" si="97"/>
        <v>29.751513185136286</v>
      </c>
      <c r="E1247">
        <f t="shared" si="96"/>
        <v>0.54657377561959208</v>
      </c>
      <c r="F1247">
        <f t="shared" si="94"/>
        <v>0.52812974000004109</v>
      </c>
      <c r="G1247">
        <f t="shared" si="93"/>
        <v>1.8444035619550991E-2</v>
      </c>
    </row>
    <row r="1248" spans="1:7" x14ac:dyDescent="0.2">
      <c r="A1248">
        <v>20091203</v>
      </c>
      <c r="B1248">
        <v>30.33</v>
      </c>
      <c r="C1248">
        <f t="shared" si="95"/>
        <v>30.302996659101129</v>
      </c>
      <c r="D1248">
        <f t="shared" si="97"/>
        <v>29.794364060311377</v>
      </c>
      <c r="E1248">
        <f t="shared" si="96"/>
        <v>0.50863259878975242</v>
      </c>
      <c r="F1248">
        <f t="shared" si="94"/>
        <v>0.5242303117579834</v>
      </c>
      <c r="G1248">
        <f t="shared" si="93"/>
        <v>-1.5597712968230981E-2</v>
      </c>
    </row>
    <row r="1249" spans="1:7" x14ac:dyDescent="0.2">
      <c r="A1249">
        <v>20091204</v>
      </c>
      <c r="B1249">
        <v>30.84</v>
      </c>
      <c r="C1249">
        <f t="shared" si="95"/>
        <v>30.385612557700952</v>
      </c>
      <c r="D1249">
        <f t="shared" si="97"/>
        <v>29.871818574362386</v>
      </c>
      <c r="E1249">
        <f t="shared" si="96"/>
        <v>0.51379398333856585</v>
      </c>
      <c r="F1249">
        <f t="shared" si="94"/>
        <v>0.52214304607409989</v>
      </c>
      <c r="G1249">
        <f t="shared" si="93"/>
        <v>-8.3490627355340408E-3</v>
      </c>
    </row>
    <row r="1250" spans="1:7" x14ac:dyDescent="0.2">
      <c r="A1250">
        <v>20091207</v>
      </c>
      <c r="B1250">
        <v>31</v>
      </c>
      <c r="C1250">
        <f t="shared" si="95"/>
        <v>30.480133702670038</v>
      </c>
      <c r="D1250">
        <f t="shared" si="97"/>
        <v>29.955387568854064</v>
      </c>
      <c r="E1250">
        <f t="shared" si="96"/>
        <v>0.52474613381597379</v>
      </c>
      <c r="F1250">
        <f t="shared" si="94"/>
        <v>0.52266366362247474</v>
      </c>
      <c r="G1250">
        <f t="shared" si="93"/>
        <v>2.082470193499053E-3</v>
      </c>
    </row>
    <row r="1251" spans="1:7" x14ac:dyDescent="0.2">
      <c r="A1251">
        <v>20091208</v>
      </c>
      <c r="B1251">
        <v>30.68</v>
      </c>
      <c r="C1251">
        <f t="shared" si="95"/>
        <v>30.510882363797727</v>
      </c>
      <c r="D1251">
        <f t="shared" si="97"/>
        <v>30.009062563753762</v>
      </c>
      <c r="E1251">
        <f t="shared" si="96"/>
        <v>0.50181980004396465</v>
      </c>
      <c r="F1251">
        <f t="shared" si="94"/>
        <v>0.51849489090677281</v>
      </c>
      <c r="G1251">
        <f t="shared" si="93"/>
        <v>-1.6675090862808162E-2</v>
      </c>
    </row>
    <row r="1252" spans="1:7" x14ac:dyDescent="0.2">
      <c r="A1252">
        <v>20091209</v>
      </c>
      <c r="B1252">
        <v>30.7</v>
      </c>
      <c r="C1252">
        <f t="shared" si="95"/>
        <v>30.539977384751925</v>
      </c>
      <c r="D1252">
        <f t="shared" si="97"/>
        <v>30.060243114586818</v>
      </c>
      <c r="E1252">
        <f t="shared" si="96"/>
        <v>0.47973427016510684</v>
      </c>
      <c r="F1252">
        <f t="shared" si="94"/>
        <v>0.51074276675843966</v>
      </c>
      <c r="G1252">
        <f t="shared" ref="G1252:G1315" si="98">E1252-F1252</f>
        <v>-3.1008496593332824E-2</v>
      </c>
    </row>
    <row r="1253" spans="1:7" x14ac:dyDescent="0.2">
      <c r="A1253">
        <v>20091210</v>
      </c>
      <c r="B1253">
        <v>31.3</v>
      </c>
      <c r="C1253">
        <f t="shared" si="95"/>
        <v>30.656903940943938</v>
      </c>
      <c r="D1253">
        <f t="shared" si="97"/>
        <v>30.152076957950758</v>
      </c>
      <c r="E1253">
        <f t="shared" si="96"/>
        <v>0.50482698299317974</v>
      </c>
      <c r="F1253">
        <f t="shared" ref="F1253:F1316" si="99">(E1253*(2/(9+1))+F1252*(1-(2/(9+1))))</f>
        <v>0.50955961000538763</v>
      </c>
      <c r="G1253">
        <f t="shared" si="98"/>
        <v>-4.7326270122078906E-3</v>
      </c>
    </row>
    <row r="1254" spans="1:7" x14ac:dyDescent="0.2">
      <c r="A1254">
        <v>20091211</v>
      </c>
      <c r="B1254">
        <v>31.7</v>
      </c>
      <c r="C1254">
        <f t="shared" si="95"/>
        <v>30.817380257721794</v>
      </c>
      <c r="D1254">
        <f t="shared" si="97"/>
        <v>30.26673792402848</v>
      </c>
      <c r="E1254">
        <f t="shared" si="96"/>
        <v>0.55064233369331461</v>
      </c>
      <c r="F1254">
        <f t="shared" si="99"/>
        <v>0.517776154742973</v>
      </c>
      <c r="G1254">
        <f t="shared" si="98"/>
        <v>3.2866178950341607E-2</v>
      </c>
    </row>
    <row r="1255" spans="1:7" x14ac:dyDescent="0.2">
      <c r="A1255">
        <v>20091214</v>
      </c>
      <c r="B1255">
        <v>31.83</v>
      </c>
      <c r="C1255">
        <f t="shared" si="95"/>
        <v>30.973167910379978</v>
      </c>
      <c r="D1255">
        <f t="shared" si="97"/>
        <v>30.382535114841183</v>
      </c>
      <c r="E1255">
        <f t="shared" si="96"/>
        <v>0.59063279553879511</v>
      </c>
      <c r="F1255">
        <f t="shared" si="99"/>
        <v>0.5323474829021374</v>
      </c>
      <c r="G1255">
        <f t="shared" si="98"/>
        <v>5.8285312636657705E-2</v>
      </c>
    </row>
    <row r="1256" spans="1:7" x14ac:dyDescent="0.2">
      <c r="A1256">
        <v>20091215</v>
      </c>
      <c r="B1256">
        <v>32.18</v>
      </c>
      <c r="C1256">
        <f t="shared" si="95"/>
        <v>31.158834385706136</v>
      </c>
      <c r="D1256">
        <f t="shared" si="97"/>
        <v>30.515680661889981</v>
      </c>
      <c r="E1256">
        <f t="shared" si="96"/>
        <v>0.64315372381615532</v>
      </c>
      <c r="F1256">
        <f t="shared" si="99"/>
        <v>0.55450873108494103</v>
      </c>
      <c r="G1256">
        <f t="shared" si="98"/>
        <v>8.8644992731214289E-2</v>
      </c>
    </row>
    <row r="1257" spans="1:7" x14ac:dyDescent="0.2">
      <c r="A1257">
        <v>20091216</v>
      </c>
      <c r="B1257">
        <v>32.43</v>
      </c>
      <c r="C1257">
        <f t="shared" si="95"/>
        <v>31.354398326366731</v>
      </c>
      <c r="D1257">
        <f t="shared" si="97"/>
        <v>30.657482094342573</v>
      </c>
      <c r="E1257">
        <f t="shared" si="96"/>
        <v>0.69691623202415798</v>
      </c>
      <c r="F1257">
        <f t="shared" si="99"/>
        <v>0.58299023127278449</v>
      </c>
      <c r="G1257">
        <f t="shared" si="98"/>
        <v>0.11392600075137349</v>
      </c>
    </row>
    <row r="1258" spans="1:7" x14ac:dyDescent="0.2">
      <c r="A1258">
        <v>20091217</v>
      </c>
      <c r="B1258">
        <v>31.93</v>
      </c>
      <c r="C1258">
        <f t="shared" si="95"/>
        <v>31.442952430002617</v>
      </c>
      <c r="D1258">
        <f t="shared" si="97"/>
        <v>30.75174267994683</v>
      </c>
      <c r="E1258">
        <f t="shared" si="96"/>
        <v>0.691209750055787</v>
      </c>
      <c r="F1258">
        <f t="shared" si="99"/>
        <v>0.60463413502938501</v>
      </c>
      <c r="G1258">
        <f t="shared" si="98"/>
        <v>8.6575615026401986E-2</v>
      </c>
    </row>
    <row r="1259" spans="1:7" x14ac:dyDescent="0.2">
      <c r="A1259">
        <v>20091218</v>
      </c>
      <c r="B1259">
        <v>31.95</v>
      </c>
      <c r="C1259">
        <f t="shared" si="95"/>
        <v>31.520959748463753</v>
      </c>
      <c r="D1259">
        <f t="shared" si="97"/>
        <v>30.840502481432249</v>
      </c>
      <c r="E1259">
        <f t="shared" si="96"/>
        <v>0.68045726703150322</v>
      </c>
      <c r="F1259">
        <f t="shared" si="99"/>
        <v>0.61979876142980872</v>
      </c>
      <c r="G1259">
        <f t="shared" si="98"/>
        <v>6.0658505601694501E-2</v>
      </c>
    </row>
    <row r="1260" spans="1:7" x14ac:dyDescent="0.2">
      <c r="A1260">
        <v>20091221</v>
      </c>
      <c r="B1260">
        <v>32.4</v>
      </c>
      <c r="C1260">
        <f t="shared" si="95"/>
        <v>31.656196710238561</v>
      </c>
      <c r="D1260">
        <f t="shared" si="97"/>
        <v>30.95602081614097</v>
      </c>
      <c r="E1260">
        <f t="shared" si="96"/>
        <v>0.7001758940975904</v>
      </c>
      <c r="F1260">
        <f t="shared" si="99"/>
        <v>0.63587418796336503</v>
      </c>
      <c r="G1260">
        <f t="shared" si="98"/>
        <v>6.4301706134225367E-2</v>
      </c>
    </row>
    <row r="1261" spans="1:7" x14ac:dyDescent="0.2">
      <c r="A1261">
        <v>20091222</v>
      </c>
      <c r="B1261">
        <v>32.31</v>
      </c>
      <c r="C1261">
        <f t="shared" si="95"/>
        <v>31.756781831740323</v>
      </c>
      <c r="D1261">
        <f t="shared" si="97"/>
        <v>31.0563155705009</v>
      </c>
      <c r="E1261">
        <f t="shared" si="96"/>
        <v>0.70046626123942346</v>
      </c>
      <c r="F1261">
        <f t="shared" si="99"/>
        <v>0.64879260261857674</v>
      </c>
      <c r="G1261">
        <f t="shared" si="98"/>
        <v>5.1673658620846719E-2</v>
      </c>
    </row>
    <row r="1262" spans="1:7" x14ac:dyDescent="0.2">
      <c r="A1262">
        <v>20091223</v>
      </c>
      <c r="B1262">
        <v>32.43</v>
      </c>
      <c r="C1262">
        <f t="shared" si="95"/>
        <v>31.860353857626425</v>
      </c>
      <c r="D1262">
        <f t="shared" si="97"/>
        <v>31.158069972686018</v>
      </c>
      <c r="E1262">
        <f t="shared" si="96"/>
        <v>0.70228388494040672</v>
      </c>
      <c r="F1262">
        <f t="shared" si="99"/>
        <v>0.6594908590829428</v>
      </c>
      <c r="G1262">
        <f t="shared" si="98"/>
        <v>4.2793025857463918E-2</v>
      </c>
    </row>
    <row r="1263" spans="1:7" x14ac:dyDescent="0.2">
      <c r="A1263">
        <v>20091224</v>
      </c>
      <c r="B1263">
        <v>32.29</v>
      </c>
      <c r="C1263">
        <f t="shared" si="95"/>
        <v>31.926453264145437</v>
      </c>
      <c r="D1263">
        <f t="shared" si="97"/>
        <v>31.241916641375941</v>
      </c>
      <c r="E1263">
        <f t="shared" si="96"/>
        <v>0.68453662276949601</v>
      </c>
      <c r="F1263">
        <f t="shared" si="99"/>
        <v>0.66450001182025342</v>
      </c>
      <c r="G1263">
        <f t="shared" si="98"/>
        <v>2.0036610949242584E-2</v>
      </c>
    </row>
    <row r="1264" spans="1:7" x14ac:dyDescent="0.2">
      <c r="A1264">
        <v>20091228</v>
      </c>
      <c r="B1264">
        <v>31.91</v>
      </c>
      <c r="C1264">
        <f t="shared" si="95"/>
        <v>31.923921992738446</v>
      </c>
      <c r="D1264">
        <f t="shared" si="97"/>
        <v>31.291404297570313</v>
      </c>
      <c r="E1264">
        <f t="shared" si="96"/>
        <v>0.63251769516813283</v>
      </c>
      <c r="F1264">
        <f t="shared" si="99"/>
        <v>0.65810354848982933</v>
      </c>
      <c r="G1264">
        <f t="shared" si="98"/>
        <v>-2.5585853321696495E-2</v>
      </c>
    </row>
    <row r="1265" spans="1:7" x14ac:dyDescent="0.2">
      <c r="A1265">
        <v>20091229</v>
      </c>
      <c r="B1265">
        <v>32.380000000000003</v>
      </c>
      <c r="C1265">
        <f t="shared" si="95"/>
        <v>31.994087840009456</v>
      </c>
      <c r="D1265">
        <f t="shared" si="97"/>
        <v>31.37204101626881</v>
      </c>
      <c r="E1265">
        <f t="shared" si="96"/>
        <v>0.62204682374064646</v>
      </c>
      <c r="F1265">
        <f t="shared" si="99"/>
        <v>0.65089220353999289</v>
      </c>
      <c r="G1265">
        <f t="shared" si="98"/>
        <v>-2.8845379799346427E-2</v>
      </c>
    </row>
    <row r="1266" spans="1:7" x14ac:dyDescent="0.2">
      <c r="A1266">
        <v>20091230</v>
      </c>
      <c r="B1266">
        <v>32.28</v>
      </c>
      <c r="C1266">
        <f t="shared" si="95"/>
        <v>32.038074326161848</v>
      </c>
      <c r="D1266">
        <f t="shared" si="97"/>
        <v>31.439297237285935</v>
      </c>
      <c r="E1266">
        <f t="shared" si="96"/>
        <v>0.59877708887591297</v>
      </c>
      <c r="F1266">
        <f t="shared" si="99"/>
        <v>0.64046918060717695</v>
      </c>
      <c r="G1266">
        <f t="shared" si="98"/>
        <v>-4.169209173126398E-2</v>
      </c>
    </row>
    <row r="1267" spans="1:7" x14ac:dyDescent="0.2">
      <c r="A1267">
        <v>20091231</v>
      </c>
      <c r="B1267">
        <v>32.25</v>
      </c>
      <c r="C1267">
        <f t="shared" si="95"/>
        <v>32.070678275983099</v>
      </c>
      <c r="D1267">
        <f t="shared" si="97"/>
        <v>31.499349293783272</v>
      </c>
      <c r="E1267">
        <f t="shared" si="96"/>
        <v>0.57132898219982664</v>
      </c>
      <c r="F1267">
        <f t="shared" si="99"/>
        <v>0.626641140925707</v>
      </c>
      <c r="G1267">
        <f t="shared" si="98"/>
        <v>-5.5312158725880356E-2</v>
      </c>
    </row>
    <row r="1268" spans="1:7" x14ac:dyDescent="0.2">
      <c r="A1268">
        <v>20100104</v>
      </c>
      <c r="B1268">
        <v>32.07</v>
      </c>
      <c r="C1268">
        <f t="shared" si="95"/>
        <v>32.070573925831852</v>
      </c>
      <c r="D1268">
        <f t="shared" si="97"/>
        <v>31.541619716465995</v>
      </c>
      <c r="E1268">
        <f t="shared" si="96"/>
        <v>0.5289542093658568</v>
      </c>
      <c r="F1268">
        <f t="shared" si="99"/>
        <v>0.607103754613737</v>
      </c>
      <c r="G1268">
        <f t="shared" si="98"/>
        <v>-7.8149545247880203E-2</v>
      </c>
    </row>
    <row r="1269" spans="1:7" x14ac:dyDescent="0.2">
      <c r="A1269">
        <v>20100105</v>
      </c>
      <c r="B1269">
        <v>31.99</v>
      </c>
      <c r="C1269">
        <f t="shared" si="95"/>
        <v>32.058177937242334</v>
      </c>
      <c r="D1269">
        <f t="shared" si="97"/>
        <v>31.574833070801844</v>
      </c>
      <c r="E1269">
        <f t="shared" si="96"/>
        <v>0.4833448664404898</v>
      </c>
      <c r="F1269">
        <f t="shared" si="99"/>
        <v>0.58235197697908758</v>
      </c>
      <c r="G1269">
        <f t="shared" si="98"/>
        <v>-9.9007110538597787E-2</v>
      </c>
    </row>
    <row r="1270" spans="1:7" x14ac:dyDescent="0.2">
      <c r="A1270">
        <v>20100106</v>
      </c>
      <c r="B1270">
        <v>31.82</v>
      </c>
      <c r="C1270">
        <f t="shared" si="95"/>
        <v>32.021535177666593</v>
      </c>
      <c r="D1270">
        <f t="shared" si="97"/>
        <v>31.592993584075785</v>
      </c>
      <c r="E1270">
        <f t="shared" si="96"/>
        <v>0.42854159359080768</v>
      </c>
      <c r="F1270">
        <f t="shared" si="99"/>
        <v>0.55158990030143162</v>
      </c>
      <c r="G1270">
        <f t="shared" si="98"/>
        <v>-0.12304830671062394</v>
      </c>
    </row>
    <row r="1271" spans="1:7" x14ac:dyDescent="0.2">
      <c r="A1271">
        <v>20100107</v>
      </c>
      <c r="B1271">
        <v>31.83</v>
      </c>
      <c r="C1271">
        <f t="shared" si="95"/>
        <v>31.992068227256347</v>
      </c>
      <c r="D1271">
        <f t="shared" si="97"/>
        <v>31.610549614884984</v>
      </c>
      <c r="E1271">
        <f t="shared" si="96"/>
        <v>0.38151861237136231</v>
      </c>
      <c r="F1271">
        <f t="shared" si="99"/>
        <v>0.51757564271541778</v>
      </c>
      <c r="G1271">
        <f t="shared" si="98"/>
        <v>-0.13605703034405547</v>
      </c>
    </row>
    <row r="1272" spans="1:7" x14ac:dyDescent="0.2">
      <c r="A1272">
        <v>20100108</v>
      </c>
      <c r="B1272">
        <v>31.88</v>
      </c>
      <c r="C1272">
        <f t="shared" si="95"/>
        <v>31.974826961524599</v>
      </c>
      <c r="D1272">
        <f t="shared" si="97"/>
        <v>31.630508902671281</v>
      </c>
      <c r="E1272">
        <f t="shared" si="96"/>
        <v>0.34431805885331812</v>
      </c>
      <c r="F1272">
        <f t="shared" si="99"/>
        <v>0.48292412594299788</v>
      </c>
      <c r="G1272">
        <f t="shared" si="98"/>
        <v>-0.13860606708967976</v>
      </c>
    </row>
    <row r="1273" spans="1:7" x14ac:dyDescent="0.2">
      <c r="A1273">
        <v>20100111</v>
      </c>
      <c r="B1273">
        <v>31.36</v>
      </c>
      <c r="C1273">
        <f t="shared" si="95"/>
        <v>31.880238198213121</v>
      </c>
      <c r="D1273">
        <f t="shared" si="97"/>
        <v>31.61047120617711</v>
      </c>
      <c r="E1273">
        <f t="shared" si="96"/>
        <v>0.26976699203601129</v>
      </c>
      <c r="F1273">
        <f t="shared" si="99"/>
        <v>0.44029269916160058</v>
      </c>
      <c r="G1273">
        <f t="shared" si="98"/>
        <v>-0.17052570712558929</v>
      </c>
    </row>
    <row r="1274" spans="1:7" x14ac:dyDescent="0.2">
      <c r="A1274">
        <v>20100112</v>
      </c>
      <c r="B1274">
        <v>30.82</v>
      </c>
      <c r="C1274">
        <f t="shared" si="95"/>
        <v>31.717124629257256</v>
      </c>
      <c r="D1274">
        <f t="shared" si="97"/>
        <v>31.551917783497323</v>
      </c>
      <c r="E1274">
        <f t="shared" si="96"/>
        <v>0.16520684575993272</v>
      </c>
      <c r="F1274">
        <f t="shared" si="99"/>
        <v>0.385275528481267</v>
      </c>
      <c r="G1274">
        <f t="shared" si="98"/>
        <v>-0.22006868272133429</v>
      </c>
    </row>
    <row r="1275" spans="1:7" x14ac:dyDescent="0.2">
      <c r="A1275">
        <v>20100113</v>
      </c>
      <c r="B1275">
        <v>31.29</v>
      </c>
      <c r="C1275">
        <f t="shared" si="95"/>
        <v>31.651413147833061</v>
      </c>
      <c r="D1275">
        <f t="shared" si="97"/>
        <v>31.532516466201226</v>
      </c>
      <c r="E1275">
        <f t="shared" si="96"/>
        <v>0.11889668163183487</v>
      </c>
      <c r="F1275">
        <f t="shared" si="99"/>
        <v>0.33199975911138058</v>
      </c>
      <c r="G1275">
        <f t="shared" si="98"/>
        <v>-0.21310307747954571</v>
      </c>
    </row>
    <row r="1276" spans="1:7" x14ac:dyDescent="0.2">
      <c r="A1276">
        <v>20100114</v>
      </c>
      <c r="B1276">
        <v>31.02</v>
      </c>
      <c r="C1276">
        <f t="shared" si="95"/>
        <v>31.55427266355105</v>
      </c>
      <c r="D1276">
        <f t="shared" si="97"/>
        <v>31.494552283519653</v>
      </c>
      <c r="E1276">
        <f t="shared" si="96"/>
        <v>5.9720380031397013E-2</v>
      </c>
      <c r="F1276">
        <f t="shared" si="99"/>
        <v>0.27754388329538388</v>
      </c>
      <c r="G1276">
        <f t="shared" si="98"/>
        <v>-0.21782350326398686</v>
      </c>
    </row>
    <row r="1277" spans="1:7" x14ac:dyDescent="0.2">
      <c r="A1277">
        <v>20100115</v>
      </c>
      <c r="B1277">
        <v>30.6</v>
      </c>
      <c r="C1277">
        <f t="shared" si="95"/>
        <v>31.407461484543198</v>
      </c>
      <c r="D1277">
        <f t="shared" si="97"/>
        <v>31.428289151407085</v>
      </c>
      <c r="E1277">
        <f t="shared" si="96"/>
        <v>-2.0827666863887373E-2</v>
      </c>
      <c r="F1277">
        <f t="shared" si="99"/>
        <v>0.21786957326352963</v>
      </c>
      <c r="G1277">
        <f t="shared" si="98"/>
        <v>-0.238697240127417</v>
      </c>
    </row>
    <row r="1278" spans="1:7" x14ac:dyDescent="0.2">
      <c r="A1278">
        <v>20100119</v>
      </c>
      <c r="B1278">
        <v>31.01</v>
      </c>
      <c r="C1278">
        <f t="shared" si="95"/>
        <v>31.346313563844241</v>
      </c>
      <c r="D1278">
        <f t="shared" si="97"/>
        <v>31.397304769821375</v>
      </c>
      <c r="E1278">
        <f t="shared" si="96"/>
        <v>-5.0991205977133802E-2</v>
      </c>
      <c r="F1278">
        <f t="shared" si="99"/>
        <v>0.16409741741539696</v>
      </c>
      <c r="G1278">
        <f t="shared" si="98"/>
        <v>-0.21508862339253076</v>
      </c>
    </row>
    <row r="1279" spans="1:7" x14ac:dyDescent="0.2">
      <c r="A1279">
        <v>20100120</v>
      </c>
      <c r="B1279">
        <v>31.19</v>
      </c>
      <c r="C1279">
        <f t="shared" si="95"/>
        <v>31.322265323252818</v>
      </c>
      <c r="D1279">
        <f t="shared" si="97"/>
        <v>31.38194886094572</v>
      </c>
      <c r="E1279">
        <f t="shared" si="96"/>
        <v>-5.9683537692901467E-2</v>
      </c>
      <c r="F1279">
        <f t="shared" si="99"/>
        <v>0.11934122639373727</v>
      </c>
      <c r="G1279">
        <f t="shared" si="98"/>
        <v>-0.17902476408663875</v>
      </c>
    </row>
    <row r="1280" spans="1:7" x14ac:dyDescent="0.2">
      <c r="A1280">
        <v>20100121</v>
      </c>
      <c r="B1280">
        <v>30.61</v>
      </c>
      <c r="C1280">
        <f t="shared" si="95"/>
        <v>31.212686042752388</v>
      </c>
      <c r="D1280">
        <f t="shared" si="97"/>
        <v>31.324767463838629</v>
      </c>
      <c r="E1280">
        <f t="shared" si="96"/>
        <v>-0.11208142108624131</v>
      </c>
      <c r="F1280">
        <f t="shared" si="99"/>
        <v>7.3056696897741552E-2</v>
      </c>
      <c r="G1280">
        <f t="shared" si="98"/>
        <v>-0.18513811798398286</v>
      </c>
    </row>
    <row r="1281" spans="1:7" x14ac:dyDescent="0.2">
      <c r="A1281">
        <v>20100122</v>
      </c>
      <c r="B1281">
        <v>29.98</v>
      </c>
      <c r="C1281">
        <f t="shared" si="95"/>
        <v>31.023042036175095</v>
      </c>
      <c r="D1281">
        <f t="shared" si="97"/>
        <v>31.225155059109841</v>
      </c>
      <c r="E1281">
        <f t="shared" si="96"/>
        <v>-0.20211302293474631</v>
      </c>
      <c r="F1281">
        <f t="shared" si="99"/>
        <v>1.8022752931243974E-2</v>
      </c>
      <c r="G1281">
        <f t="shared" si="98"/>
        <v>-0.22013577586599029</v>
      </c>
    </row>
    <row r="1282" spans="1:7" x14ac:dyDescent="0.2">
      <c r="A1282">
        <v>20100125</v>
      </c>
      <c r="B1282">
        <v>29.92</v>
      </c>
      <c r="C1282">
        <f t="shared" si="95"/>
        <v>30.853343261378928</v>
      </c>
      <c r="D1282">
        <f t="shared" si="97"/>
        <v>31.128476906583185</v>
      </c>
      <c r="E1282">
        <f t="shared" si="96"/>
        <v>-0.27513364520425654</v>
      </c>
      <c r="F1282">
        <f t="shared" si="99"/>
        <v>-4.0608526695856129E-2</v>
      </c>
      <c r="G1282">
        <f t="shared" si="98"/>
        <v>-0.23452511850840041</v>
      </c>
    </row>
    <row r="1283" spans="1:7" x14ac:dyDescent="0.2">
      <c r="A1283">
        <v>20100126</v>
      </c>
      <c r="B1283">
        <v>29.66</v>
      </c>
      <c r="C1283">
        <f t="shared" si="95"/>
        <v>30.669751990397554</v>
      </c>
      <c r="D1283">
        <f t="shared" si="97"/>
        <v>31.019700839428875</v>
      </c>
      <c r="E1283">
        <f t="shared" si="96"/>
        <v>-0.34994884903132117</v>
      </c>
      <c r="F1283">
        <f t="shared" si="99"/>
        <v>-0.10247659116294915</v>
      </c>
      <c r="G1283">
        <f t="shared" si="98"/>
        <v>-0.24747225786837201</v>
      </c>
    </row>
    <row r="1284" spans="1:7" x14ac:dyDescent="0.2">
      <c r="A1284">
        <v>20100127</v>
      </c>
      <c r="B1284">
        <v>29.32</v>
      </c>
      <c r="C1284">
        <f t="shared" si="95"/>
        <v>30.462097838028701</v>
      </c>
      <c r="D1284">
        <f t="shared" si="97"/>
        <v>30.893797073545255</v>
      </c>
      <c r="E1284">
        <f t="shared" si="96"/>
        <v>-0.43169923551655387</v>
      </c>
      <c r="F1284">
        <f t="shared" si="99"/>
        <v>-0.16832112003367011</v>
      </c>
      <c r="G1284">
        <f t="shared" si="98"/>
        <v>-0.26337811548288376</v>
      </c>
    </row>
    <row r="1285" spans="1:7" x14ac:dyDescent="0.2">
      <c r="A1285">
        <v>20100128</v>
      </c>
      <c r="B1285">
        <v>29.35</v>
      </c>
      <c r="C1285">
        <f t="shared" si="95"/>
        <v>30.291005862947362</v>
      </c>
      <c r="D1285">
        <f t="shared" si="97"/>
        <v>30.779441734764124</v>
      </c>
      <c r="E1285">
        <f t="shared" si="96"/>
        <v>-0.48843587181676185</v>
      </c>
      <c r="F1285">
        <f t="shared" si="99"/>
        <v>-0.23234407039028848</v>
      </c>
      <c r="G1285">
        <f t="shared" si="98"/>
        <v>-0.25609180142647336</v>
      </c>
    </row>
    <row r="1286" spans="1:7" x14ac:dyDescent="0.2">
      <c r="A1286">
        <v>20100129</v>
      </c>
      <c r="B1286">
        <v>29.55</v>
      </c>
      <c r="C1286">
        <f t="shared" si="95"/>
        <v>30.177004960955461</v>
      </c>
      <c r="D1286">
        <f t="shared" si="97"/>
        <v>30.688371976633448</v>
      </c>
      <c r="E1286">
        <f t="shared" si="96"/>
        <v>-0.51136701567798681</v>
      </c>
      <c r="F1286">
        <f t="shared" si="99"/>
        <v>-0.28814865944782814</v>
      </c>
      <c r="G1286">
        <f t="shared" si="98"/>
        <v>-0.22321835623015868</v>
      </c>
    </row>
    <row r="1287" spans="1:7" x14ac:dyDescent="0.2">
      <c r="A1287">
        <v>20100201</v>
      </c>
      <c r="B1287">
        <v>29.52</v>
      </c>
      <c r="C1287">
        <f t="shared" si="95"/>
        <v>30.075927274654621</v>
      </c>
      <c r="D1287">
        <f t="shared" si="97"/>
        <v>30.60182590429023</v>
      </c>
      <c r="E1287">
        <f t="shared" si="96"/>
        <v>-0.52589862963560918</v>
      </c>
      <c r="F1287">
        <f t="shared" si="99"/>
        <v>-0.33569865348538436</v>
      </c>
      <c r="G1287">
        <f t="shared" si="98"/>
        <v>-0.19019997615022483</v>
      </c>
    </row>
    <row r="1288" spans="1:7" x14ac:dyDescent="0.2">
      <c r="A1288">
        <v>20100202</v>
      </c>
      <c r="B1288">
        <v>29.98</v>
      </c>
      <c r="C1288">
        <f t="shared" si="95"/>
        <v>30.061169232400061</v>
      </c>
      <c r="D1288">
        <f t="shared" si="97"/>
        <v>30.555764726194656</v>
      </c>
      <c r="E1288">
        <f t="shared" si="96"/>
        <v>-0.49459549379459489</v>
      </c>
      <c r="F1288">
        <f t="shared" si="99"/>
        <v>-0.36747802154722647</v>
      </c>
      <c r="G1288">
        <f t="shared" si="98"/>
        <v>-0.12711747224736841</v>
      </c>
    </row>
    <row r="1289" spans="1:7" x14ac:dyDescent="0.2">
      <c r="A1289">
        <v>20100203</v>
      </c>
      <c r="B1289">
        <v>30.75</v>
      </c>
      <c r="C1289">
        <f t="shared" si="95"/>
        <v>30.167143196646204</v>
      </c>
      <c r="D1289">
        <f t="shared" si="97"/>
        <v>30.570152524254311</v>
      </c>
      <c r="E1289">
        <f t="shared" si="96"/>
        <v>-0.40300932760810682</v>
      </c>
      <c r="F1289">
        <f t="shared" si="99"/>
        <v>-0.37458428275940253</v>
      </c>
      <c r="G1289">
        <f t="shared" si="98"/>
        <v>-2.8425044848704284E-2</v>
      </c>
    </row>
    <row r="1290" spans="1:7" x14ac:dyDescent="0.2">
      <c r="A1290">
        <v>20100204</v>
      </c>
      <c r="B1290">
        <v>29.67</v>
      </c>
      <c r="C1290">
        <f t="shared" si="95"/>
        <v>30.090659627931402</v>
      </c>
      <c r="D1290">
        <f t="shared" si="97"/>
        <v>30.50347455949473</v>
      </c>
      <c r="E1290">
        <f t="shared" si="96"/>
        <v>-0.41281493156332871</v>
      </c>
      <c r="F1290">
        <f t="shared" si="99"/>
        <v>-0.38223041252018775</v>
      </c>
      <c r="G1290">
        <f t="shared" si="98"/>
        <v>-3.0584519043140967E-2</v>
      </c>
    </row>
    <row r="1291" spans="1:7" x14ac:dyDescent="0.2">
      <c r="A1291">
        <v>20100205</v>
      </c>
      <c r="B1291">
        <v>29.54</v>
      </c>
      <c r="C1291">
        <f t="shared" si="95"/>
        <v>30.005942762095799</v>
      </c>
      <c r="D1291">
        <f t="shared" si="97"/>
        <v>30.432106073606231</v>
      </c>
      <c r="E1291">
        <f t="shared" si="96"/>
        <v>-0.42616331151043241</v>
      </c>
      <c r="F1291">
        <f t="shared" si="99"/>
        <v>-0.39101699231823672</v>
      </c>
      <c r="G1291">
        <f t="shared" si="98"/>
        <v>-3.5146319192195685E-2</v>
      </c>
    </row>
    <row r="1292" spans="1:7" x14ac:dyDescent="0.2">
      <c r="A1292">
        <v>20100208</v>
      </c>
      <c r="B1292">
        <v>29.48</v>
      </c>
      <c r="C1292">
        <f t="shared" si="95"/>
        <v>29.925028491004138</v>
      </c>
      <c r="D1292">
        <f t="shared" si="97"/>
        <v>30.361579697783547</v>
      </c>
      <c r="E1292">
        <f t="shared" si="96"/>
        <v>-0.43655120677940928</v>
      </c>
      <c r="F1292">
        <f t="shared" si="99"/>
        <v>-0.40012383521047123</v>
      </c>
      <c r="G1292">
        <f t="shared" si="98"/>
        <v>-3.642737156893805E-2</v>
      </c>
    </row>
    <row r="1293" spans="1:7" x14ac:dyDescent="0.2">
      <c r="A1293">
        <v>20100209</v>
      </c>
      <c r="B1293">
        <v>29.84</v>
      </c>
      <c r="C1293">
        <f t="shared" si="95"/>
        <v>29.911947184695812</v>
      </c>
      <c r="D1293">
        <f t="shared" si="97"/>
        <v>30.322944164614395</v>
      </c>
      <c r="E1293">
        <f t="shared" si="96"/>
        <v>-0.41099697991858264</v>
      </c>
      <c r="F1293">
        <f t="shared" si="99"/>
        <v>-0.40229846415209358</v>
      </c>
      <c r="G1293">
        <f t="shared" si="98"/>
        <v>-8.6985157664890567E-3</v>
      </c>
    </row>
    <row r="1294" spans="1:7" x14ac:dyDescent="0.2">
      <c r="A1294">
        <v>20100210</v>
      </c>
      <c r="B1294">
        <v>30.03</v>
      </c>
      <c r="C1294">
        <f t="shared" si="95"/>
        <v>29.930109156281073</v>
      </c>
      <c r="D1294">
        <f t="shared" si="97"/>
        <v>30.301244596865178</v>
      </c>
      <c r="E1294">
        <f t="shared" si="96"/>
        <v>-0.37113544058410497</v>
      </c>
      <c r="F1294">
        <f t="shared" si="99"/>
        <v>-0.39606585943849587</v>
      </c>
      <c r="G1294">
        <f t="shared" si="98"/>
        <v>2.4930418854390901E-2</v>
      </c>
    </row>
    <row r="1295" spans="1:7" x14ac:dyDescent="0.2">
      <c r="A1295">
        <v>20100211</v>
      </c>
      <c r="B1295">
        <v>30.16</v>
      </c>
      <c r="C1295">
        <f t="shared" ref="C1295:C1358" si="100">(B1295*(2/(12+1))+C1294*(1-(2/(12+1))))</f>
        <v>29.965476978391678</v>
      </c>
      <c r="D1295">
        <f t="shared" si="97"/>
        <v>30.290782034134423</v>
      </c>
      <c r="E1295">
        <f t="shared" si="96"/>
        <v>-0.32530505574274571</v>
      </c>
      <c r="F1295">
        <f t="shared" si="99"/>
        <v>-0.38191369869934588</v>
      </c>
      <c r="G1295">
        <f t="shared" si="98"/>
        <v>5.6608642956600175E-2</v>
      </c>
    </row>
    <row r="1296" spans="1:7" x14ac:dyDescent="0.2">
      <c r="A1296">
        <v>20100212</v>
      </c>
      <c r="B1296">
        <v>30.07</v>
      </c>
      <c r="C1296">
        <f t="shared" si="100"/>
        <v>29.981557443254495</v>
      </c>
      <c r="D1296">
        <f t="shared" si="97"/>
        <v>30.274427809383727</v>
      </c>
      <c r="E1296">
        <f t="shared" si="96"/>
        <v>-0.29287036612923245</v>
      </c>
      <c r="F1296">
        <f t="shared" si="99"/>
        <v>-0.36410503218532325</v>
      </c>
      <c r="G1296">
        <f t="shared" si="98"/>
        <v>7.1234666056090801E-2</v>
      </c>
    </row>
    <row r="1297" spans="1:7" x14ac:dyDescent="0.2">
      <c r="A1297">
        <v>20100216</v>
      </c>
      <c r="B1297">
        <v>30.47</v>
      </c>
      <c r="C1297">
        <f t="shared" si="100"/>
        <v>30.05670245198457</v>
      </c>
      <c r="D1297">
        <f t="shared" si="97"/>
        <v>30.288914638318268</v>
      </c>
      <c r="E1297">
        <f t="shared" si="96"/>
        <v>-0.23221218633369745</v>
      </c>
      <c r="F1297">
        <f t="shared" si="99"/>
        <v>-0.33772646301499809</v>
      </c>
      <c r="G1297">
        <f t="shared" si="98"/>
        <v>0.10551427668130064</v>
      </c>
    </row>
    <row r="1298" spans="1:7" x14ac:dyDescent="0.2">
      <c r="A1298">
        <v>20100217</v>
      </c>
      <c r="B1298">
        <v>30.86</v>
      </c>
      <c r="C1298">
        <f t="shared" si="100"/>
        <v>30.18028669014079</v>
      </c>
      <c r="D1298">
        <f t="shared" si="97"/>
        <v>30.3312172577021</v>
      </c>
      <c r="E1298">
        <f t="shared" si="96"/>
        <v>-0.15093056756131062</v>
      </c>
      <c r="F1298">
        <f t="shared" si="99"/>
        <v>-0.3003672839242606</v>
      </c>
      <c r="G1298">
        <f t="shared" si="98"/>
        <v>0.14943671636294997</v>
      </c>
    </row>
    <row r="1299" spans="1:7" x14ac:dyDescent="0.2">
      <c r="A1299">
        <v>20100218</v>
      </c>
      <c r="B1299">
        <v>31.02</v>
      </c>
      <c r="C1299">
        <f t="shared" si="100"/>
        <v>30.309473353196051</v>
      </c>
      <c r="D1299">
        <f t="shared" si="97"/>
        <v>30.382238201576019</v>
      </c>
      <c r="E1299">
        <f t="shared" si="96"/>
        <v>-7.2764848379968328E-2</v>
      </c>
      <c r="F1299">
        <f t="shared" si="99"/>
        <v>-0.25484679681540218</v>
      </c>
      <c r="G1299">
        <f t="shared" si="98"/>
        <v>0.18208194843543385</v>
      </c>
    </row>
    <row r="1300" spans="1:7" x14ac:dyDescent="0.2">
      <c r="A1300">
        <v>20100219</v>
      </c>
      <c r="B1300">
        <v>31.23</v>
      </c>
      <c r="C1300">
        <f t="shared" si="100"/>
        <v>30.451092837319734</v>
      </c>
      <c r="D1300">
        <f t="shared" si="97"/>
        <v>30.445035371829647</v>
      </c>
      <c r="E1300">
        <f t="shared" si="96"/>
        <v>6.0574654900875657E-3</v>
      </c>
      <c r="F1300">
        <f t="shared" si="99"/>
        <v>-0.20266594435430424</v>
      </c>
      <c r="G1300">
        <f t="shared" si="98"/>
        <v>0.20872340984439181</v>
      </c>
    </row>
    <row r="1301" spans="1:7" x14ac:dyDescent="0.2">
      <c r="A1301">
        <v>20100222</v>
      </c>
      <c r="B1301">
        <v>31.12</v>
      </c>
      <c r="C1301">
        <f t="shared" si="100"/>
        <v>30.554001631578235</v>
      </c>
      <c r="D1301">
        <f t="shared" si="97"/>
        <v>30.495032751694115</v>
      </c>
      <c r="E1301">
        <f t="shared" si="96"/>
        <v>5.8968879884119474E-2</v>
      </c>
      <c r="F1301">
        <f t="shared" si="99"/>
        <v>-0.15033897950661951</v>
      </c>
      <c r="G1301">
        <f t="shared" si="98"/>
        <v>0.20930785939073898</v>
      </c>
    </row>
    <row r="1302" spans="1:7" x14ac:dyDescent="0.2">
      <c r="A1302">
        <v>20100223</v>
      </c>
      <c r="B1302">
        <v>30.92</v>
      </c>
      <c r="C1302">
        <f t="shared" si="100"/>
        <v>30.610309072873889</v>
      </c>
      <c r="D1302">
        <f t="shared" si="97"/>
        <v>30.52651180712418</v>
      </c>
      <c r="E1302">
        <f t="shared" si="96"/>
        <v>8.3797265749709027E-2</v>
      </c>
      <c r="F1302">
        <f t="shared" si="99"/>
        <v>-0.10351173045535381</v>
      </c>
      <c r="G1302">
        <f t="shared" si="98"/>
        <v>0.18730899620506283</v>
      </c>
    </row>
    <row r="1303" spans="1:7" x14ac:dyDescent="0.2">
      <c r="A1303">
        <v>20100224</v>
      </c>
      <c r="B1303">
        <v>31.39</v>
      </c>
      <c r="C1303">
        <f t="shared" si="100"/>
        <v>30.730261523200983</v>
      </c>
      <c r="D1303">
        <f t="shared" si="97"/>
        <v>30.590473895485349</v>
      </c>
      <c r="E1303">
        <f t="shared" si="96"/>
        <v>0.13978762771563424</v>
      </c>
      <c r="F1303">
        <f t="shared" si="99"/>
        <v>-5.4851858821156202E-2</v>
      </c>
      <c r="G1303">
        <f t="shared" si="98"/>
        <v>0.19463948653679045</v>
      </c>
    </row>
    <row r="1304" spans="1:7" x14ac:dyDescent="0.2">
      <c r="A1304">
        <v>20100225</v>
      </c>
      <c r="B1304">
        <v>31.36</v>
      </c>
      <c r="C1304">
        <f t="shared" si="100"/>
        <v>30.827144365785447</v>
      </c>
      <c r="D1304">
        <f t="shared" si="97"/>
        <v>30.647475829153098</v>
      </c>
      <c r="E1304">
        <f t="shared" si="96"/>
        <v>0.17966853663234872</v>
      </c>
      <c r="F1304">
        <f t="shared" si="99"/>
        <v>-7.9477797304552192E-3</v>
      </c>
      <c r="G1304">
        <f t="shared" si="98"/>
        <v>0.18761631636280393</v>
      </c>
    </row>
    <row r="1305" spans="1:7" x14ac:dyDescent="0.2">
      <c r="A1305">
        <v>20100226</v>
      </c>
      <c r="B1305">
        <v>31.24</v>
      </c>
      <c r="C1305">
        <f t="shared" si="100"/>
        <v>30.890660617203068</v>
      </c>
      <c r="D1305">
        <f t="shared" si="97"/>
        <v>30.691366508475092</v>
      </c>
      <c r="E1305">
        <f t="shared" si="96"/>
        <v>0.19929410872797604</v>
      </c>
      <c r="F1305">
        <f t="shared" si="99"/>
        <v>3.3500597961231039E-2</v>
      </c>
      <c r="G1305">
        <f t="shared" si="98"/>
        <v>0.16579351076674501</v>
      </c>
    </row>
    <row r="1306" spans="1:7" x14ac:dyDescent="0.2">
      <c r="A1306">
        <v>20100301</v>
      </c>
      <c r="B1306">
        <v>31.54</v>
      </c>
      <c r="C1306">
        <f t="shared" si="100"/>
        <v>30.990558983787214</v>
      </c>
      <c r="D1306">
        <f t="shared" si="97"/>
        <v>30.754228248588049</v>
      </c>
      <c r="E1306">
        <f t="shared" si="96"/>
        <v>0.23633073519916437</v>
      </c>
      <c r="F1306">
        <f t="shared" si="99"/>
        <v>7.4066625408817699E-2</v>
      </c>
      <c r="G1306">
        <f t="shared" si="98"/>
        <v>0.16226410979034667</v>
      </c>
    </row>
    <row r="1307" spans="1:7" x14ac:dyDescent="0.2">
      <c r="A1307">
        <v>20100302</v>
      </c>
      <c r="B1307">
        <v>31.88</v>
      </c>
      <c r="C1307">
        <f t="shared" si="100"/>
        <v>31.127396063204564</v>
      </c>
      <c r="D1307">
        <f t="shared" si="97"/>
        <v>30.837618748692638</v>
      </c>
      <c r="E1307">
        <f t="shared" si="96"/>
        <v>0.28977731451192668</v>
      </c>
      <c r="F1307">
        <f t="shared" si="99"/>
        <v>0.1172087632294395</v>
      </c>
      <c r="G1307">
        <f t="shared" si="98"/>
        <v>0.17256855128248716</v>
      </c>
    </row>
    <row r="1308" spans="1:7" x14ac:dyDescent="0.2">
      <c r="A1308">
        <v>20100303</v>
      </c>
      <c r="B1308">
        <v>31.64</v>
      </c>
      <c r="C1308">
        <f t="shared" si="100"/>
        <v>31.20625820732694</v>
      </c>
      <c r="D1308">
        <f t="shared" si="97"/>
        <v>30.897054396937627</v>
      </c>
      <c r="E1308">
        <f t="shared" ref="E1308:E1371" si="101">C1308-D1308</f>
        <v>0.30920381038931311</v>
      </c>
      <c r="F1308">
        <f t="shared" si="99"/>
        <v>0.15560777266141423</v>
      </c>
      <c r="G1308">
        <f t="shared" si="98"/>
        <v>0.15359603772789887</v>
      </c>
    </row>
    <row r="1309" spans="1:7" x14ac:dyDescent="0.2">
      <c r="A1309">
        <v>20100304</v>
      </c>
      <c r="B1309">
        <v>32.57</v>
      </c>
      <c r="C1309">
        <f t="shared" si="100"/>
        <v>31.416064636968947</v>
      </c>
      <c r="D1309">
        <f t="shared" ref="D1309:D1372" si="102">B1309*(2/(26+1)) + D1308*(1-(2/(26+1)))</f>
        <v>31.020976293460766</v>
      </c>
      <c r="E1309">
        <f t="shared" si="101"/>
        <v>0.39508834350818134</v>
      </c>
      <c r="F1309">
        <f t="shared" si="99"/>
        <v>0.20350388683076767</v>
      </c>
      <c r="G1309">
        <f t="shared" si="98"/>
        <v>0.19158445667741367</v>
      </c>
    </row>
    <row r="1310" spans="1:7" x14ac:dyDescent="0.2">
      <c r="A1310">
        <v>20100305</v>
      </c>
      <c r="B1310">
        <v>33.22</v>
      </c>
      <c r="C1310">
        <f t="shared" si="100"/>
        <v>31.693593154358339</v>
      </c>
      <c r="D1310">
        <f t="shared" si="102"/>
        <v>31.183866938389595</v>
      </c>
      <c r="E1310">
        <f t="shared" si="101"/>
        <v>0.5097262159687439</v>
      </c>
      <c r="F1310">
        <f t="shared" si="99"/>
        <v>0.26474835265836294</v>
      </c>
      <c r="G1310">
        <f t="shared" si="98"/>
        <v>0.24497786331038096</v>
      </c>
    </row>
    <row r="1311" spans="1:7" x14ac:dyDescent="0.2">
      <c r="A1311">
        <v>20100308</v>
      </c>
      <c r="B1311">
        <v>33.19</v>
      </c>
      <c r="C1311">
        <f t="shared" si="100"/>
        <v>31.923809592149361</v>
      </c>
      <c r="D1311">
        <f t="shared" si="102"/>
        <v>31.332469387397772</v>
      </c>
      <c r="E1311">
        <f t="shared" si="101"/>
        <v>0.59134020475158877</v>
      </c>
      <c r="F1311">
        <f t="shared" si="99"/>
        <v>0.33006672307700813</v>
      </c>
      <c r="G1311">
        <f t="shared" si="98"/>
        <v>0.26127348167458064</v>
      </c>
    </row>
    <row r="1312" spans="1:7" x14ac:dyDescent="0.2">
      <c r="A1312">
        <v>20100309</v>
      </c>
      <c r="B1312">
        <v>33.31</v>
      </c>
      <c r="C1312">
        <f t="shared" si="100"/>
        <v>32.137069654895612</v>
      </c>
      <c r="D1312">
        <f t="shared" si="102"/>
        <v>31.478953136479419</v>
      </c>
      <c r="E1312">
        <f t="shared" si="101"/>
        <v>0.65811651841619323</v>
      </c>
      <c r="F1312">
        <f t="shared" si="99"/>
        <v>0.39567668214484519</v>
      </c>
      <c r="G1312">
        <f t="shared" si="98"/>
        <v>0.26243983627134804</v>
      </c>
    </row>
    <row r="1313" spans="1:7" x14ac:dyDescent="0.2">
      <c r="A1313">
        <v>20100310</v>
      </c>
      <c r="B1313">
        <v>33.33</v>
      </c>
      <c r="C1313">
        <f t="shared" si="100"/>
        <v>32.320597400296286</v>
      </c>
      <c r="D1313">
        <f t="shared" si="102"/>
        <v>31.616067718962423</v>
      </c>
      <c r="E1313">
        <f t="shared" si="101"/>
        <v>0.70452968133386307</v>
      </c>
      <c r="F1313">
        <f t="shared" si="99"/>
        <v>0.45744728198264878</v>
      </c>
      <c r="G1313">
        <f t="shared" si="98"/>
        <v>0.24708239935121429</v>
      </c>
    </row>
    <row r="1314" spans="1:7" x14ac:dyDescent="0.2">
      <c r="A1314">
        <v>20100311</v>
      </c>
      <c r="B1314">
        <v>33.81</v>
      </c>
      <c r="C1314">
        <f t="shared" si="100"/>
        <v>32.549736261789164</v>
      </c>
      <c r="D1314">
        <f t="shared" si="102"/>
        <v>31.778581221261504</v>
      </c>
      <c r="E1314">
        <f t="shared" si="101"/>
        <v>0.77115504052765971</v>
      </c>
      <c r="F1314">
        <f t="shared" si="99"/>
        <v>0.52018883369165103</v>
      </c>
      <c r="G1314">
        <f t="shared" si="98"/>
        <v>0.25096620683600868</v>
      </c>
    </row>
    <row r="1315" spans="1:7" x14ac:dyDescent="0.2">
      <c r="A1315">
        <v>20100312</v>
      </c>
      <c r="B1315">
        <v>33.69</v>
      </c>
      <c r="C1315">
        <f t="shared" si="100"/>
        <v>32.725161452283139</v>
      </c>
      <c r="D1315">
        <f t="shared" si="102"/>
        <v>31.920167797464355</v>
      </c>
      <c r="E1315">
        <f t="shared" si="101"/>
        <v>0.80499365481878371</v>
      </c>
      <c r="F1315">
        <f t="shared" si="99"/>
        <v>0.57714979791707754</v>
      </c>
      <c r="G1315">
        <f t="shared" si="98"/>
        <v>0.22784385690170617</v>
      </c>
    </row>
    <row r="1316" spans="1:7" x14ac:dyDescent="0.2">
      <c r="A1316">
        <v>20100315</v>
      </c>
      <c r="B1316">
        <v>33.72</v>
      </c>
      <c r="C1316">
        <f t="shared" si="100"/>
        <v>32.878213536547271</v>
      </c>
      <c r="D1316">
        <f t="shared" si="102"/>
        <v>32.053488701355889</v>
      </c>
      <c r="E1316">
        <f t="shared" si="101"/>
        <v>0.82472483519138251</v>
      </c>
      <c r="F1316">
        <f t="shared" si="99"/>
        <v>0.62666480537193858</v>
      </c>
      <c r="G1316">
        <f t="shared" ref="G1316:G1379" si="103">E1316-F1316</f>
        <v>0.19806002981944393</v>
      </c>
    </row>
    <row r="1317" spans="1:7" x14ac:dyDescent="0.2">
      <c r="A1317">
        <v>20100316</v>
      </c>
      <c r="B1317">
        <v>33.75</v>
      </c>
      <c r="C1317">
        <f t="shared" si="100"/>
        <v>33.012334530924612</v>
      </c>
      <c r="D1317">
        <f t="shared" si="102"/>
        <v>32.179156204959156</v>
      </c>
      <c r="E1317">
        <f t="shared" si="101"/>
        <v>0.83317832596545571</v>
      </c>
      <c r="F1317">
        <f t="shared" ref="F1317:F1380" si="104">(E1317*(2/(9+1))+F1316*(1-(2/(9+1))))</f>
        <v>0.66796750949064199</v>
      </c>
      <c r="G1317">
        <f t="shared" si="103"/>
        <v>0.16521081647481373</v>
      </c>
    </row>
    <row r="1318" spans="1:7" x14ac:dyDescent="0.2">
      <c r="A1318">
        <v>20100317</v>
      </c>
      <c r="B1318">
        <v>33.75</v>
      </c>
      <c r="C1318">
        <f t="shared" si="100"/>
        <v>33.12582152616698</v>
      </c>
      <c r="D1318">
        <f t="shared" si="102"/>
        <v>32.295515004591813</v>
      </c>
      <c r="E1318">
        <f t="shared" si="101"/>
        <v>0.83030652157516727</v>
      </c>
      <c r="F1318">
        <f t="shared" si="104"/>
        <v>0.70043531190754704</v>
      </c>
      <c r="G1318">
        <f t="shared" si="103"/>
        <v>0.12987120966762022</v>
      </c>
    </row>
    <row r="1319" spans="1:7" x14ac:dyDescent="0.2">
      <c r="A1319">
        <v>20100318</v>
      </c>
      <c r="B1319">
        <v>33.78</v>
      </c>
      <c r="C1319">
        <f t="shared" si="100"/>
        <v>33.22646436829514</v>
      </c>
      <c r="D1319">
        <f t="shared" si="102"/>
        <v>32.405476856103526</v>
      </c>
      <c r="E1319">
        <f t="shared" si="101"/>
        <v>0.82098751219161414</v>
      </c>
      <c r="F1319">
        <f t="shared" si="104"/>
        <v>0.72454575196436055</v>
      </c>
      <c r="G1319">
        <f t="shared" si="103"/>
        <v>9.6441760227253592E-2</v>
      </c>
    </row>
    <row r="1320" spans="1:7" x14ac:dyDescent="0.2">
      <c r="A1320">
        <v>20100319</v>
      </c>
      <c r="B1320">
        <v>33.64</v>
      </c>
      <c r="C1320">
        <f t="shared" si="100"/>
        <v>33.29008523471127</v>
      </c>
      <c r="D1320">
        <f t="shared" si="102"/>
        <v>32.496923014910671</v>
      </c>
      <c r="E1320">
        <f t="shared" si="101"/>
        <v>0.79316221980059964</v>
      </c>
      <c r="F1320">
        <f t="shared" si="104"/>
        <v>0.73826904553160833</v>
      </c>
      <c r="G1320">
        <f t="shared" si="103"/>
        <v>5.4893174268991318E-2</v>
      </c>
    </row>
    <row r="1321" spans="1:7" x14ac:dyDescent="0.2">
      <c r="A1321">
        <v>20100322</v>
      </c>
      <c r="B1321">
        <v>33.94</v>
      </c>
      <c r="C1321">
        <f t="shared" si="100"/>
        <v>33.39007212167877</v>
      </c>
      <c r="D1321">
        <f t="shared" si="102"/>
        <v>32.603817606398771</v>
      </c>
      <c r="E1321">
        <f t="shared" si="101"/>
        <v>0.78625451527999957</v>
      </c>
      <c r="F1321">
        <f t="shared" si="104"/>
        <v>0.74786613948128666</v>
      </c>
      <c r="G1321">
        <f t="shared" si="103"/>
        <v>3.8388375798712904E-2</v>
      </c>
    </row>
    <row r="1322" spans="1:7" x14ac:dyDescent="0.2">
      <c r="A1322">
        <v>20100323</v>
      </c>
      <c r="B1322">
        <v>34.01</v>
      </c>
      <c r="C1322">
        <f t="shared" si="100"/>
        <v>33.485445641420498</v>
      </c>
      <c r="D1322">
        <f t="shared" si="102"/>
        <v>32.707979265184044</v>
      </c>
      <c r="E1322">
        <f t="shared" si="101"/>
        <v>0.77746637623645398</v>
      </c>
      <c r="F1322">
        <f t="shared" si="104"/>
        <v>0.75378618683232024</v>
      </c>
      <c r="G1322">
        <f t="shared" si="103"/>
        <v>2.3680189404133745E-2</v>
      </c>
    </row>
    <row r="1323" spans="1:7" x14ac:dyDescent="0.2">
      <c r="A1323">
        <v>20100324</v>
      </c>
      <c r="B1323">
        <v>34.39</v>
      </c>
      <c r="C1323">
        <f t="shared" si="100"/>
        <v>33.624607850432731</v>
      </c>
      <c r="D1323">
        <f t="shared" si="102"/>
        <v>32.832573393688932</v>
      </c>
      <c r="E1323">
        <f t="shared" si="101"/>
        <v>0.79203445674379935</v>
      </c>
      <c r="F1323">
        <f t="shared" si="104"/>
        <v>0.76143584081461613</v>
      </c>
      <c r="G1323">
        <f t="shared" si="103"/>
        <v>3.0598615929183226E-2</v>
      </c>
    </row>
    <row r="1324" spans="1:7" x14ac:dyDescent="0.2">
      <c r="A1324">
        <v>20100325</v>
      </c>
      <c r="B1324">
        <v>35.090000000000003</v>
      </c>
      <c r="C1324">
        <f t="shared" si="100"/>
        <v>33.850052796520004</v>
      </c>
      <c r="D1324">
        <f t="shared" si="102"/>
        <v>32.999790179341602</v>
      </c>
      <c r="E1324">
        <f t="shared" si="101"/>
        <v>0.85026261717840157</v>
      </c>
      <c r="F1324">
        <f t="shared" si="104"/>
        <v>0.77920119608737326</v>
      </c>
      <c r="G1324">
        <f t="shared" si="103"/>
        <v>7.106142109102831E-2</v>
      </c>
    </row>
    <row r="1325" spans="1:7" x14ac:dyDescent="0.2">
      <c r="A1325">
        <v>20100326</v>
      </c>
      <c r="B1325">
        <v>35.31</v>
      </c>
      <c r="C1325">
        <f t="shared" si="100"/>
        <v>34.074660058593849</v>
      </c>
      <c r="D1325">
        <f t="shared" si="102"/>
        <v>33.170916832723705</v>
      </c>
      <c r="E1325">
        <f t="shared" si="101"/>
        <v>0.90374322587014433</v>
      </c>
      <c r="F1325">
        <f t="shared" si="104"/>
        <v>0.80410960204392756</v>
      </c>
      <c r="G1325">
        <f t="shared" si="103"/>
        <v>9.9633623826216766E-2</v>
      </c>
    </row>
    <row r="1326" spans="1:7" x14ac:dyDescent="0.2">
      <c r="A1326">
        <v>20100329</v>
      </c>
      <c r="B1326">
        <v>35.159999999999997</v>
      </c>
      <c r="C1326">
        <f t="shared" si="100"/>
        <v>34.241635434194798</v>
      </c>
      <c r="D1326">
        <f t="shared" si="102"/>
        <v>33.318256326596021</v>
      </c>
      <c r="E1326">
        <f t="shared" si="101"/>
        <v>0.92337910759877673</v>
      </c>
      <c r="F1326">
        <f t="shared" si="104"/>
        <v>0.82796350315489742</v>
      </c>
      <c r="G1326">
        <f t="shared" si="103"/>
        <v>9.5415604443879309E-2</v>
      </c>
    </row>
    <row r="1327" spans="1:7" x14ac:dyDescent="0.2">
      <c r="A1327">
        <v>20100330</v>
      </c>
      <c r="B1327">
        <v>35.1</v>
      </c>
      <c r="C1327">
        <f t="shared" si="100"/>
        <v>34.373691521241753</v>
      </c>
      <c r="D1327">
        <f t="shared" si="102"/>
        <v>33.450237339440761</v>
      </c>
      <c r="E1327">
        <f t="shared" si="101"/>
        <v>0.92345418180099159</v>
      </c>
      <c r="F1327">
        <f t="shared" si="104"/>
        <v>0.84706163888411634</v>
      </c>
      <c r="G1327">
        <f t="shared" si="103"/>
        <v>7.639254291687525E-2</v>
      </c>
    </row>
    <row r="1328" spans="1:7" x14ac:dyDescent="0.2">
      <c r="A1328">
        <v>20100331</v>
      </c>
      <c r="B1328">
        <v>34.909999999999997</v>
      </c>
      <c r="C1328">
        <f t="shared" si="100"/>
        <v>34.456200517973791</v>
      </c>
      <c r="D1328">
        <f t="shared" si="102"/>
        <v>33.558367906889593</v>
      </c>
      <c r="E1328">
        <f t="shared" si="101"/>
        <v>0.89783261108419765</v>
      </c>
      <c r="F1328">
        <f t="shared" si="104"/>
        <v>0.85721583332413265</v>
      </c>
      <c r="G1328">
        <f t="shared" si="103"/>
        <v>4.0616777760065004E-2</v>
      </c>
    </row>
    <row r="1329" spans="1:7" x14ac:dyDescent="0.2">
      <c r="A1329">
        <v>20100401</v>
      </c>
      <c r="B1329">
        <v>35.549999999999997</v>
      </c>
      <c r="C1329">
        <f t="shared" si="100"/>
        <v>34.624477361362437</v>
      </c>
      <c r="D1329">
        <f t="shared" si="102"/>
        <v>33.705896210082955</v>
      </c>
      <c r="E1329">
        <f t="shared" si="101"/>
        <v>0.91858115127948281</v>
      </c>
      <c r="F1329">
        <f t="shared" si="104"/>
        <v>0.8694888969152027</v>
      </c>
      <c r="G1329">
        <f t="shared" si="103"/>
        <v>4.9092254364280108E-2</v>
      </c>
    </row>
    <row r="1330" spans="1:7" x14ac:dyDescent="0.2">
      <c r="A1330">
        <v>20100405</v>
      </c>
      <c r="B1330">
        <v>35.22</v>
      </c>
      <c r="C1330">
        <f t="shared" si="100"/>
        <v>34.716096228845139</v>
      </c>
      <c r="D1330">
        <f t="shared" si="102"/>
        <v>33.818052046373104</v>
      </c>
      <c r="E1330">
        <f t="shared" si="101"/>
        <v>0.89804418247203444</v>
      </c>
      <c r="F1330">
        <f t="shared" si="104"/>
        <v>0.87519995402656914</v>
      </c>
      <c r="G1330">
        <f t="shared" si="103"/>
        <v>2.2844228445465298E-2</v>
      </c>
    </row>
    <row r="1331" spans="1:7" x14ac:dyDescent="0.2">
      <c r="A1331">
        <v>20100406</v>
      </c>
      <c r="B1331">
        <v>35.47</v>
      </c>
      <c r="C1331">
        <f t="shared" si="100"/>
        <v>34.832081424407427</v>
      </c>
      <c r="D1331">
        <f t="shared" si="102"/>
        <v>33.940418561456582</v>
      </c>
      <c r="E1331">
        <f t="shared" si="101"/>
        <v>0.89166286295084518</v>
      </c>
      <c r="F1331">
        <f t="shared" si="104"/>
        <v>0.87849253581142439</v>
      </c>
      <c r="G1331">
        <f t="shared" si="103"/>
        <v>1.317032713942079E-2</v>
      </c>
    </row>
    <row r="1332" spans="1:7" x14ac:dyDescent="0.2">
      <c r="A1332">
        <v>20100407</v>
      </c>
      <c r="B1332">
        <v>35.32</v>
      </c>
      <c r="C1332">
        <f t="shared" si="100"/>
        <v>34.907145820652438</v>
      </c>
      <c r="D1332">
        <f t="shared" si="102"/>
        <v>34.042609779126465</v>
      </c>
      <c r="E1332">
        <f t="shared" si="101"/>
        <v>0.86453604152597308</v>
      </c>
      <c r="F1332">
        <f t="shared" si="104"/>
        <v>0.87570123695433422</v>
      </c>
      <c r="G1332">
        <f t="shared" si="103"/>
        <v>-1.1165195428361141E-2</v>
      </c>
    </row>
    <row r="1333" spans="1:7" x14ac:dyDescent="0.2">
      <c r="A1333">
        <v>20100408</v>
      </c>
      <c r="B1333">
        <v>35.67</v>
      </c>
      <c r="C1333">
        <f t="shared" si="100"/>
        <v>35.024508002090528</v>
      </c>
      <c r="D1333">
        <f t="shared" si="102"/>
        <v>34.163157202894872</v>
      </c>
      <c r="E1333">
        <f t="shared" si="101"/>
        <v>0.86135079919565527</v>
      </c>
      <c r="F1333">
        <f t="shared" si="104"/>
        <v>0.87283114940259854</v>
      </c>
      <c r="G1333">
        <f t="shared" si="103"/>
        <v>-1.1480350206943268E-2</v>
      </c>
    </row>
    <row r="1334" spans="1:7" x14ac:dyDescent="0.2">
      <c r="A1334">
        <v>20100409</v>
      </c>
      <c r="B1334">
        <v>36.22</v>
      </c>
      <c r="C1334">
        <f t="shared" si="100"/>
        <v>35.208429847922758</v>
      </c>
      <c r="D1334">
        <f t="shared" si="102"/>
        <v>34.315515928606366</v>
      </c>
      <c r="E1334">
        <f t="shared" si="101"/>
        <v>0.89291391931639197</v>
      </c>
      <c r="F1334">
        <f t="shared" si="104"/>
        <v>0.87684770338535734</v>
      </c>
      <c r="G1334">
        <f t="shared" si="103"/>
        <v>1.6066215931034633E-2</v>
      </c>
    </row>
    <row r="1335" spans="1:7" x14ac:dyDescent="0.2">
      <c r="A1335">
        <v>20100412</v>
      </c>
      <c r="B1335">
        <v>35.89</v>
      </c>
      <c r="C1335">
        <f t="shared" si="100"/>
        <v>35.313286794396177</v>
      </c>
      <c r="D1335">
        <f t="shared" si="102"/>
        <v>34.432144378339231</v>
      </c>
      <c r="E1335">
        <f t="shared" si="101"/>
        <v>0.88114241605694588</v>
      </c>
      <c r="F1335">
        <f t="shared" si="104"/>
        <v>0.87770664591967507</v>
      </c>
      <c r="G1335">
        <f t="shared" si="103"/>
        <v>3.4357701372708105E-3</v>
      </c>
    </row>
    <row r="1336" spans="1:7" x14ac:dyDescent="0.2">
      <c r="A1336">
        <v>20100413</v>
      </c>
      <c r="B1336">
        <v>35.840000000000003</v>
      </c>
      <c r="C1336">
        <f t="shared" si="100"/>
        <v>35.394319595258303</v>
      </c>
      <c r="D1336">
        <f t="shared" si="102"/>
        <v>34.536429979943733</v>
      </c>
      <c r="E1336">
        <f t="shared" si="101"/>
        <v>0.8578896153145692</v>
      </c>
      <c r="F1336">
        <f t="shared" si="104"/>
        <v>0.87374323979865398</v>
      </c>
      <c r="G1336">
        <f t="shared" si="103"/>
        <v>-1.5853624484084783E-2</v>
      </c>
    </row>
    <row r="1337" spans="1:7" x14ac:dyDescent="0.2">
      <c r="A1337">
        <v>20100414</v>
      </c>
      <c r="B1337">
        <v>36.200000000000003</v>
      </c>
      <c r="C1337">
        <f t="shared" si="100"/>
        <v>35.518270426757027</v>
      </c>
      <c r="D1337">
        <f t="shared" si="102"/>
        <v>34.659657388836791</v>
      </c>
      <c r="E1337">
        <f t="shared" si="101"/>
        <v>0.85861303792023591</v>
      </c>
      <c r="F1337">
        <f t="shared" si="104"/>
        <v>0.87071719942297043</v>
      </c>
      <c r="G1337">
        <f t="shared" si="103"/>
        <v>-1.2104161502734523E-2</v>
      </c>
    </row>
    <row r="1338" spans="1:7" x14ac:dyDescent="0.2">
      <c r="A1338">
        <v>20100415</v>
      </c>
      <c r="B1338">
        <v>36.4</v>
      </c>
      <c r="C1338">
        <f t="shared" si="100"/>
        <v>35.653921130332868</v>
      </c>
      <c r="D1338">
        <f t="shared" si="102"/>
        <v>34.788571656330362</v>
      </c>
      <c r="E1338">
        <f t="shared" si="101"/>
        <v>0.86534947400250672</v>
      </c>
      <c r="F1338">
        <f t="shared" si="104"/>
        <v>0.8696436543388778</v>
      </c>
      <c r="G1338">
        <f t="shared" si="103"/>
        <v>-4.2941803363710784E-3</v>
      </c>
    </row>
    <row r="1339" spans="1:7" x14ac:dyDescent="0.2">
      <c r="A1339">
        <v>20100416</v>
      </c>
      <c r="B1339">
        <v>35.83</v>
      </c>
      <c r="C1339">
        <f t="shared" si="100"/>
        <v>35.681010187204734</v>
      </c>
      <c r="D1339">
        <f t="shared" si="102"/>
        <v>34.865714496602187</v>
      </c>
      <c r="E1339">
        <f t="shared" si="101"/>
        <v>0.81529569060254659</v>
      </c>
      <c r="F1339">
        <f t="shared" si="104"/>
        <v>0.85877406159161163</v>
      </c>
      <c r="G1339">
        <f t="shared" si="103"/>
        <v>-4.347837098906504E-2</v>
      </c>
    </row>
    <row r="1340" spans="1:7" x14ac:dyDescent="0.2">
      <c r="A1340">
        <v>20100419</v>
      </c>
      <c r="B1340">
        <v>36.17</v>
      </c>
      <c r="C1340">
        <f t="shared" si="100"/>
        <v>35.756239389173238</v>
      </c>
      <c r="D1340">
        <f t="shared" si="102"/>
        <v>34.962328237594619</v>
      </c>
      <c r="E1340">
        <f t="shared" si="101"/>
        <v>0.79391115157861947</v>
      </c>
      <c r="F1340">
        <f t="shared" si="104"/>
        <v>0.84580147958901331</v>
      </c>
      <c r="G1340">
        <f t="shared" si="103"/>
        <v>-5.1890328010393838E-2</v>
      </c>
    </row>
    <row r="1341" spans="1:7" x14ac:dyDescent="0.2">
      <c r="A1341">
        <v>20100420</v>
      </c>
      <c r="B1341">
        <v>36.54</v>
      </c>
      <c r="C1341">
        <f t="shared" si="100"/>
        <v>35.876817944685051</v>
      </c>
      <c r="D1341">
        <f t="shared" si="102"/>
        <v>35.079192812587607</v>
      </c>
      <c r="E1341">
        <f t="shared" si="101"/>
        <v>0.79762513209744412</v>
      </c>
      <c r="F1341">
        <f t="shared" si="104"/>
        <v>0.83616621009069958</v>
      </c>
      <c r="G1341">
        <f t="shared" si="103"/>
        <v>-3.8541077993255457E-2</v>
      </c>
    </row>
    <row r="1342" spans="1:7" x14ac:dyDescent="0.2">
      <c r="A1342">
        <v>20100421</v>
      </c>
      <c r="B1342">
        <v>36.56</v>
      </c>
      <c r="C1342">
        <f t="shared" si="100"/>
        <v>35.981922876271966</v>
      </c>
      <c r="D1342">
        <f t="shared" si="102"/>
        <v>35.188882233877415</v>
      </c>
      <c r="E1342">
        <f t="shared" si="101"/>
        <v>0.7930406423945513</v>
      </c>
      <c r="F1342">
        <f t="shared" si="104"/>
        <v>0.82754109655147001</v>
      </c>
      <c r="G1342">
        <f t="shared" si="103"/>
        <v>-3.4500454156918714E-2</v>
      </c>
    </row>
    <row r="1343" spans="1:7" x14ac:dyDescent="0.2">
      <c r="A1343">
        <v>20100422</v>
      </c>
      <c r="B1343">
        <v>36.78</v>
      </c>
      <c r="C1343">
        <f t="shared" si="100"/>
        <v>36.104703972230126</v>
      </c>
      <c r="D1343">
        <f t="shared" si="102"/>
        <v>35.306742809145753</v>
      </c>
      <c r="E1343">
        <f t="shared" si="101"/>
        <v>0.79796116308437348</v>
      </c>
      <c r="F1343">
        <f t="shared" si="104"/>
        <v>0.82162510985805082</v>
      </c>
      <c r="G1343">
        <f t="shared" si="103"/>
        <v>-2.3663946773677336E-2</v>
      </c>
    </row>
    <row r="1344" spans="1:7" x14ac:dyDescent="0.2">
      <c r="A1344">
        <v>20100423</v>
      </c>
      <c r="B1344">
        <v>36.79</v>
      </c>
      <c r="C1344">
        <f t="shared" si="100"/>
        <v>36.210134130348564</v>
      </c>
      <c r="D1344">
        <f t="shared" si="102"/>
        <v>35.416613712171994</v>
      </c>
      <c r="E1344">
        <f t="shared" si="101"/>
        <v>0.79352041817656982</v>
      </c>
      <c r="F1344">
        <f t="shared" si="104"/>
        <v>0.81600417152175464</v>
      </c>
      <c r="G1344">
        <f t="shared" si="103"/>
        <v>-2.248375334518482E-2</v>
      </c>
    </row>
    <row r="1345" spans="1:7" x14ac:dyDescent="0.2">
      <c r="A1345">
        <v>20100426</v>
      </c>
      <c r="B1345">
        <v>37.04</v>
      </c>
      <c r="C1345">
        <f t="shared" si="100"/>
        <v>36.337805802602631</v>
      </c>
      <c r="D1345">
        <f t="shared" si="102"/>
        <v>35.536864548307399</v>
      </c>
      <c r="E1345">
        <f t="shared" si="101"/>
        <v>0.80094125429523189</v>
      </c>
      <c r="F1345">
        <f t="shared" si="104"/>
        <v>0.81299158807645022</v>
      </c>
      <c r="G1345">
        <f t="shared" si="103"/>
        <v>-1.2050333781218336E-2</v>
      </c>
    </row>
    <row r="1346" spans="1:7" x14ac:dyDescent="0.2">
      <c r="A1346">
        <v>20100427</v>
      </c>
      <c r="B1346">
        <v>36.32</v>
      </c>
      <c r="C1346">
        <f t="shared" si="100"/>
        <v>36.335066448356073</v>
      </c>
      <c r="D1346">
        <f t="shared" si="102"/>
        <v>35.594874581766106</v>
      </c>
      <c r="E1346">
        <f t="shared" si="101"/>
        <v>0.74019186658996716</v>
      </c>
      <c r="F1346">
        <f t="shared" si="104"/>
        <v>0.79843164377915365</v>
      </c>
      <c r="G1346">
        <f t="shared" si="103"/>
        <v>-5.8239777189186492E-2</v>
      </c>
    </row>
    <row r="1347" spans="1:7" x14ac:dyDescent="0.2">
      <c r="A1347">
        <v>20100428</v>
      </c>
      <c r="B1347">
        <v>36.29</v>
      </c>
      <c r="C1347">
        <f t="shared" si="100"/>
        <v>36.328133148608984</v>
      </c>
      <c r="D1347">
        <f t="shared" si="102"/>
        <v>35.646365353487141</v>
      </c>
      <c r="E1347">
        <f t="shared" si="101"/>
        <v>0.68176779512184282</v>
      </c>
      <c r="F1347">
        <f t="shared" si="104"/>
        <v>0.77509887404769162</v>
      </c>
      <c r="G1347">
        <f t="shared" si="103"/>
        <v>-9.3331078925848798E-2</v>
      </c>
    </row>
    <row r="1348" spans="1:7" x14ac:dyDescent="0.2">
      <c r="A1348">
        <v>20100429</v>
      </c>
      <c r="B1348">
        <v>37.22</v>
      </c>
      <c r="C1348">
        <f t="shared" si="100"/>
        <v>36.46534343343837</v>
      </c>
      <c r="D1348">
        <f t="shared" si="102"/>
        <v>35.762930882858463</v>
      </c>
      <c r="E1348">
        <f t="shared" si="101"/>
        <v>0.7024125505799077</v>
      </c>
      <c r="F1348">
        <f t="shared" si="104"/>
        <v>0.76056160935413486</v>
      </c>
      <c r="G1348">
        <f t="shared" si="103"/>
        <v>-5.8149058774227158E-2</v>
      </c>
    </row>
    <row r="1349" spans="1:7" x14ac:dyDescent="0.2">
      <c r="A1349">
        <v>20100430</v>
      </c>
      <c r="B1349">
        <v>36.840000000000003</v>
      </c>
      <c r="C1349">
        <f t="shared" si="100"/>
        <v>36.522982905217084</v>
      </c>
      <c r="D1349">
        <f t="shared" si="102"/>
        <v>35.842713780424504</v>
      </c>
      <c r="E1349">
        <f t="shared" si="101"/>
        <v>0.68026912479258073</v>
      </c>
      <c r="F1349">
        <f t="shared" si="104"/>
        <v>0.7445031124418241</v>
      </c>
      <c r="G1349">
        <f t="shared" si="103"/>
        <v>-6.4233987649243374E-2</v>
      </c>
    </row>
    <row r="1350" spans="1:7" x14ac:dyDescent="0.2">
      <c r="A1350">
        <v>20100503</v>
      </c>
      <c r="B1350">
        <v>37.56</v>
      </c>
      <c r="C1350">
        <f t="shared" si="100"/>
        <v>36.682523996722146</v>
      </c>
      <c r="D1350">
        <f t="shared" si="102"/>
        <v>35.969920167059726</v>
      </c>
      <c r="E1350">
        <f t="shared" si="101"/>
        <v>0.7126038296624202</v>
      </c>
      <c r="F1350">
        <f t="shared" si="104"/>
        <v>0.73812325588594341</v>
      </c>
      <c r="G1350">
        <f t="shared" si="103"/>
        <v>-2.5519426223523212E-2</v>
      </c>
    </row>
    <row r="1351" spans="1:7" x14ac:dyDescent="0.2">
      <c r="A1351">
        <v>20100504</v>
      </c>
      <c r="B1351">
        <v>36.590000000000003</v>
      </c>
      <c r="C1351">
        <f t="shared" si="100"/>
        <v>36.668289535687968</v>
      </c>
      <c r="D1351">
        <f t="shared" si="102"/>
        <v>36.015852006536782</v>
      </c>
      <c r="E1351">
        <f t="shared" si="101"/>
        <v>0.65243752915118591</v>
      </c>
      <c r="F1351">
        <f t="shared" si="104"/>
        <v>0.72098611053899186</v>
      </c>
      <c r="G1351">
        <f t="shared" si="103"/>
        <v>-6.8548581387805951E-2</v>
      </c>
    </row>
    <row r="1352" spans="1:7" x14ac:dyDescent="0.2">
      <c r="A1352">
        <v>20100505</v>
      </c>
      <c r="B1352">
        <v>35.340000000000003</v>
      </c>
      <c r="C1352">
        <f t="shared" si="100"/>
        <v>36.463937299428281</v>
      </c>
      <c r="D1352">
        <f t="shared" si="102"/>
        <v>35.965788894941461</v>
      </c>
      <c r="E1352">
        <f t="shared" si="101"/>
        <v>0.49814840448681963</v>
      </c>
      <c r="F1352">
        <f t="shared" si="104"/>
        <v>0.67641856932855737</v>
      </c>
      <c r="G1352">
        <f t="shared" si="103"/>
        <v>-0.17827016484173774</v>
      </c>
    </row>
    <row r="1353" spans="1:7" x14ac:dyDescent="0.2">
      <c r="A1353">
        <v>20100506</v>
      </c>
      <c r="B1353">
        <v>34.01</v>
      </c>
      <c r="C1353">
        <f t="shared" si="100"/>
        <v>36.086408484131624</v>
      </c>
      <c r="D1353">
        <f t="shared" si="102"/>
        <v>35.820915643464318</v>
      </c>
      <c r="E1353">
        <f t="shared" si="101"/>
        <v>0.2654928406673065</v>
      </c>
      <c r="F1353">
        <f t="shared" si="104"/>
        <v>0.59423342359630715</v>
      </c>
      <c r="G1353">
        <f t="shared" si="103"/>
        <v>-0.32874058292900066</v>
      </c>
    </row>
    <row r="1354" spans="1:7" x14ac:dyDescent="0.2">
      <c r="A1354">
        <v>20100507</v>
      </c>
      <c r="B1354">
        <v>33.409999999999997</v>
      </c>
      <c r="C1354">
        <f t="shared" si="100"/>
        <v>35.674653332726756</v>
      </c>
      <c r="D1354">
        <f t="shared" si="102"/>
        <v>35.642329299503999</v>
      </c>
      <c r="E1354">
        <f t="shared" si="101"/>
        <v>3.2324033222757009E-2</v>
      </c>
      <c r="F1354">
        <f t="shared" si="104"/>
        <v>0.48185154552159715</v>
      </c>
      <c r="G1354">
        <f t="shared" si="103"/>
        <v>-0.44952751229884014</v>
      </c>
    </row>
    <row r="1355" spans="1:7" x14ac:dyDescent="0.2">
      <c r="A1355">
        <v>20100510</v>
      </c>
      <c r="B1355">
        <v>35.29</v>
      </c>
      <c r="C1355">
        <f t="shared" si="100"/>
        <v>35.615475896922639</v>
      </c>
      <c r="D1355">
        <f t="shared" si="102"/>
        <v>35.616230832874074</v>
      </c>
      <c r="E1355">
        <f t="shared" si="101"/>
        <v>-7.5493595143427683E-4</v>
      </c>
      <c r="F1355">
        <f t="shared" si="104"/>
        <v>0.38533024922699088</v>
      </c>
      <c r="G1355">
        <f t="shared" si="103"/>
        <v>-0.38608518517842516</v>
      </c>
    </row>
    <row r="1356" spans="1:7" x14ac:dyDescent="0.2">
      <c r="A1356">
        <v>20100511</v>
      </c>
      <c r="B1356">
        <v>35.76</v>
      </c>
      <c r="C1356">
        <f t="shared" si="100"/>
        <v>35.637710374319155</v>
      </c>
      <c r="D1356">
        <f t="shared" si="102"/>
        <v>35.626880400809327</v>
      </c>
      <c r="E1356">
        <f t="shared" si="101"/>
        <v>1.0829973509828505E-2</v>
      </c>
      <c r="F1356">
        <f t="shared" si="104"/>
        <v>0.31043019408355843</v>
      </c>
      <c r="G1356">
        <f t="shared" si="103"/>
        <v>-0.29960022057372993</v>
      </c>
    </row>
    <row r="1357" spans="1:7" x14ac:dyDescent="0.2">
      <c r="A1357">
        <v>20100512</v>
      </c>
      <c r="B1357">
        <v>35.130000000000003</v>
      </c>
      <c r="C1357">
        <f t="shared" si="100"/>
        <v>35.559601085962363</v>
      </c>
      <c r="D1357">
        <f t="shared" si="102"/>
        <v>35.590074445193821</v>
      </c>
      <c r="E1357">
        <f t="shared" si="101"/>
        <v>-3.0473359231457664E-2</v>
      </c>
      <c r="F1357">
        <f t="shared" si="104"/>
        <v>0.24224948342055522</v>
      </c>
      <c r="G1357">
        <f t="shared" si="103"/>
        <v>-0.27272284265201285</v>
      </c>
    </row>
    <row r="1358" spans="1:7" x14ac:dyDescent="0.2">
      <c r="A1358">
        <v>20100513</v>
      </c>
      <c r="B1358">
        <v>34.75</v>
      </c>
      <c r="C1358">
        <f t="shared" si="100"/>
        <v>35.435047072737383</v>
      </c>
      <c r="D1358">
        <f t="shared" si="102"/>
        <v>35.527846708512797</v>
      </c>
      <c r="E1358">
        <f t="shared" si="101"/>
        <v>-9.2799635775413947E-2</v>
      </c>
      <c r="F1358">
        <f t="shared" si="104"/>
        <v>0.1752396595813614</v>
      </c>
      <c r="G1358">
        <f t="shared" si="103"/>
        <v>-0.26803929535677534</v>
      </c>
    </row>
    <row r="1359" spans="1:7" x14ac:dyDescent="0.2">
      <c r="A1359">
        <v>20100514</v>
      </c>
      <c r="B1359">
        <v>34.06</v>
      </c>
      <c r="C1359">
        <f t="shared" ref="C1359:C1422" si="105">(B1359*(2/(12+1))+C1358*(1-(2/(12+1))))</f>
        <v>35.223501369239322</v>
      </c>
      <c r="D1359">
        <f t="shared" si="102"/>
        <v>35.419117322697034</v>
      </c>
      <c r="E1359">
        <f t="shared" si="101"/>
        <v>-0.1956159534577111</v>
      </c>
      <c r="F1359">
        <f t="shared" si="104"/>
        <v>0.1010685369735469</v>
      </c>
      <c r="G1359">
        <f t="shared" si="103"/>
        <v>-0.296684490431258</v>
      </c>
    </row>
    <row r="1360" spans="1:7" x14ac:dyDescent="0.2">
      <c r="A1360">
        <v>20100517</v>
      </c>
      <c r="B1360">
        <v>34.200000000000003</v>
      </c>
      <c r="C1360">
        <f t="shared" si="105"/>
        <v>35.066039620125579</v>
      </c>
      <c r="D1360">
        <f t="shared" si="102"/>
        <v>35.328812335830584</v>
      </c>
      <c r="E1360">
        <f t="shared" si="101"/>
        <v>-0.2627727157050046</v>
      </c>
      <c r="F1360">
        <f t="shared" si="104"/>
        <v>2.8300286437836601E-2</v>
      </c>
      <c r="G1360">
        <f t="shared" si="103"/>
        <v>-0.29107300214284121</v>
      </c>
    </row>
    <row r="1361" spans="1:7" x14ac:dyDescent="0.2">
      <c r="A1361">
        <v>20100518</v>
      </c>
      <c r="B1361">
        <v>33.729999999999997</v>
      </c>
      <c r="C1361">
        <f t="shared" si="105"/>
        <v>34.86049506318318</v>
      </c>
      <c r="D1361">
        <f t="shared" si="102"/>
        <v>35.210381792435726</v>
      </c>
      <c r="E1361">
        <f t="shared" si="101"/>
        <v>-0.34988672925254605</v>
      </c>
      <c r="F1361">
        <f t="shared" si="104"/>
        <v>-4.7337116700239934E-2</v>
      </c>
      <c r="G1361">
        <f t="shared" si="103"/>
        <v>-0.30254961255230611</v>
      </c>
    </row>
    <row r="1362" spans="1:7" x14ac:dyDescent="0.2">
      <c r="A1362">
        <v>20100519</v>
      </c>
      <c r="B1362">
        <v>33.39</v>
      </c>
      <c r="C1362">
        <f t="shared" si="105"/>
        <v>34.634265053462691</v>
      </c>
      <c r="D1362">
        <f t="shared" si="102"/>
        <v>35.075538696699752</v>
      </c>
      <c r="E1362">
        <f t="shared" si="101"/>
        <v>-0.44127364323706075</v>
      </c>
      <c r="F1362">
        <f t="shared" si="104"/>
        <v>-0.1261244220076041</v>
      </c>
      <c r="G1362">
        <f t="shared" si="103"/>
        <v>-0.31514922122945666</v>
      </c>
    </row>
    <row r="1363" spans="1:7" x14ac:dyDescent="0.2">
      <c r="A1363">
        <v>20100520</v>
      </c>
      <c r="B1363">
        <v>31.99</v>
      </c>
      <c r="C1363">
        <f t="shared" si="105"/>
        <v>34.227455045237662</v>
      </c>
      <c r="D1363">
        <f t="shared" si="102"/>
        <v>34.846980274721993</v>
      </c>
      <c r="E1363">
        <f t="shared" si="101"/>
        <v>-0.61952522948433142</v>
      </c>
      <c r="F1363">
        <f t="shared" si="104"/>
        <v>-0.22480458350294957</v>
      </c>
      <c r="G1363">
        <f t="shared" si="103"/>
        <v>-0.39472064598138185</v>
      </c>
    </row>
    <row r="1364" spans="1:7" x14ac:dyDescent="0.2">
      <c r="A1364">
        <v>20100521</v>
      </c>
      <c r="B1364">
        <v>32.869999999999997</v>
      </c>
      <c r="C1364">
        <f t="shared" si="105"/>
        <v>34.018615807508795</v>
      </c>
      <c r="D1364">
        <f t="shared" si="102"/>
        <v>34.700537291409255</v>
      </c>
      <c r="E1364">
        <f t="shared" si="101"/>
        <v>-0.68192148390046015</v>
      </c>
      <c r="F1364">
        <f t="shared" si="104"/>
        <v>-0.3162279635824517</v>
      </c>
      <c r="G1364">
        <f t="shared" si="103"/>
        <v>-0.36569352031800845</v>
      </c>
    </row>
    <row r="1365" spans="1:7" x14ac:dyDescent="0.2">
      <c r="A1365">
        <v>20100524</v>
      </c>
      <c r="B1365">
        <v>32.479999999999997</v>
      </c>
      <c r="C1365">
        <f t="shared" si="105"/>
        <v>33.781905683276669</v>
      </c>
      <c r="D1365">
        <f t="shared" si="102"/>
        <v>34.536053047601165</v>
      </c>
      <c r="E1365">
        <f t="shared" si="101"/>
        <v>-0.75414736432449558</v>
      </c>
      <c r="F1365">
        <f t="shared" si="104"/>
        <v>-0.40381184373086049</v>
      </c>
      <c r="G1365">
        <f t="shared" si="103"/>
        <v>-0.3503355205936351</v>
      </c>
    </row>
    <row r="1366" spans="1:7" x14ac:dyDescent="0.2">
      <c r="A1366">
        <v>20100525</v>
      </c>
      <c r="B1366">
        <v>32.32</v>
      </c>
      <c r="C1366">
        <f t="shared" si="105"/>
        <v>33.556997116618717</v>
      </c>
      <c r="D1366">
        <f t="shared" si="102"/>
        <v>34.371900970001079</v>
      </c>
      <c r="E1366">
        <f t="shared" si="101"/>
        <v>-0.81490385338236138</v>
      </c>
      <c r="F1366">
        <f t="shared" si="104"/>
        <v>-0.48603024566116071</v>
      </c>
      <c r="G1366">
        <f t="shared" si="103"/>
        <v>-0.32887360772120067</v>
      </c>
    </row>
    <row r="1367" spans="1:7" x14ac:dyDescent="0.2">
      <c r="A1367">
        <v>20100526</v>
      </c>
      <c r="B1367">
        <v>33.07</v>
      </c>
      <c r="C1367">
        <f t="shared" si="105"/>
        <v>33.482074483292763</v>
      </c>
      <c r="D1367">
        <f t="shared" si="102"/>
        <v>34.275463861112108</v>
      </c>
      <c r="E1367">
        <f t="shared" si="101"/>
        <v>-0.79338937781934504</v>
      </c>
      <c r="F1367">
        <f t="shared" si="104"/>
        <v>-0.54750207209279766</v>
      </c>
      <c r="G1367">
        <f t="shared" si="103"/>
        <v>-0.24588730572654738</v>
      </c>
    </row>
    <row r="1368" spans="1:7" x14ac:dyDescent="0.2">
      <c r="A1368">
        <v>20100527</v>
      </c>
      <c r="B1368">
        <v>34.369999999999997</v>
      </c>
      <c r="C1368">
        <f t="shared" si="105"/>
        <v>33.618678408940028</v>
      </c>
      <c r="D1368">
        <f t="shared" si="102"/>
        <v>34.282466538066771</v>
      </c>
      <c r="E1368">
        <f t="shared" si="101"/>
        <v>-0.66378812912674334</v>
      </c>
      <c r="F1368">
        <f t="shared" si="104"/>
        <v>-0.57075928349958682</v>
      </c>
      <c r="G1368">
        <f t="shared" si="103"/>
        <v>-9.302884562715652E-2</v>
      </c>
    </row>
    <row r="1369" spans="1:7" x14ac:dyDescent="0.2">
      <c r="A1369">
        <v>20100528</v>
      </c>
      <c r="B1369">
        <v>33.42</v>
      </c>
      <c r="C1369">
        <f t="shared" si="105"/>
        <v>33.588112499872331</v>
      </c>
      <c r="D1369">
        <f t="shared" si="102"/>
        <v>34.218580127839601</v>
      </c>
      <c r="E1369">
        <f t="shared" si="101"/>
        <v>-0.63046762796727052</v>
      </c>
      <c r="F1369">
        <f t="shared" si="104"/>
        <v>-0.58270095239312358</v>
      </c>
      <c r="G1369">
        <f t="shared" si="103"/>
        <v>-4.7766675574146933E-2</v>
      </c>
    </row>
    <row r="1370" spans="1:7" x14ac:dyDescent="0.2">
      <c r="A1370">
        <v>20100601</v>
      </c>
      <c r="B1370">
        <v>33.33</v>
      </c>
      <c r="C1370">
        <f t="shared" si="105"/>
        <v>33.548402884507361</v>
      </c>
      <c r="D1370">
        <f t="shared" si="102"/>
        <v>34.152759377629259</v>
      </c>
      <c r="E1370">
        <f t="shared" si="101"/>
        <v>-0.6043564931218981</v>
      </c>
      <c r="F1370">
        <f t="shared" si="104"/>
        <v>-0.58703206053887858</v>
      </c>
      <c r="G1370">
        <f t="shared" si="103"/>
        <v>-1.7324432583019522E-2</v>
      </c>
    </row>
    <row r="1371" spans="1:7" x14ac:dyDescent="0.2">
      <c r="A1371">
        <v>20100602</v>
      </c>
      <c r="B1371">
        <v>34.74</v>
      </c>
      <c r="C1371">
        <f t="shared" si="105"/>
        <v>33.731725517660074</v>
      </c>
      <c r="D1371">
        <f t="shared" si="102"/>
        <v>34.196258682990056</v>
      </c>
      <c r="E1371">
        <f t="shared" si="101"/>
        <v>-0.46453316532998201</v>
      </c>
      <c r="F1371">
        <f t="shared" si="104"/>
        <v>-0.56253228149709933</v>
      </c>
      <c r="G1371">
        <f t="shared" si="103"/>
        <v>9.7999116167117317E-2</v>
      </c>
    </row>
    <row r="1372" spans="1:7" x14ac:dyDescent="0.2">
      <c r="A1372">
        <v>20100603</v>
      </c>
      <c r="B1372">
        <v>34.71</v>
      </c>
      <c r="C1372">
        <f t="shared" si="105"/>
        <v>33.88222928417391</v>
      </c>
      <c r="D1372">
        <f t="shared" si="102"/>
        <v>34.234313595361165</v>
      </c>
      <c r="E1372">
        <f t="shared" ref="E1372:E1435" si="106">C1372-D1372</f>
        <v>-0.35208431118725514</v>
      </c>
      <c r="F1372">
        <f t="shared" si="104"/>
        <v>-0.52044268743513045</v>
      </c>
      <c r="G1372">
        <f t="shared" si="103"/>
        <v>0.16835837624787531</v>
      </c>
    </row>
    <row r="1373" spans="1:7" x14ac:dyDescent="0.2">
      <c r="A1373">
        <v>20100604</v>
      </c>
      <c r="B1373">
        <v>33.72</v>
      </c>
      <c r="C1373">
        <f t="shared" si="105"/>
        <v>33.857270932762539</v>
      </c>
      <c r="D1373">
        <f t="shared" ref="D1373:D1436" si="107">B1373*(2/(26+1)) + D1372*(1-(2/(26+1)))</f>
        <v>34.196216292001083</v>
      </c>
      <c r="E1373">
        <f t="shared" si="106"/>
        <v>-0.33894535923854363</v>
      </c>
      <c r="F1373">
        <f t="shared" si="104"/>
        <v>-0.48414322179581309</v>
      </c>
      <c r="G1373">
        <f t="shared" si="103"/>
        <v>0.14519786255726946</v>
      </c>
    </row>
    <row r="1374" spans="1:7" x14ac:dyDescent="0.2">
      <c r="A1374">
        <v>20100607</v>
      </c>
      <c r="B1374">
        <v>33.04</v>
      </c>
      <c r="C1374">
        <f t="shared" si="105"/>
        <v>33.731536943106761</v>
      </c>
      <c r="D1374">
        <f t="shared" si="107"/>
        <v>34.110570640741741</v>
      </c>
      <c r="E1374">
        <f t="shared" si="106"/>
        <v>-0.37903369763498063</v>
      </c>
      <c r="F1374">
        <f t="shared" si="104"/>
        <v>-0.46312131696364661</v>
      </c>
      <c r="G1374">
        <f t="shared" si="103"/>
        <v>8.4087619328665986E-2</v>
      </c>
    </row>
    <row r="1375" spans="1:7" x14ac:dyDescent="0.2">
      <c r="A1375">
        <v>20100608</v>
      </c>
      <c r="B1375">
        <v>33.15</v>
      </c>
      <c r="C1375">
        <f t="shared" si="105"/>
        <v>33.642069721090337</v>
      </c>
      <c r="D1375">
        <f t="shared" si="107"/>
        <v>34.039417259946056</v>
      </c>
      <c r="E1375">
        <f t="shared" si="106"/>
        <v>-0.39734753885571905</v>
      </c>
      <c r="F1375">
        <f t="shared" si="104"/>
        <v>-0.44996656134206114</v>
      </c>
      <c r="G1375">
        <f t="shared" si="103"/>
        <v>5.2619022486342093E-2</v>
      </c>
    </row>
    <row r="1376" spans="1:7" x14ac:dyDescent="0.2">
      <c r="A1376">
        <v>20100609</v>
      </c>
      <c r="B1376">
        <v>32.94</v>
      </c>
      <c r="C1376">
        <f t="shared" si="105"/>
        <v>33.534058994768742</v>
      </c>
      <c r="D1376">
        <f t="shared" si="107"/>
        <v>33.957978944394497</v>
      </c>
      <c r="E1376">
        <f t="shared" si="106"/>
        <v>-0.42391994962575552</v>
      </c>
      <c r="F1376">
        <f t="shared" si="104"/>
        <v>-0.44475723899880004</v>
      </c>
      <c r="G1376">
        <f t="shared" si="103"/>
        <v>2.0837289373044521E-2</v>
      </c>
    </row>
    <row r="1377" spans="1:7" x14ac:dyDescent="0.2">
      <c r="A1377">
        <v>20100610</v>
      </c>
      <c r="B1377">
        <v>34.11</v>
      </c>
      <c r="C1377">
        <f t="shared" si="105"/>
        <v>33.622665303265862</v>
      </c>
      <c r="D1377">
        <f t="shared" si="107"/>
        <v>33.96923976332824</v>
      </c>
      <c r="E1377">
        <f t="shared" si="106"/>
        <v>-0.34657446006237791</v>
      </c>
      <c r="F1377">
        <f t="shared" si="104"/>
        <v>-0.42512068321151564</v>
      </c>
      <c r="G1377">
        <f t="shared" si="103"/>
        <v>7.8546223149137728E-2</v>
      </c>
    </row>
    <row r="1378" spans="1:7" x14ac:dyDescent="0.2">
      <c r="A1378">
        <v>20100611</v>
      </c>
      <c r="B1378">
        <v>34.24</v>
      </c>
      <c r="C1378">
        <f t="shared" si="105"/>
        <v>33.717639871994194</v>
      </c>
      <c r="D1378">
        <f t="shared" si="107"/>
        <v>33.989296077155778</v>
      </c>
      <c r="E1378">
        <f t="shared" si="106"/>
        <v>-0.27165620516158384</v>
      </c>
      <c r="F1378">
        <f t="shared" si="104"/>
        <v>-0.3944277876015293</v>
      </c>
      <c r="G1378">
        <f t="shared" si="103"/>
        <v>0.12277158243994546</v>
      </c>
    </row>
    <row r="1379" spans="1:7" x14ac:dyDescent="0.2">
      <c r="A1379">
        <v>20100614</v>
      </c>
      <c r="B1379">
        <v>33.93</v>
      </c>
      <c r="C1379">
        <f t="shared" si="105"/>
        <v>33.750310660918167</v>
      </c>
      <c r="D1379">
        <f t="shared" si="107"/>
        <v>33.98490377514424</v>
      </c>
      <c r="E1379">
        <f t="shared" si="106"/>
        <v>-0.23459311422607243</v>
      </c>
      <c r="F1379">
        <f t="shared" si="104"/>
        <v>-0.36246085292643793</v>
      </c>
      <c r="G1379">
        <f t="shared" si="103"/>
        <v>0.1278677387003655</v>
      </c>
    </row>
    <row r="1380" spans="1:7" x14ac:dyDescent="0.2">
      <c r="A1380">
        <v>20100615</v>
      </c>
      <c r="B1380">
        <v>34.99</v>
      </c>
      <c r="C1380">
        <f t="shared" si="105"/>
        <v>33.941032097699988</v>
      </c>
      <c r="D1380">
        <f t="shared" si="107"/>
        <v>34.059355347355776</v>
      </c>
      <c r="E1380">
        <f t="shared" si="106"/>
        <v>-0.11832324965578778</v>
      </c>
      <c r="F1380">
        <f t="shared" si="104"/>
        <v>-0.31363333227230794</v>
      </c>
      <c r="G1380">
        <f t="shared" ref="G1380:G1443" si="108">E1380-F1380</f>
        <v>0.19531008261652016</v>
      </c>
    </row>
    <row r="1381" spans="1:7" x14ac:dyDescent="0.2">
      <c r="A1381">
        <v>20100616</v>
      </c>
      <c r="B1381">
        <v>34.79</v>
      </c>
      <c r="C1381">
        <f t="shared" si="105"/>
        <v>34.071642544207684</v>
      </c>
      <c r="D1381">
        <f t="shared" si="107"/>
        <v>34.11347717347757</v>
      </c>
      <c r="E1381">
        <f t="shared" si="106"/>
        <v>-4.1834629269885681E-2</v>
      </c>
      <c r="F1381">
        <f t="shared" ref="F1381:F1444" si="109">(E1381*(2/(9+1))+F1380*(1-(2/(9+1))))</f>
        <v>-0.25927359167182351</v>
      </c>
      <c r="G1381">
        <f t="shared" si="108"/>
        <v>0.21743896240193783</v>
      </c>
    </row>
    <row r="1382" spans="1:7" x14ac:dyDescent="0.2">
      <c r="A1382">
        <v>20100617</v>
      </c>
      <c r="B1382">
        <v>35.07</v>
      </c>
      <c r="C1382">
        <f t="shared" si="105"/>
        <v>34.225235998944967</v>
      </c>
      <c r="D1382">
        <f t="shared" si="107"/>
        <v>34.184330716182934</v>
      </c>
      <c r="E1382">
        <f t="shared" si="106"/>
        <v>4.0905282762032869E-2</v>
      </c>
      <c r="F1382">
        <f t="shared" si="109"/>
        <v>-0.19923781678505223</v>
      </c>
      <c r="G1382">
        <f t="shared" si="108"/>
        <v>0.2401430995470851</v>
      </c>
    </row>
    <row r="1383" spans="1:7" x14ac:dyDescent="0.2">
      <c r="A1383">
        <v>20100618</v>
      </c>
      <c r="B1383">
        <v>35.15</v>
      </c>
      <c r="C1383">
        <f t="shared" si="105"/>
        <v>34.367507383722668</v>
      </c>
      <c r="D1383">
        <f t="shared" si="107"/>
        <v>34.255861774243456</v>
      </c>
      <c r="E1383">
        <f t="shared" si="106"/>
        <v>0.11164560947921132</v>
      </c>
      <c r="F1383">
        <f t="shared" si="109"/>
        <v>-0.13706113153219954</v>
      </c>
      <c r="G1383">
        <f t="shared" si="108"/>
        <v>0.24870674101141085</v>
      </c>
    </row>
    <row r="1384" spans="1:7" x14ac:dyDescent="0.2">
      <c r="A1384">
        <v>20100621</v>
      </c>
      <c r="B1384">
        <v>35.06</v>
      </c>
      <c r="C1384">
        <f t="shared" si="105"/>
        <v>34.474044709303797</v>
      </c>
      <c r="D1384">
        <f t="shared" si="107"/>
        <v>34.315427568743942</v>
      </c>
      <c r="E1384">
        <f t="shared" si="106"/>
        <v>0.15861714055985487</v>
      </c>
      <c r="F1384">
        <f t="shared" si="109"/>
        <v>-7.7925477113788666E-2</v>
      </c>
      <c r="G1384">
        <f t="shared" si="108"/>
        <v>0.23654261767364354</v>
      </c>
    </row>
    <row r="1385" spans="1:7" x14ac:dyDescent="0.2">
      <c r="A1385">
        <v>20100622</v>
      </c>
      <c r="B1385">
        <v>34.35</v>
      </c>
      <c r="C1385">
        <f t="shared" si="105"/>
        <v>34.454960907872447</v>
      </c>
      <c r="D1385">
        <f t="shared" si="107"/>
        <v>34.317988489577729</v>
      </c>
      <c r="E1385">
        <f t="shared" si="106"/>
        <v>0.13697241829471807</v>
      </c>
      <c r="F1385">
        <f t="shared" si="109"/>
        <v>-3.4945898032087322E-2</v>
      </c>
      <c r="G1385">
        <f t="shared" si="108"/>
        <v>0.17191831632680538</v>
      </c>
    </row>
    <row r="1386" spans="1:7" x14ac:dyDescent="0.2">
      <c r="A1386">
        <v>20100623</v>
      </c>
      <c r="B1386">
        <v>34.340000000000003</v>
      </c>
      <c r="C1386">
        <f t="shared" si="105"/>
        <v>34.437274614353612</v>
      </c>
      <c r="D1386">
        <f t="shared" si="107"/>
        <v>34.319618971831233</v>
      </c>
      <c r="E1386">
        <f t="shared" si="106"/>
        <v>0.11765564252237937</v>
      </c>
      <c r="F1386">
        <f t="shared" si="109"/>
        <v>-4.4255899211939828E-3</v>
      </c>
      <c r="G1386">
        <f t="shared" si="108"/>
        <v>0.12208123244357336</v>
      </c>
    </row>
    <row r="1387" spans="1:7" x14ac:dyDescent="0.2">
      <c r="A1387">
        <v>20100624</v>
      </c>
      <c r="B1387">
        <v>33.6</v>
      </c>
      <c r="C1387">
        <f t="shared" si="105"/>
        <v>34.30846313522229</v>
      </c>
      <c r="D1387">
        <f t="shared" si="107"/>
        <v>34.266313862806697</v>
      </c>
      <c r="E1387">
        <f t="shared" si="106"/>
        <v>4.214927241559252E-2</v>
      </c>
      <c r="F1387">
        <f t="shared" si="109"/>
        <v>4.8893825461633171E-3</v>
      </c>
      <c r="G1387">
        <f t="shared" si="108"/>
        <v>3.72598898694292E-2</v>
      </c>
    </row>
    <row r="1388" spans="1:7" x14ac:dyDescent="0.2">
      <c r="A1388">
        <v>20100625</v>
      </c>
      <c r="B1388">
        <v>33.479999999999997</v>
      </c>
      <c r="C1388">
        <f t="shared" si="105"/>
        <v>34.181007268265013</v>
      </c>
      <c r="D1388">
        <f t="shared" si="107"/>
        <v>34.208068391487679</v>
      </c>
      <c r="E1388">
        <f t="shared" si="106"/>
        <v>-2.7061123222665628E-2</v>
      </c>
      <c r="F1388">
        <f t="shared" si="109"/>
        <v>-1.5007186076024717E-3</v>
      </c>
      <c r="G1388">
        <f t="shared" si="108"/>
        <v>-2.5560404615063155E-2</v>
      </c>
    </row>
    <row r="1389" spans="1:7" x14ac:dyDescent="0.2">
      <c r="A1389">
        <v>20100628</v>
      </c>
      <c r="B1389">
        <v>33.22</v>
      </c>
      <c r="C1389">
        <f t="shared" si="105"/>
        <v>34.033159996224242</v>
      </c>
      <c r="D1389">
        <f t="shared" si="107"/>
        <v>34.134878140266366</v>
      </c>
      <c r="E1389">
        <f t="shared" si="106"/>
        <v>-0.10171814404212398</v>
      </c>
      <c r="F1389">
        <f t="shared" si="109"/>
        <v>-2.1544203694506776E-2</v>
      </c>
      <c r="G1389">
        <f t="shared" si="108"/>
        <v>-8.0173940347617212E-2</v>
      </c>
    </row>
    <row r="1390" spans="1:7" x14ac:dyDescent="0.2">
      <c r="A1390">
        <v>20100629</v>
      </c>
      <c r="B1390">
        <v>32.299999999999997</v>
      </c>
      <c r="C1390">
        <f t="shared" si="105"/>
        <v>33.76651999680513</v>
      </c>
      <c r="D1390">
        <f t="shared" si="107"/>
        <v>33.998961240987377</v>
      </c>
      <c r="E1390">
        <f t="shared" si="106"/>
        <v>-0.23244124418224743</v>
      </c>
      <c r="F1390">
        <f t="shared" si="109"/>
        <v>-6.3723611792054907E-2</v>
      </c>
      <c r="G1390">
        <f t="shared" si="108"/>
        <v>-0.16871763239019252</v>
      </c>
    </row>
    <row r="1391" spans="1:7" x14ac:dyDescent="0.2">
      <c r="A1391">
        <v>20100630</v>
      </c>
      <c r="B1391">
        <v>31.5</v>
      </c>
      <c r="C1391">
        <f t="shared" si="105"/>
        <v>33.417824612681265</v>
      </c>
      <c r="D1391">
        <f t="shared" si="107"/>
        <v>33.813853000914236</v>
      </c>
      <c r="E1391">
        <f t="shared" si="106"/>
        <v>-0.39602838823297049</v>
      </c>
      <c r="F1391">
        <f t="shared" si="109"/>
        <v>-0.13018456708023801</v>
      </c>
      <c r="G1391">
        <f t="shared" si="108"/>
        <v>-0.26584382115273247</v>
      </c>
    </row>
    <row r="1392" spans="1:7" x14ac:dyDescent="0.2">
      <c r="A1392">
        <v>20100701</v>
      </c>
      <c r="B1392">
        <v>31.49</v>
      </c>
      <c r="C1392">
        <f t="shared" si="105"/>
        <v>33.121236210730302</v>
      </c>
      <c r="D1392">
        <f t="shared" si="107"/>
        <v>33.641715741587255</v>
      </c>
      <c r="E1392">
        <f t="shared" si="106"/>
        <v>-0.52047953085695298</v>
      </c>
      <c r="F1392">
        <f t="shared" si="109"/>
        <v>-0.20824355983558102</v>
      </c>
      <c r="G1392">
        <f t="shared" si="108"/>
        <v>-0.31223597102137196</v>
      </c>
    </row>
    <row r="1393" spans="1:7" x14ac:dyDescent="0.2">
      <c r="A1393">
        <v>20100702</v>
      </c>
      <c r="B1393">
        <v>31.38</v>
      </c>
      <c r="C1393">
        <f t="shared" si="105"/>
        <v>32.853353716771792</v>
      </c>
      <c r="D1393">
        <f t="shared" si="107"/>
        <v>33.47418124221042</v>
      </c>
      <c r="E1393">
        <f t="shared" si="106"/>
        <v>-0.62082752543862796</v>
      </c>
      <c r="F1393">
        <f t="shared" si="109"/>
        <v>-0.2907603529561904</v>
      </c>
      <c r="G1393">
        <f t="shared" si="108"/>
        <v>-0.33006717248243755</v>
      </c>
    </row>
    <row r="1394" spans="1:7" x14ac:dyDescent="0.2">
      <c r="A1394">
        <v>20100706</v>
      </c>
      <c r="B1394">
        <v>31.72</v>
      </c>
      <c r="C1394">
        <f t="shared" si="105"/>
        <v>32.67899160649921</v>
      </c>
      <c r="D1394">
        <f t="shared" si="107"/>
        <v>33.344241890935578</v>
      </c>
      <c r="E1394">
        <f t="shared" si="106"/>
        <v>-0.66525028443636813</v>
      </c>
      <c r="F1394">
        <f t="shared" si="109"/>
        <v>-0.36565833925222602</v>
      </c>
      <c r="G1394">
        <f t="shared" si="108"/>
        <v>-0.29959194518414212</v>
      </c>
    </row>
    <row r="1395" spans="1:7" x14ac:dyDescent="0.2">
      <c r="A1395">
        <v>20100707</v>
      </c>
      <c r="B1395">
        <v>33.11</v>
      </c>
      <c r="C1395">
        <f t="shared" si="105"/>
        <v>32.745300590114716</v>
      </c>
      <c r="D1395">
        <f t="shared" si="107"/>
        <v>33.326890639755163</v>
      </c>
      <c r="E1395">
        <f t="shared" si="106"/>
        <v>-0.58159004964044669</v>
      </c>
      <c r="F1395">
        <f t="shared" si="109"/>
        <v>-0.40884468132987017</v>
      </c>
      <c r="G1395">
        <f t="shared" si="108"/>
        <v>-0.17274536831057652</v>
      </c>
    </row>
    <row r="1396" spans="1:7" x14ac:dyDescent="0.2">
      <c r="A1396">
        <v>20100708</v>
      </c>
      <c r="B1396">
        <v>33.340000000000003</v>
      </c>
      <c r="C1396">
        <f t="shared" si="105"/>
        <v>32.836792807020146</v>
      </c>
      <c r="D1396">
        <f t="shared" si="107"/>
        <v>33.327861703476998</v>
      </c>
      <c r="E1396">
        <f t="shared" si="106"/>
        <v>-0.49106889645685214</v>
      </c>
      <c r="F1396">
        <f t="shared" si="109"/>
        <v>-0.42528952435526657</v>
      </c>
      <c r="G1396">
        <f t="shared" si="108"/>
        <v>-6.5779372101585576E-2</v>
      </c>
    </row>
    <row r="1397" spans="1:7" x14ac:dyDescent="0.2">
      <c r="A1397">
        <v>20100709</v>
      </c>
      <c r="B1397">
        <v>33.75</v>
      </c>
      <c r="C1397">
        <f t="shared" si="105"/>
        <v>32.977286221324739</v>
      </c>
      <c r="D1397">
        <f t="shared" si="107"/>
        <v>33.359131206923145</v>
      </c>
      <c r="E1397">
        <f t="shared" si="106"/>
        <v>-0.38184498559840563</v>
      </c>
      <c r="F1397">
        <f t="shared" si="109"/>
        <v>-0.41660061660389441</v>
      </c>
      <c r="G1397">
        <f t="shared" si="108"/>
        <v>3.4755631005488785E-2</v>
      </c>
    </row>
    <row r="1398" spans="1:7" x14ac:dyDescent="0.2">
      <c r="A1398">
        <v>20100712</v>
      </c>
      <c r="B1398">
        <v>33.770000000000003</v>
      </c>
      <c r="C1398">
        <f t="shared" si="105"/>
        <v>33.099242187274783</v>
      </c>
      <c r="D1398">
        <f t="shared" si="107"/>
        <v>33.389565932336247</v>
      </c>
      <c r="E1398">
        <f t="shared" si="106"/>
        <v>-0.29032374506146397</v>
      </c>
      <c r="F1398">
        <f t="shared" si="109"/>
        <v>-0.39134524229540835</v>
      </c>
      <c r="G1398">
        <f t="shared" si="108"/>
        <v>0.10102149723394438</v>
      </c>
    </row>
    <row r="1399" spans="1:7" x14ac:dyDescent="0.2">
      <c r="A1399">
        <v>20100713</v>
      </c>
      <c r="B1399">
        <v>34.450000000000003</v>
      </c>
      <c r="C1399">
        <f t="shared" si="105"/>
        <v>33.307051081540202</v>
      </c>
      <c r="D1399">
        <f t="shared" si="107"/>
        <v>33.468116604015044</v>
      </c>
      <c r="E1399">
        <f t="shared" si="106"/>
        <v>-0.16106552247484274</v>
      </c>
      <c r="F1399">
        <f t="shared" si="109"/>
        <v>-0.34528929833129524</v>
      </c>
      <c r="G1399">
        <f t="shared" si="108"/>
        <v>0.1842237758564525</v>
      </c>
    </row>
    <row r="1400" spans="1:7" x14ac:dyDescent="0.2">
      <c r="A1400">
        <v>20100714</v>
      </c>
      <c r="B1400">
        <v>34.24</v>
      </c>
      <c r="C1400">
        <f t="shared" si="105"/>
        <v>33.450581684380175</v>
      </c>
      <c r="D1400">
        <f t="shared" si="107"/>
        <v>33.525293151865782</v>
      </c>
      <c r="E1400">
        <f t="shared" si="106"/>
        <v>-7.471146748560642E-2</v>
      </c>
      <c r="F1400">
        <f t="shared" si="109"/>
        <v>-0.29117373216215747</v>
      </c>
      <c r="G1400">
        <f t="shared" si="108"/>
        <v>0.21646226467655105</v>
      </c>
    </row>
    <row r="1401" spans="1:7" x14ac:dyDescent="0.2">
      <c r="A1401">
        <v>20100715</v>
      </c>
      <c r="B1401">
        <v>34.049999999999997</v>
      </c>
      <c r="C1401">
        <f t="shared" si="105"/>
        <v>33.542799886783222</v>
      </c>
      <c r="D1401">
        <f t="shared" si="107"/>
        <v>33.564160325801645</v>
      </c>
      <c r="E1401">
        <f t="shared" si="106"/>
        <v>-2.1360439018422994E-2</v>
      </c>
      <c r="F1401">
        <f t="shared" si="109"/>
        <v>-0.23721107353341059</v>
      </c>
      <c r="G1401">
        <f t="shared" si="108"/>
        <v>0.21585063451498759</v>
      </c>
    </row>
    <row r="1402" spans="1:7" x14ac:dyDescent="0.2">
      <c r="A1402">
        <v>20100716</v>
      </c>
      <c r="B1402">
        <v>33.03</v>
      </c>
      <c r="C1402">
        <f t="shared" si="105"/>
        <v>33.463907596508882</v>
      </c>
      <c r="D1402">
        <f t="shared" si="107"/>
        <v>33.524592894260785</v>
      </c>
      <c r="E1402">
        <f t="shared" si="106"/>
        <v>-6.0685297751902567E-2</v>
      </c>
      <c r="F1402">
        <f t="shared" si="109"/>
        <v>-0.201905918377109</v>
      </c>
      <c r="G1402">
        <f t="shared" si="108"/>
        <v>0.14122062062520643</v>
      </c>
    </row>
    <row r="1403" spans="1:7" x14ac:dyDescent="0.2">
      <c r="A1403">
        <v>20100719</v>
      </c>
      <c r="B1403">
        <v>33.31</v>
      </c>
      <c r="C1403">
        <f t="shared" si="105"/>
        <v>33.440229504738284</v>
      </c>
      <c r="D1403">
        <f t="shared" si="107"/>
        <v>33.508697124315546</v>
      </c>
      <c r="E1403">
        <f t="shared" si="106"/>
        <v>-6.846761957726244E-2</v>
      </c>
      <c r="F1403">
        <f t="shared" si="109"/>
        <v>-0.17521825861713969</v>
      </c>
      <c r="G1403">
        <f t="shared" si="108"/>
        <v>0.10675063903987725</v>
      </c>
    </row>
    <row r="1404" spans="1:7" x14ac:dyDescent="0.2">
      <c r="A1404">
        <v>20100720</v>
      </c>
      <c r="B1404">
        <v>33.4</v>
      </c>
      <c r="C1404">
        <f t="shared" si="105"/>
        <v>33.434040350163166</v>
      </c>
      <c r="D1404">
        <f t="shared" si="107"/>
        <v>33.500645485477357</v>
      </c>
      <c r="E1404">
        <f t="shared" si="106"/>
        <v>-6.6605135314190989E-2</v>
      </c>
      <c r="F1404">
        <f t="shared" si="109"/>
        <v>-0.15349563395654994</v>
      </c>
      <c r="G1404">
        <f t="shared" si="108"/>
        <v>8.6890498642358954E-2</v>
      </c>
    </row>
    <row r="1405" spans="1:7" x14ac:dyDescent="0.2">
      <c r="A1405">
        <v>20100721</v>
      </c>
      <c r="B1405">
        <v>32.81</v>
      </c>
      <c r="C1405">
        <f t="shared" si="105"/>
        <v>33.338034142445757</v>
      </c>
      <c r="D1405">
        <f t="shared" si="107"/>
        <v>33.449486560627186</v>
      </c>
      <c r="E1405">
        <f t="shared" si="106"/>
        <v>-0.11145241818142892</v>
      </c>
      <c r="F1405">
        <f t="shared" si="109"/>
        <v>-0.14508699080152576</v>
      </c>
      <c r="G1405">
        <f t="shared" si="108"/>
        <v>3.3634572620096836E-2</v>
      </c>
    </row>
    <row r="1406" spans="1:7" x14ac:dyDescent="0.2">
      <c r="A1406">
        <v>20100722</v>
      </c>
      <c r="B1406">
        <v>33.590000000000003</v>
      </c>
      <c r="C1406">
        <f t="shared" si="105"/>
        <v>33.376798120531028</v>
      </c>
      <c r="D1406">
        <f t="shared" si="107"/>
        <v>33.45989496354369</v>
      </c>
      <c r="E1406">
        <f t="shared" si="106"/>
        <v>-8.3096843012661736E-2</v>
      </c>
      <c r="F1406">
        <f t="shared" si="109"/>
        <v>-0.13268896124375296</v>
      </c>
      <c r="G1406">
        <f t="shared" si="108"/>
        <v>4.959211823109122E-2</v>
      </c>
    </row>
    <row r="1407" spans="1:7" x14ac:dyDescent="0.2">
      <c r="A1407">
        <v>20100723</v>
      </c>
      <c r="B1407">
        <v>34.130000000000003</v>
      </c>
      <c r="C1407">
        <f t="shared" si="105"/>
        <v>33.492675332757024</v>
      </c>
      <c r="D1407">
        <f t="shared" si="107"/>
        <v>33.509532373651567</v>
      </c>
      <c r="E1407">
        <f t="shared" si="106"/>
        <v>-1.6857040894542763E-2</v>
      </c>
      <c r="F1407">
        <f t="shared" si="109"/>
        <v>-0.10952257717391092</v>
      </c>
      <c r="G1407">
        <f t="shared" si="108"/>
        <v>9.266553627936816E-2</v>
      </c>
    </row>
    <row r="1408" spans="1:7" x14ac:dyDescent="0.2">
      <c r="A1408">
        <v>20100726</v>
      </c>
      <c r="B1408">
        <v>34.4</v>
      </c>
      <c r="C1408">
        <f t="shared" si="105"/>
        <v>33.632263743102101</v>
      </c>
      <c r="D1408">
        <f t="shared" si="107"/>
        <v>33.575492938566263</v>
      </c>
      <c r="E1408">
        <f t="shared" si="106"/>
        <v>5.6770804535837271E-2</v>
      </c>
      <c r="F1408">
        <f t="shared" si="109"/>
        <v>-7.6263900831961287E-2</v>
      </c>
      <c r="G1408">
        <f t="shared" si="108"/>
        <v>0.13303470536779854</v>
      </c>
    </row>
    <row r="1409" spans="1:7" x14ac:dyDescent="0.2">
      <c r="A1409">
        <v>20100727</v>
      </c>
      <c r="B1409">
        <v>34.28</v>
      </c>
      <c r="C1409">
        <f t="shared" si="105"/>
        <v>33.731915474932549</v>
      </c>
      <c r="D1409">
        <f t="shared" si="107"/>
        <v>33.627678646820613</v>
      </c>
      <c r="E1409">
        <f t="shared" si="106"/>
        <v>0.10423682811193657</v>
      </c>
      <c r="F1409">
        <f t="shared" si="109"/>
        <v>-4.0163755043181718E-2</v>
      </c>
      <c r="G1409">
        <f t="shared" si="108"/>
        <v>0.14440058315511828</v>
      </c>
    </row>
    <row r="1410" spans="1:7" x14ac:dyDescent="0.2">
      <c r="A1410">
        <v>20100728</v>
      </c>
      <c r="B1410">
        <v>34.04</v>
      </c>
      <c r="C1410">
        <f t="shared" si="105"/>
        <v>33.779313094173695</v>
      </c>
      <c r="D1410">
        <f t="shared" si="107"/>
        <v>33.658220969278347</v>
      </c>
      <c r="E1410">
        <f t="shared" si="106"/>
        <v>0.12109212489534826</v>
      </c>
      <c r="F1410">
        <f t="shared" si="109"/>
        <v>-7.9125790554757242E-3</v>
      </c>
      <c r="G1410">
        <f t="shared" si="108"/>
        <v>0.12900470395082397</v>
      </c>
    </row>
    <row r="1411" spans="1:7" x14ac:dyDescent="0.2">
      <c r="A1411">
        <v>20100729</v>
      </c>
      <c r="B1411">
        <v>33.71</v>
      </c>
      <c r="C1411">
        <f t="shared" si="105"/>
        <v>33.768649541223894</v>
      </c>
      <c r="D1411">
        <f t="shared" si="107"/>
        <v>33.662056453035504</v>
      </c>
      <c r="E1411">
        <f t="shared" si="106"/>
        <v>0.10659308818839008</v>
      </c>
      <c r="F1411">
        <f t="shared" si="109"/>
        <v>1.4988554393297441E-2</v>
      </c>
      <c r="G1411">
        <f t="shared" si="108"/>
        <v>9.1604533795092646E-2</v>
      </c>
    </row>
    <row r="1412" spans="1:7" x14ac:dyDescent="0.2">
      <c r="A1412">
        <v>20100730</v>
      </c>
      <c r="B1412">
        <v>33.69</v>
      </c>
      <c r="C1412">
        <f t="shared" si="105"/>
        <v>33.756549611804836</v>
      </c>
      <c r="D1412">
        <f t="shared" si="107"/>
        <v>33.664126345403247</v>
      </c>
      <c r="E1412">
        <f t="shared" si="106"/>
        <v>9.2423266401588933E-2</v>
      </c>
      <c r="F1412">
        <f t="shared" si="109"/>
        <v>3.0475496794955738E-2</v>
      </c>
      <c r="G1412">
        <f t="shared" si="108"/>
        <v>6.1947769606633195E-2</v>
      </c>
    </row>
    <row r="1413" spans="1:7" x14ac:dyDescent="0.2">
      <c r="A1413">
        <v>20100802</v>
      </c>
      <c r="B1413">
        <v>34.479999999999997</v>
      </c>
      <c r="C1413">
        <f t="shared" si="105"/>
        <v>33.867849671527168</v>
      </c>
      <c r="D1413">
        <f t="shared" si="107"/>
        <v>33.724561430928937</v>
      </c>
      <c r="E1413">
        <f t="shared" si="106"/>
        <v>0.1432882405982312</v>
      </c>
      <c r="F1413">
        <f t="shared" si="109"/>
        <v>5.3038045555610834E-2</v>
      </c>
      <c r="G1413">
        <f t="shared" si="108"/>
        <v>9.0250195042620357E-2</v>
      </c>
    </row>
    <row r="1414" spans="1:7" x14ac:dyDescent="0.2">
      <c r="A1414">
        <v>20100803</v>
      </c>
      <c r="B1414">
        <v>34.21</v>
      </c>
      <c r="C1414">
        <f t="shared" si="105"/>
        <v>33.920488183599915</v>
      </c>
      <c r="D1414">
        <f t="shared" si="107"/>
        <v>33.76051984345272</v>
      </c>
      <c r="E1414">
        <f t="shared" si="106"/>
        <v>0.15996834014719497</v>
      </c>
      <c r="F1414">
        <f t="shared" si="109"/>
        <v>7.4424104473927666E-2</v>
      </c>
      <c r="G1414">
        <f t="shared" si="108"/>
        <v>8.5544235673267299E-2</v>
      </c>
    </row>
    <row r="1415" spans="1:7" x14ac:dyDescent="0.2">
      <c r="A1415">
        <v>20100804</v>
      </c>
      <c r="B1415">
        <v>34.83</v>
      </c>
      <c r="C1415">
        <f t="shared" si="105"/>
        <v>34.060413078430699</v>
      </c>
      <c r="D1415">
        <f t="shared" si="107"/>
        <v>33.839740595789557</v>
      </c>
      <c r="E1415">
        <f t="shared" si="106"/>
        <v>0.2206724826411417</v>
      </c>
      <c r="F1415">
        <f t="shared" si="109"/>
        <v>0.10367378010737048</v>
      </c>
      <c r="G1415">
        <f t="shared" si="108"/>
        <v>0.11699870253377122</v>
      </c>
    </row>
    <row r="1416" spans="1:7" x14ac:dyDescent="0.2">
      <c r="A1416">
        <v>20100805</v>
      </c>
      <c r="B1416">
        <v>34.979999999999997</v>
      </c>
      <c r="C1416">
        <f t="shared" si="105"/>
        <v>34.20188798944136</v>
      </c>
      <c r="D1416">
        <f t="shared" si="107"/>
        <v>33.924204255360699</v>
      </c>
      <c r="E1416">
        <f t="shared" si="106"/>
        <v>0.27768373408066083</v>
      </c>
      <c r="F1416">
        <f t="shared" si="109"/>
        <v>0.13847577090202856</v>
      </c>
      <c r="G1416">
        <f t="shared" si="108"/>
        <v>0.13920796317863227</v>
      </c>
    </row>
    <row r="1417" spans="1:7" x14ac:dyDescent="0.2">
      <c r="A1417">
        <v>20100806</v>
      </c>
      <c r="B1417">
        <v>35</v>
      </c>
      <c r="C1417">
        <f t="shared" si="105"/>
        <v>34.324674452604228</v>
      </c>
      <c r="D1417">
        <f t="shared" si="107"/>
        <v>34.003892829037689</v>
      </c>
      <c r="E1417">
        <f t="shared" si="106"/>
        <v>0.32078162356653905</v>
      </c>
      <c r="F1417">
        <f t="shared" si="109"/>
        <v>0.17493694143493066</v>
      </c>
      <c r="G1417">
        <f t="shared" si="108"/>
        <v>0.14584468213160839</v>
      </c>
    </row>
    <row r="1418" spans="1:7" x14ac:dyDescent="0.2">
      <c r="A1418">
        <v>20100809</v>
      </c>
      <c r="B1418">
        <v>35.159999999999997</v>
      </c>
      <c r="C1418">
        <f t="shared" si="105"/>
        <v>34.453186075280499</v>
      </c>
      <c r="D1418">
        <f t="shared" si="107"/>
        <v>34.089530397257121</v>
      </c>
      <c r="E1418">
        <f t="shared" si="106"/>
        <v>0.3636556780233775</v>
      </c>
      <c r="F1418">
        <f t="shared" si="109"/>
        <v>0.21268068875262003</v>
      </c>
      <c r="G1418">
        <f t="shared" si="108"/>
        <v>0.15097498927075748</v>
      </c>
    </row>
    <row r="1419" spans="1:7" x14ac:dyDescent="0.2">
      <c r="A1419">
        <v>20100810</v>
      </c>
      <c r="B1419">
        <v>35.29</v>
      </c>
      <c r="C1419">
        <f t="shared" si="105"/>
        <v>34.581926679083494</v>
      </c>
      <c r="D1419">
        <f t="shared" si="107"/>
        <v>34.178454071534368</v>
      </c>
      <c r="E1419">
        <f t="shared" si="106"/>
        <v>0.40347260754912639</v>
      </c>
      <c r="F1419">
        <f t="shared" si="109"/>
        <v>0.25083907251192128</v>
      </c>
      <c r="G1419">
        <f t="shared" si="108"/>
        <v>0.15263353503720511</v>
      </c>
    </row>
    <row r="1420" spans="1:7" x14ac:dyDescent="0.2">
      <c r="A1420">
        <v>20100811</v>
      </c>
      <c r="B1420">
        <v>34.22</v>
      </c>
      <c r="C1420">
        <f t="shared" si="105"/>
        <v>34.526245651532186</v>
      </c>
      <c r="D1420">
        <f t="shared" si="107"/>
        <v>34.181531547717007</v>
      </c>
      <c r="E1420">
        <f t="shared" si="106"/>
        <v>0.34471410381517842</v>
      </c>
      <c r="F1420">
        <f t="shared" si="109"/>
        <v>0.26961407877257271</v>
      </c>
      <c r="G1420">
        <f t="shared" si="108"/>
        <v>7.5100025042605711E-2</v>
      </c>
    </row>
    <row r="1421" spans="1:7" x14ac:dyDescent="0.2">
      <c r="A1421">
        <v>20100812</v>
      </c>
      <c r="B1421">
        <v>33.99</v>
      </c>
      <c r="C1421">
        <f t="shared" si="105"/>
        <v>34.443746320527232</v>
      </c>
      <c r="D1421">
        <f t="shared" si="107"/>
        <v>34.167344025663894</v>
      </c>
      <c r="E1421">
        <f t="shared" si="106"/>
        <v>0.27640229486333823</v>
      </c>
      <c r="F1421">
        <f t="shared" si="109"/>
        <v>0.27097172199072583</v>
      </c>
      <c r="G1421">
        <f t="shared" si="108"/>
        <v>5.4305728726123936E-3</v>
      </c>
    </row>
    <row r="1422" spans="1:7" x14ac:dyDescent="0.2">
      <c r="A1422">
        <v>20100813</v>
      </c>
      <c r="B1422">
        <v>33.68</v>
      </c>
      <c r="C1422">
        <f t="shared" si="105"/>
        <v>34.326246886599968</v>
      </c>
      <c r="D1422">
        <f t="shared" si="107"/>
        <v>34.131244468207306</v>
      </c>
      <c r="E1422">
        <f t="shared" si="106"/>
        <v>0.19500241839266153</v>
      </c>
      <c r="F1422">
        <f t="shared" si="109"/>
        <v>0.25577786127111296</v>
      </c>
      <c r="G1422">
        <f t="shared" si="108"/>
        <v>-6.0775442878451436E-2</v>
      </c>
    </row>
    <row r="1423" spans="1:7" x14ac:dyDescent="0.2">
      <c r="A1423">
        <v>20100816</v>
      </c>
      <c r="B1423">
        <v>33.659999999999997</v>
      </c>
      <c r="C1423">
        <f t="shared" ref="C1423:C1486" si="110">(B1423*(2/(12+1))+C1422*(1-(2/(12+1))))</f>
        <v>34.223747365584586</v>
      </c>
      <c r="D1423">
        <f t="shared" si="107"/>
        <v>34.096337470562318</v>
      </c>
      <c r="E1423">
        <f t="shared" si="106"/>
        <v>0.12740989502226796</v>
      </c>
      <c r="F1423">
        <f t="shared" si="109"/>
        <v>0.23010426802134398</v>
      </c>
      <c r="G1423">
        <f t="shared" si="108"/>
        <v>-0.10269437299907602</v>
      </c>
    </row>
    <row r="1424" spans="1:7" x14ac:dyDescent="0.2">
      <c r="A1424">
        <v>20100817</v>
      </c>
      <c r="B1424">
        <v>33.76</v>
      </c>
      <c r="C1424">
        <f t="shared" si="110"/>
        <v>34.152401617033114</v>
      </c>
      <c r="D1424">
        <f t="shared" si="107"/>
        <v>34.071423583853999</v>
      </c>
      <c r="E1424">
        <f t="shared" si="106"/>
        <v>8.0978033179114561E-2</v>
      </c>
      <c r="F1424">
        <f t="shared" si="109"/>
        <v>0.20027902105289813</v>
      </c>
      <c r="G1424">
        <f t="shared" si="108"/>
        <v>-0.11930098787378357</v>
      </c>
    </row>
    <row r="1425" spans="1:7" x14ac:dyDescent="0.2">
      <c r="A1425">
        <v>20100818</v>
      </c>
      <c r="B1425">
        <v>33.909999999999997</v>
      </c>
      <c r="C1425">
        <f t="shared" si="110"/>
        <v>34.115109060566482</v>
      </c>
      <c r="D1425">
        <f t="shared" si="107"/>
        <v>34.059466281346296</v>
      </c>
      <c r="E1425">
        <f t="shared" si="106"/>
        <v>5.5642779220185901E-2</v>
      </c>
      <c r="F1425">
        <f t="shared" si="109"/>
        <v>0.17135177268635571</v>
      </c>
      <c r="G1425">
        <f t="shared" si="108"/>
        <v>-0.11570899346616981</v>
      </c>
    </row>
    <row r="1426" spans="1:7" x14ac:dyDescent="0.2">
      <c r="A1426">
        <v>20100819</v>
      </c>
      <c r="B1426">
        <v>33.19</v>
      </c>
      <c r="C1426">
        <f t="shared" si="110"/>
        <v>33.972784589710102</v>
      </c>
      <c r="D1426">
        <f t="shared" si="107"/>
        <v>33.995061371616941</v>
      </c>
      <c r="E1426">
        <f t="shared" si="106"/>
        <v>-2.227678190683946E-2</v>
      </c>
      <c r="F1426">
        <f t="shared" si="109"/>
        <v>0.13262606176771666</v>
      </c>
      <c r="G1426">
        <f t="shared" si="108"/>
        <v>-0.15490284367455612</v>
      </c>
    </row>
    <row r="1427" spans="1:7" x14ac:dyDescent="0.2">
      <c r="A1427">
        <v>20100820</v>
      </c>
      <c r="B1427">
        <v>33.049999999999997</v>
      </c>
      <c r="C1427">
        <f t="shared" si="110"/>
        <v>33.830817729754699</v>
      </c>
      <c r="D1427">
        <f t="shared" si="107"/>
        <v>33.925056825571239</v>
      </c>
      <c r="E1427">
        <f t="shared" si="106"/>
        <v>-9.4239095816540441E-2</v>
      </c>
      <c r="F1427">
        <f t="shared" si="109"/>
        <v>8.7253030250865241E-2</v>
      </c>
      <c r="G1427">
        <f t="shared" si="108"/>
        <v>-0.18149212606740567</v>
      </c>
    </row>
    <row r="1428" spans="1:7" x14ac:dyDescent="0.2">
      <c r="A1428">
        <v>20100823</v>
      </c>
      <c r="B1428">
        <v>32.93</v>
      </c>
      <c r="C1428">
        <f t="shared" si="110"/>
        <v>33.692230386715515</v>
      </c>
      <c r="D1428">
        <f t="shared" si="107"/>
        <v>33.851348912565967</v>
      </c>
      <c r="E1428">
        <f t="shared" si="106"/>
        <v>-0.15911852585045239</v>
      </c>
      <c r="F1428">
        <f t="shared" si="109"/>
        <v>3.7978719030601724E-2</v>
      </c>
      <c r="G1428">
        <f t="shared" si="108"/>
        <v>-0.19709724488105412</v>
      </c>
    </row>
    <row r="1429" spans="1:7" x14ac:dyDescent="0.2">
      <c r="A1429">
        <v>20100824</v>
      </c>
      <c r="B1429">
        <v>32.14</v>
      </c>
      <c r="C1429">
        <f t="shared" si="110"/>
        <v>33.453425711836204</v>
      </c>
      <c r="D1429">
        <f t="shared" si="107"/>
        <v>33.724582326449969</v>
      </c>
      <c r="E1429">
        <f t="shared" si="106"/>
        <v>-0.27115661461376561</v>
      </c>
      <c r="F1429">
        <f t="shared" si="109"/>
        <v>-2.3848347698271741E-2</v>
      </c>
      <c r="G1429">
        <f t="shared" si="108"/>
        <v>-0.24730826691549387</v>
      </c>
    </row>
    <row r="1430" spans="1:7" x14ac:dyDescent="0.2">
      <c r="A1430">
        <v>20100825</v>
      </c>
      <c r="B1430">
        <v>32.11</v>
      </c>
      <c r="C1430">
        <f t="shared" si="110"/>
        <v>33.246744833092173</v>
      </c>
      <c r="D1430">
        <f t="shared" si="107"/>
        <v>33.604983635601826</v>
      </c>
      <c r="E1430">
        <f t="shared" si="106"/>
        <v>-0.35823880250965345</v>
      </c>
      <c r="F1430">
        <f t="shared" si="109"/>
        <v>-9.0726438660548095E-2</v>
      </c>
      <c r="G1430">
        <f t="shared" si="108"/>
        <v>-0.26751236384910537</v>
      </c>
    </row>
    <row r="1431" spans="1:7" x14ac:dyDescent="0.2">
      <c r="A1431">
        <v>20100826</v>
      </c>
      <c r="B1431">
        <v>31.94</v>
      </c>
      <c r="C1431">
        <f t="shared" si="110"/>
        <v>33.045707166462606</v>
      </c>
      <c r="D1431">
        <f t="shared" si="107"/>
        <v>33.481651514446135</v>
      </c>
      <c r="E1431">
        <f t="shared" si="106"/>
        <v>-0.43594434798352921</v>
      </c>
      <c r="F1431">
        <f t="shared" si="109"/>
        <v>-0.15977002052514433</v>
      </c>
      <c r="G1431">
        <f t="shared" si="108"/>
        <v>-0.27617432745838488</v>
      </c>
    </row>
    <row r="1432" spans="1:7" x14ac:dyDescent="0.2">
      <c r="A1432">
        <v>20100827</v>
      </c>
      <c r="B1432">
        <v>32.78</v>
      </c>
      <c r="C1432">
        <f t="shared" si="110"/>
        <v>33.004829140852976</v>
      </c>
      <c r="D1432">
        <f t="shared" si="107"/>
        <v>33.429677328190863</v>
      </c>
      <c r="E1432">
        <f t="shared" si="106"/>
        <v>-0.42484818733788643</v>
      </c>
      <c r="F1432">
        <f t="shared" si="109"/>
        <v>-0.21278565388769277</v>
      </c>
      <c r="G1432">
        <f t="shared" si="108"/>
        <v>-0.21206253345019366</v>
      </c>
    </row>
    <row r="1433" spans="1:7" x14ac:dyDescent="0.2">
      <c r="A1433">
        <v>20100830</v>
      </c>
      <c r="B1433">
        <v>32.35</v>
      </c>
      <c r="C1433">
        <f t="shared" si="110"/>
        <v>32.904086196106363</v>
      </c>
      <c r="D1433">
        <f t="shared" si="107"/>
        <v>33.349701229806357</v>
      </c>
      <c r="E1433">
        <f t="shared" si="106"/>
        <v>-0.445615033699994</v>
      </c>
      <c r="F1433">
        <f t="shared" si="109"/>
        <v>-0.25935152985015303</v>
      </c>
      <c r="G1433">
        <f t="shared" si="108"/>
        <v>-0.18626350384984097</v>
      </c>
    </row>
    <row r="1434" spans="1:7" x14ac:dyDescent="0.2">
      <c r="A1434">
        <v>20100831</v>
      </c>
      <c r="B1434">
        <v>32.590000000000003</v>
      </c>
      <c r="C1434">
        <f t="shared" si="110"/>
        <v>32.855765242859228</v>
      </c>
      <c r="D1434">
        <f t="shared" si="107"/>
        <v>33.293427064635516</v>
      </c>
      <c r="E1434">
        <f t="shared" si="106"/>
        <v>-0.43766182177628821</v>
      </c>
      <c r="F1434">
        <f t="shared" si="109"/>
        <v>-0.2950135882353801</v>
      </c>
      <c r="G1434">
        <f t="shared" si="108"/>
        <v>-0.14264823354090811</v>
      </c>
    </row>
    <row r="1435" spans="1:7" x14ac:dyDescent="0.2">
      <c r="A1435">
        <v>20100901</v>
      </c>
      <c r="B1435">
        <v>33.51</v>
      </c>
      <c r="C1435">
        <f t="shared" si="110"/>
        <v>32.95641674395781</v>
      </c>
      <c r="D1435">
        <f t="shared" si="107"/>
        <v>33.309469504292146</v>
      </c>
      <c r="E1435">
        <f t="shared" si="106"/>
        <v>-0.35305276033433586</v>
      </c>
      <c r="F1435">
        <f t="shared" si="109"/>
        <v>-0.30662142265517123</v>
      </c>
      <c r="G1435">
        <f t="shared" si="108"/>
        <v>-4.643133767916463E-2</v>
      </c>
    </row>
    <row r="1436" spans="1:7" x14ac:dyDescent="0.2">
      <c r="A1436">
        <v>20100902</v>
      </c>
      <c r="B1436">
        <v>33.909999999999997</v>
      </c>
      <c r="C1436">
        <f t="shared" si="110"/>
        <v>33.10312186027199</v>
      </c>
      <c r="D1436">
        <f t="shared" si="107"/>
        <v>33.353953244714951</v>
      </c>
      <c r="E1436">
        <f t="shared" ref="E1436:E1499" si="111">C1436-D1436</f>
        <v>-0.25083138444296083</v>
      </c>
      <c r="F1436">
        <f t="shared" si="109"/>
        <v>-0.29546341501272916</v>
      </c>
      <c r="G1436">
        <f t="shared" si="108"/>
        <v>4.4632030569768333E-2</v>
      </c>
    </row>
    <row r="1437" spans="1:7" x14ac:dyDescent="0.2">
      <c r="A1437">
        <v>20100903</v>
      </c>
      <c r="B1437">
        <v>34.67</v>
      </c>
      <c r="C1437">
        <f t="shared" si="110"/>
        <v>33.344180035614762</v>
      </c>
      <c r="D1437">
        <f t="shared" ref="D1437:D1500" si="112">B1437*(2/(26+1)) + D1436*(1-(2/(26+1)))</f>
        <v>33.451438189550885</v>
      </c>
      <c r="E1437">
        <f t="shared" si="111"/>
        <v>-0.10725815393612237</v>
      </c>
      <c r="F1437">
        <f t="shared" si="109"/>
        <v>-0.25782236279740778</v>
      </c>
      <c r="G1437">
        <f t="shared" si="108"/>
        <v>0.15056420886128541</v>
      </c>
    </row>
    <row r="1438" spans="1:7" x14ac:dyDescent="0.2">
      <c r="A1438">
        <v>20100907</v>
      </c>
      <c r="B1438">
        <v>33.840000000000003</v>
      </c>
      <c r="C1438">
        <f t="shared" si="110"/>
        <v>33.420460030135573</v>
      </c>
      <c r="D1438">
        <f t="shared" si="112"/>
        <v>33.480220545880449</v>
      </c>
      <c r="E1438">
        <f t="shared" si="111"/>
        <v>-5.9760515744876841E-2</v>
      </c>
      <c r="F1438">
        <f t="shared" si="109"/>
        <v>-0.21820999338690161</v>
      </c>
      <c r="G1438">
        <f t="shared" si="108"/>
        <v>0.15844947764202477</v>
      </c>
    </row>
    <row r="1439" spans="1:7" x14ac:dyDescent="0.2">
      <c r="A1439">
        <v>20100908</v>
      </c>
      <c r="B1439">
        <v>33.840000000000003</v>
      </c>
      <c r="C1439">
        <f t="shared" si="110"/>
        <v>33.48500464088395</v>
      </c>
      <c r="D1439">
        <f t="shared" si="112"/>
        <v>33.506870875815231</v>
      </c>
      <c r="E1439">
        <f t="shared" si="111"/>
        <v>-2.1866234931280815E-2</v>
      </c>
      <c r="F1439">
        <f t="shared" si="109"/>
        <v>-0.17894124169577746</v>
      </c>
      <c r="G1439">
        <f t="shared" si="108"/>
        <v>0.15707500676449665</v>
      </c>
    </row>
    <row r="1440" spans="1:7" x14ac:dyDescent="0.2">
      <c r="A1440">
        <v>20100909</v>
      </c>
      <c r="B1440">
        <v>34.08</v>
      </c>
      <c r="C1440">
        <f t="shared" si="110"/>
        <v>33.576542388440267</v>
      </c>
      <c r="D1440">
        <f t="shared" si="112"/>
        <v>33.549324885014101</v>
      </c>
      <c r="E1440">
        <f t="shared" si="111"/>
        <v>2.7217503426165024E-2</v>
      </c>
      <c r="F1440">
        <f t="shared" si="109"/>
        <v>-0.13770949267138899</v>
      </c>
      <c r="G1440">
        <f t="shared" si="108"/>
        <v>0.16492699609755401</v>
      </c>
    </row>
    <row r="1441" spans="1:7" x14ac:dyDescent="0.2">
      <c r="A1441">
        <v>20100910</v>
      </c>
      <c r="B1441">
        <v>34.15</v>
      </c>
      <c r="C1441">
        <f t="shared" si="110"/>
        <v>33.664766636372534</v>
      </c>
      <c r="D1441">
        <f t="shared" si="112"/>
        <v>33.593819337976022</v>
      </c>
      <c r="E1441">
        <f t="shared" si="111"/>
        <v>7.0947298396511371E-2</v>
      </c>
      <c r="F1441">
        <f t="shared" si="109"/>
        <v>-9.5978134457808922E-2</v>
      </c>
      <c r="G1441">
        <f t="shared" si="108"/>
        <v>0.16692543285432029</v>
      </c>
    </row>
    <row r="1442" spans="1:7" x14ac:dyDescent="0.2">
      <c r="A1442">
        <v>20100913</v>
      </c>
      <c r="B1442">
        <v>34.270000000000003</v>
      </c>
      <c r="C1442">
        <f t="shared" si="110"/>
        <v>33.75787946154599</v>
      </c>
      <c r="D1442">
        <f t="shared" si="112"/>
        <v>33.643906794422243</v>
      </c>
      <c r="E1442">
        <f t="shared" si="111"/>
        <v>0.11397266712374687</v>
      </c>
      <c r="F1442">
        <f t="shared" si="109"/>
        <v>-5.3987974141497766E-2</v>
      </c>
      <c r="G1442">
        <f t="shared" si="108"/>
        <v>0.16796064126524463</v>
      </c>
    </row>
    <row r="1443" spans="1:7" x14ac:dyDescent="0.2">
      <c r="A1443">
        <v>20100914</v>
      </c>
      <c r="B1443">
        <v>34.049999999999997</v>
      </c>
      <c r="C1443">
        <f t="shared" si="110"/>
        <v>33.802821082846606</v>
      </c>
      <c r="D1443">
        <f t="shared" si="112"/>
        <v>33.673987772613188</v>
      </c>
      <c r="E1443">
        <f t="shared" si="111"/>
        <v>0.12883331023341782</v>
      </c>
      <c r="F1443">
        <f t="shared" si="109"/>
        <v>-1.7423717266514652E-2</v>
      </c>
      <c r="G1443">
        <f t="shared" si="108"/>
        <v>0.14625702749993247</v>
      </c>
    </row>
    <row r="1444" spans="1:7" x14ac:dyDescent="0.2">
      <c r="A1444">
        <v>20100915</v>
      </c>
      <c r="B1444">
        <v>34.21</v>
      </c>
      <c r="C1444">
        <f t="shared" si="110"/>
        <v>33.865463993177897</v>
      </c>
      <c r="D1444">
        <f t="shared" si="112"/>
        <v>33.713692382049253</v>
      </c>
      <c r="E1444">
        <f t="shared" si="111"/>
        <v>0.15177161112864468</v>
      </c>
      <c r="F1444">
        <f t="shared" si="109"/>
        <v>1.6415348412517218E-2</v>
      </c>
      <c r="G1444">
        <f t="shared" ref="G1444:G1507" si="113">E1444-F1444</f>
        <v>0.13535626271612747</v>
      </c>
    </row>
    <row r="1445" spans="1:7" x14ac:dyDescent="0.2">
      <c r="A1445">
        <v>20100916</v>
      </c>
      <c r="B1445">
        <v>34.17</v>
      </c>
      <c r="C1445">
        <f t="shared" si="110"/>
        <v>33.912315686535145</v>
      </c>
      <c r="D1445">
        <f t="shared" si="112"/>
        <v>33.7474929463419</v>
      </c>
      <c r="E1445">
        <f t="shared" si="111"/>
        <v>0.1648227401932445</v>
      </c>
      <c r="F1445">
        <f t="shared" ref="F1445:F1508" si="114">(E1445*(2/(9+1))+F1444*(1-(2/(9+1))))</f>
        <v>4.6096826768662676E-2</v>
      </c>
      <c r="G1445">
        <f t="shared" si="113"/>
        <v>0.11872591342458183</v>
      </c>
    </row>
    <row r="1446" spans="1:7" x14ac:dyDescent="0.2">
      <c r="A1446">
        <v>20100917</v>
      </c>
      <c r="B1446">
        <v>34.520000000000003</v>
      </c>
      <c r="C1446">
        <f t="shared" si="110"/>
        <v>34.005805580914355</v>
      </c>
      <c r="D1446">
        <f t="shared" si="112"/>
        <v>33.804715691057311</v>
      </c>
      <c r="E1446">
        <f t="shared" si="111"/>
        <v>0.20108988985704457</v>
      </c>
      <c r="F1446">
        <f t="shared" si="114"/>
        <v>7.709543938633906E-2</v>
      </c>
      <c r="G1446">
        <f t="shared" si="113"/>
        <v>0.12399445047070551</v>
      </c>
    </row>
    <row r="1447" spans="1:7" x14ac:dyDescent="0.2">
      <c r="A1447">
        <v>20100920</v>
      </c>
      <c r="B1447">
        <v>34.9</v>
      </c>
      <c r="C1447">
        <f t="shared" si="110"/>
        <v>34.14337395308138</v>
      </c>
      <c r="D1447">
        <f t="shared" si="112"/>
        <v>33.885847862090102</v>
      </c>
      <c r="E1447">
        <f t="shared" si="111"/>
        <v>0.2575260909912771</v>
      </c>
      <c r="F1447">
        <f t="shared" si="114"/>
        <v>0.11318156970732668</v>
      </c>
      <c r="G1447">
        <f t="shared" si="113"/>
        <v>0.14434452128395042</v>
      </c>
    </row>
    <row r="1448" spans="1:7" x14ac:dyDescent="0.2">
      <c r="A1448">
        <v>20100921</v>
      </c>
      <c r="B1448">
        <v>34.5</v>
      </c>
      <c r="C1448">
        <f t="shared" si="110"/>
        <v>34.198239498761168</v>
      </c>
      <c r="D1448">
        <f t="shared" si="112"/>
        <v>33.931340613046395</v>
      </c>
      <c r="E1448">
        <f t="shared" si="111"/>
        <v>0.26689888571477383</v>
      </c>
      <c r="F1448">
        <f t="shared" si="114"/>
        <v>0.14392503290881611</v>
      </c>
      <c r="G1448">
        <f t="shared" si="113"/>
        <v>0.12297385280595771</v>
      </c>
    </row>
    <row r="1449" spans="1:7" x14ac:dyDescent="0.2">
      <c r="A1449">
        <v>20100922</v>
      </c>
      <c r="B1449">
        <v>33.99</v>
      </c>
      <c r="C1449">
        <f t="shared" si="110"/>
        <v>34.166202652797914</v>
      </c>
      <c r="D1449">
        <f t="shared" si="112"/>
        <v>33.935685752820739</v>
      </c>
      <c r="E1449">
        <f t="shared" si="111"/>
        <v>0.23051689997717517</v>
      </c>
      <c r="F1449">
        <f t="shared" si="114"/>
        <v>0.16124340632248793</v>
      </c>
      <c r="G1449">
        <f t="shared" si="113"/>
        <v>6.927349365468724E-2</v>
      </c>
    </row>
    <row r="1450" spans="1:7" x14ac:dyDescent="0.2">
      <c r="A1450">
        <v>20100923</v>
      </c>
      <c r="B1450">
        <v>33.119999999999997</v>
      </c>
      <c r="C1450">
        <f t="shared" si="110"/>
        <v>34.00524839852131</v>
      </c>
      <c r="D1450">
        <f t="shared" si="112"/>
        <v>33.875264585945132</v>
      </c>
      <c r="E1450">
        <f t="shared" si="111"/>
        <v>0.12998381257617808</v>
      </c>
      <c r="F1450">
        <f t="shared" si="114"/>
        <v>0.15499148757322595</v>
      </c>
      <c r="G1450">
        <f t="shared" si="113"/>
        <v>-2.5007674997047868E-2</v>
      </c>
    </row>
    <row r="1451" spans="1:7" x14ac:dyDescent="0.2">
      <c r="A1451">
        <v>20100924</v>
      </c>
      <c r="B1451">
        <v>33.58</v>
      </c>
      <c r="C1451">
        <f t="shared" si="110"/>
        <v>33.939825567979568</v>
      </c>
      <c r="D1451">
        <f t="shared" si="112"/>
        <v>33.853393135134382</v>
      </c>
      <c r="E1451">
        <f t="shared" si="111"/>
        <v>8.6432432845185758E-2</v>
      </c>
      <c r="F1451">
        <f t="shared" si="114"/>
        <v>0.14127967662761792</v>
      </c>
      <c r="G1451">
        <f t="shared" si="113"/>
        <v>-5.4847243782432165E-2</v>
      </c>
    </row>
    <row r="1452" spans="1:7" x14ac:dyDescent="0.2">
      <c r="A1452">
        <v>20100927</v>
      </c>
      <c r="B1452">
        <v>33.29</v>
      </c>
      <c r="C1452">
        <f t="shared" si="110"/>
        <v>33.839852403675017</v>
      </c>
      <c r="D1452">
        <f t="shared" si="112"/>
        <v>33.811660310309612</v>
      </c>
      <c r="E1452">
        <f t="shared" si="111"/>
        <v>2.8192093365404958E-2</v>
      </c>
      <c r="F1452">
        <f t="shared" si="114"/>
        <v>0.11866215997517533</v>
      </c>
      <c r="G1452">
        <f t="shared" si="113"/>
        <v>-9.0470066609770375E-2</v>
      </c>
    </row>
    <row r="1453" spans="1:7" x14ac:dyDescent="0.2">
      <c r="A1453">
        <v>20100928</v>
      </c>
      <c r="B1453">
        <v>33.22</v>
      </c>
      <c r="C1453">
        <f t="shared" si="110"/>
        <v>33.744490495417324</v>
      </c>
      <c r="D1453">
        <f t="shared" si="112"/>
        <v>33.767833620657051</v>
      </c>
      <c r="E1453">
        <f t="shared" si="111"/>
        <v>-2.3343125239726703E-2</v>
      </c>
      <c r="F1453">
        <f t="shared" si="114"/>
        <v>9.0261102932194928E-2</v>
      </c>
      <c r="G1453">
        <f t="shared" si="113"/>
        <v>-0.11360422817192163</v>
      </c>
    </row>
    <row r="1454" spans="1:7" x14ac:dyDescent="0.2">
      <c r="A1454">
        <v>20100929</v>
      </c>
      <c r="B1454">
        <v>33.01</v>
      </c>
      <c r="C1454">
        <f t="shared" si="110"/>
        <v>33.631491957660813</v>
      </c>
      <c r="D1454">
        <f t="shared" si="112"/>
        <v>33.711697796904673</v>
      </c>
      <c r="E1454">
        <f t="shared" si="111"/>
        <v>-8.02058392438596E-2</v>
      </c>
      <c r="F1454">
        <f t="shared" si="114"/>
        <v>5.6167714496984017E-2</v>
      </c>
      <c r="G1454">
        <f t="shared" si="113"/>
        <v>-0.13637355374084362</v>
      </c>
    </row>
    <row r="1455" spans="1:7" x14ac:dyDescent="0.2">
      <c r="A1455">
        <v>20100930</v>
      </c>
      <c r="B1455">
        <v>33.11</v>
      </c>
      <c r="C1455">
        <f t="shared" si="110"/>
        <v>33.551262425712991</v>
      </c>
      <c r="D1455">
        <f t="shared" si="112"/>
        <v>33.667127589726547</v>
      </c>
      <c r="E1455">
        <f t="shared" si="111"/>
        <v>-0.11586516401355595</v>
      </c>
      <c r="F1455">
        <f t="shared" si="114"/>
        <v>2.1761138794876025E-2</v>
      </c>
      <c r="G1455">
        <f t="shared" si="113"/>
        <v>-0.13762630280843197</v>
      </c>
    </row>
    <row r="1456" spans="1:7" x14ac:dyDescent="0.2">
      <c r="A1456">
        <v>20101001</v>
      </c>
      <c r="B1456">
        <v>33.340000000000003</v>
      </c>
      <c r="C1456">
        <f t="shared" si="110"/>
        <v>33.518760514064837</v>
      </c>
      <c r="D1456">
        <f t="shared" si="112"/>
        <v>33.642895916413465</v>
      </c>
      <c r="E1456">
        <f t="shared" si="111"/>
        <v>-0.12413540234862808</v>
      </c>
      <c r="F1456">
        <f t="shared" si="114"/>
        <v>-7.4181694338247978E-3</v>
      </c>
      <c r="G1456">
        <f t="shared" si="113"/>
        <v>-0.11671723291480328</v>
      </c>
    </row>
    <row r="1457" spans="1:7" x14ac:dyDescent="0.2">
      <c r="A1457">
        <v>20101004</v>
      </c>
      <c r="B1457">
        <v>33.14</v>
      </c>
      <c r="C1457">
        <f t="shared" si="110"/>
        <v>33.460489665747168</v>
      </c>
      <c r="D1457">
        <f t="shared" si="112"/>
        <v>33.605644367049507</v>
      </c>
      <c r="E1457">
        <f t="shared" si="111"/>
        <v>-0.14515470130233865</v>
      </c>
      <c r="F1457">
        <f t="shared" si="114"/>
        <v>-3.4965475807527568E-2</v>
      </c>
      <c r="G1457">
        <f t="shared" si="113"/>
        <v>-0.11018922549481108</v>
      </c>
    </row>
    <row r="1458" spans="1:7" x14ac:dyDescent="0.2">
      <c r="A1458">
        <v>20101005</v>
      </c>
      <c r="B1458">
        <v>33.86</v>
      </c>
      <c r="C1458">
        <f t="shared" si="110"/>
        <v>33.521952794093757</v>
      </c>
      <c r="D1458">
        <f t="shared" si="112"/>
        <v>33.624485525045841</v>
      </c>
      <c r="E1458">
        <f t="shared" si="111"/>
        <v>-0.10253273095208471</v>
      </c>
      <c r="F1458">
        <f t="shared" si="114"/>
        <v>-4.8478926836439E-2</v>
      </c>
      <c r="G1458">
        <f t="shared" si="113"/>
        <v>-5.4053804115645705E-2</v>
      </c>
    </row>
    <row r="1459" spans="1:7" x14ac:dyDescent="0.2">
      <c r="A1459">
        <v>20101006</v>
      </c>
      <c r="B1459">
        <v>33.72</v>
      </c>
      <c r="C1459">
        <f t="shared" si="110"/>
        <v>33.552421595002407</v>
      </c>
      <c r="D1459">
        <f t="shared" si="112"/>
        <v>33.631560671338747</v>
      </c>
      <c r="E1459">
        <f t="shared" si="111"/>
        <v>-7.9139076336339542E-2</v>
      </c>
      <c r="F1459">
        <f t="shared" si="114"/>
        <v>-5.4610956736419108E-2</v>
      </c>
      <c r="G1459">
        <f t="shared" si="113"/>
        <v>-2.4528119599920434E-2</v>
      </c>
    </row>
    <row r="1460" spans="1:7" x14ac:dyDescent="0.2">
      <c r="A1460">
        <v>20101007</v>
      </c>
      <c r="B1460">
        <v>33.909999999999997</v>
      </c>
      <c r="C1460">
        <f t="shared" si="110"/>
        <v>33.607433657309727</v>
      </c>
      <c r="D1460">
        <f t="shared" si="112"/>
        <v>33.652185806795131</v>
      </c>
      <c r="E1460">
        <f t="shared" si="111"/>
        <v>-4.4752149485404402E-2</v>
      </c>
      <c r="F1460">
        <f t="shared" si="114"/>
        <v>-5.2639195286216175E-2</v>
      </c>
      <c r="G1460">
        <f t="shared" si="113"/>
        <v>7.8870458008117733E-3</v>
      </c>
    </row>
    <row r="1461" spans="1:7" x14ac:dyDescent="0.2">
      <c r="A1461">
        <v>20101008</v>
      </c>
      <c r="B1461">
        <v>34.51</v>
      </c>
      <c r="C1461">
        <f t="shared" si="110"/>
        <v>33.746290017723616</v>
      </c>
      <c r="D1461">
        <f t="shared" si="112"/>
        <v>33.715727598884385</v>
      </c>
      <c r="E1461">
        <f t="shared" si="111"/>
        <v>3.0562418839231498E-2</v>
      </c>
      <c r="F1461">
        <f t="shared" si="114"/>
        <v>-3.5998872461126638E-2</v>
      </c>
      <c r="G1461">
        <f t="shared" si="113"/>
        <v>6.6561291300358136E-2</v>
      </c>
    </row>
    <row r="1462" spans="1:7" x14ac:dyDescent="0.2">
      <c r="A1462">
        <v>20101011</v>
      </c>
      <c r="B1462">
        <v>34.57</v>
      </c>
      <c r="C1462">
        <f t="shared" si="110"/>
        <v>33.873014630381519</v>
      </c>
      <c r="D1462">
        <f t="shared" si="112"/>
        <v>33.77900703600406</v>
      </c>
      <c r="E1462">
        <f t="shared" si="111"/>
        <v>9.4007594377458759E-2</v>
      </c>
      <c r="F1462">
        <f t="shared" si="114"/>
        <v>-9.9975790934095608E-3</v>
      </c>
      <c r="G1462">
        <f t="shared" si="113"/>
        <v>0.10400517347086832</v>
      </c>
    </row>
    <row r="1463" spans="1:7" x14ac:dyDescent="0.2">
      <c r="A1463">
        <v>20101012</v>
      </c>
      <c r="B1463">
        <v>34.479999999999997</v>
      </c>
      <c r="C1463">
        <f t="shared" si="110"/>
        <v>33.966396994938208</v>
      </c>
      <c r="D1463">
        <f t="shared" si="112"/>
        <v>33.830932440744498</v>
      </c>
      <c r="E1463">
        <f t="shared" si="111"/>
        <v>0.13546455419371028</v>
      </c>
      <c r="F1463">
        <f t="shared" si="114"/>
        <v>1.909484756401441E-2</v>
      </c>
      <c r="G1463">
        <f t="shared" si="113"/>
        <v>0.11636970662969587</v>
      </c>
    </row>
    <row r="1464" spans="1:7" x14ac:dyDescent="0.2">
      <c r="A1464">
        <v>20101013</v>
      </c>
      <c r="B1464">
        <v>34.909999999999997</v>
      </c>
      <c r="C1464">
        <f t="shared" si="110"/>
        <v>34.111566688024638</v>
      </c>
      <c r="D1464">
        <f t="shared" si="112"/>
        <v>33.910863371059719</v>
      </c>
      <c r="E1464">
        <f t="shared" si="111"/>
        <v>0.20070331696491905</v>
      </c>
      <c r="F1464">
        <f t="shared" si="114"/>
        <v>5.541654144419534E-2</v>
      </c>
      <c r="G1464">
        <f t="shared" si="113"/>
        <v>0.14528677552072372</v>
      </c>
    </row>
    <row r="1465" spans="1:7" x14ac:dyDescent="0.2">
      <c r="A1465">
        <v>20101014</v>
      </c>
      <c r="B1465">
        <v>34.85</v>
      </c>
      <c r="C1465">
        <f t="shared" si="110"/>
        <v>34.225171812943927</v>
      </c>
      <c r="D1465">
        <f t="shared" si="112"/>
        <v>33.980429047277518</v>
      </c>
      <c r="E1465">
        <f t="shared" si="111"/>
        <v>0.24474276566640896</v>
      </c>
      <c r="F1465">
        <f t="shared" si="114"/>
        <v>9.3281786288638063E-2</v>
      </c>
      <c r="G1465">
        <f t="shared" si="113"/>
        <v>0.15146097937777089</v>
      </c>
    </row>
    <row r="1466" spans="1:7" x14ac:dyDescent="0.2">
      <c r="A1466">
        <v>20101015</v>
      </c>
      <c r="B1466">
        <v>34.880000000000003</v>
      </c>
      <c r="C1466">
        <f t="shared" si="110"/>
        <v>34.325914610952552</v>
      </c>
      <c r="D1466">
        <f t="shared" si="112"/>
        <v>34.047063932664365</v>
      </c>
      <c r="E1466">
        <f t="shared" si="111"/>
        <v>0.27885067828818677</v>
      </c>
      <c r="F1466">
        <f t="shared" si="114"/>
        <v>0.13039556468854779</v>
      </c>
      <c r="G1466">
        <f t="shared" si="113"/>
        <v>0.14845511359963898</v>
      </c>
    </row>
    <row r="1467" spans="1:7" x14ac:dyDescent="0.2">
      <c r="A1467">
        <v>20101018</v>
      </c>
      <c r="B1467">
        <v>34.75</v>
      </c>
      <c r="C1467">
        <f t="shared" si="110"/>
        <v>34.391158516959848</v>
      </c>
      <c r="D1467">
        <f t="shared" si="112"/>
        <v>34.099133270985526</v>
      </c>
      <c r="E1467">
        <f t="shared" si="111"/>
        <v>0.29202524597432244</v>
      </c>
      <c r="F1467">
        <f t="shared" si="114"/>
        <v>0.16272150094570273</v>
      </c>
      <c r="G1467">
        <f t="shared" si="113"/>
        <v>0.12930374502861972</v>
      </c>
    </row>
    <row r="1468" spans="1:7" x14ac:dyDescent="0.2">
      <c r="A1468">
        <v>20101019</v>
      </c>
      <c r="B1468">
        <v>34.24</v>
      </c>
      <c r="C1468">
        <f t="shared" si="110"/>
        <v>34.367903360504485</v>
      </c>
      <c r="D1468">
        <f t="shared" si="112"/>
        <v>34.109567843505118</v>
      </c>
      <c r="E1468">
        <f t="shared" si="111"/>
        <v>0.25833551699936663</v>
      </c>
      <c r="F1468">
        <f t="shared" si="114"/>
        <v>0.18184430415643552</v>
      </c>
      <c r="G1468">
        <f t="shared" si="113"/>
        <v>7.6491212842931117E-2</v>
      </c>
    </row>
    <row r="1469" spans="1:7" x14ac:dyDescent="0.2">
      <c r="A1469">
        <v>20101020</v>
      </c>
      <c r="B1469">
        <v>34.619999999999997</v>
      </c>
      <c r="C1469">
        <f t="shared" si="110"/>
        <v>34.406687458888406</v>
      </c>
      <c r="D1469">
        <f t="shared" si="112"/>
        <v>34.147377632875113</v>
      </c>
      <c r="E1469">
        <f t="shared" si="111"/>
        <v>0.25930982601329333</v>
      </c>
      <c r="F1469">
        <f t="shared" si="114"/>
        <v>0.1973374085278071</v>
      </c>
      <c r="G1469">
        <f t="shared" si="113"/>
        <v>6.1972417485486236E-2</v>
      </c>
    </row>
    <row r="1470" spans="1:7" x14ac:dyDescent="0.2">
      <c r="A1470">
        <v>20101021</v>
      </c>
      <c r="B1470">
        <v>34.68</v>
      </c>
      <c r="C1470">
        <f t="shared" si="110"/>
        <v>34.448735542136347</v>
      </c>
      <c r="D1470">
        <f t="shared" si="112"/>
        <v>34.186831141551032</v>
      </c>
      <c r="E1470">
        <f t="shared" si="111"/>
        <v>0.2619044005853155</v>
      </c>
      <c r="F1470">
        <f t="shared" si="114"/>
        <v>0.21025080693930878</v>
      </c>
      <c r="G1470">
        <f t="shared" si="113"/>
        <v>5.1653593646006718E-2</v>
      </c>
    </row>
    <row r="1471" spans="1:7" x14ac:dyDescent="0.2">
      <c r="A1471">
        <v>20101022</v>
      </c>
      <c r="B1471">
        <v>34.97</v>
      </c>
      <c r="C1471">
        <f t="shared" si="110"/>
        <v>34.528930074115372</v>
      </c>
      <c r="D1471">
        <f t="shared" si="112"/>
        <v>34.24484364958429</v>
      </c>
      <c r="E1471">
        <f t="shared" si="111"/>
        <v>0.28408642453108257</v>
      </c>
      <c r="F1471">
        <f t="shared" si="114"/>
        <v>0.22501793045766355</v>
      </c>
      <c r="G1471">
        <f t="shared" si="113"/>
        <v>5.906849407341902E-2</v>
      </c>
    </row>
    <row r="1472" spans="1:7" x14ac:dyDescent="0.2">
      <c r="A1472">
        <v>20101025</v>
      </c>
      <c r="B1472">
        <v>35.46</v>
      </c>
      <c r="C1472">
        <f t="shared" si="110"/>
        <v>34.672171601174547</v>
      </c>
      <c r="D1472">
        <f t="shared" si="112"/>
        <v>34.334855231096562</v>
      </c>
      <c r="E1472">
        <f t="shared" si="111"/>
        <v>0.33731637007798554</v>
      </c>
      <c r="F1472">
        <f t="shared" si="114"/>
        <v>0.24747761838172794</v>
      </c>
      <c r="G1472">
        <f t="shared" si="113"/>
        <v>8.9838751696257602E-2</v>
      </c>
    </row>
    <row r="1473" spans="1:7" x14ac:dyDescent="0.2">
      <c r="A1473">
        <v>20101026</v>
      </c>
      <c r="B1473">
        <v>35.96</v>
      </c>
      <c r="C1473">
        <f t="shared" si="110"/>
        <v>34.870299047147689</v>
      </c>
      <c r="D1473">
        <f t="shared" si="112"/>
        <v>34.455236325089409</v>
      </c>
      <c r="E1473">
        <f t="shared" si="111"/>
        <v>0.41506272205828054</v>
      </c>
      <c r="F1473">
        <f t="shared" si="114"/>
        <v>0.28099463911703848</v>
      </c>
      <c r="G1473">
        <f t="shared" si="113"/>
        <v>0.13406808294124206</v>
      </c>
    </row>
    <row r="1474" spans="1:7" x14ac:dyDescent="0.2">
      <c r="A1474">
        <v>20101027</v>
      </c>
      <c r="B1474">
        <v>35.92</v>
      </c>
      <c r="C1474">
        <f t="shared" si="110"/>
        <v>35.031791501432664</v>
      </c>
      <c r="D1474">
        <f t="shared" si="112"/>
        <v>34.563737338045748</v>
      </c>
      <c r="E1474">
        <f t="shared" si="111"/>
        <v>0.46805416338691685</v>
      </c>
      <c r="F1474">
        <f t="shared" si="114"/>
        <v>0.3184065439710142</v>
      </c>
      <c r="G1474">
        <f t="shared" si="113"/>
        <v>0.14964761941590266</v>
      </c>
    </row>
    <row r="1475" spans="1:7" x14ac:dyDescent="0.2">
      <c r="A1475">
        <v>20101028</v>
      </c>
      <c r="B1475">
        <v>36.51</v>
      </c>
      <c r="C1475">
        <f t="shared" si="110"/>
        <v>35.259208193519946</v>
      </c>
      <c r="D1475">
        <f t="shared" si="112"/>
        <v>34.707904942634947</v>
      </c>
      <c r="E1475">
        <f t="shared" si="111"/>
        <v>0.55130325088499887</v>
      </c>
      <c r="F1475">
        <f t="shared" si="114"/>
        <v>0.36498588535381116</v>
      </c>
      <c r="G1475">
        <f t="shared" si="113"/>
        <v>0.18631736553118772</v>
      </c>
    </row>
    <row r="1476" spans="1:7" x14ac:dyDescent="0.2">
      <c r="A1476">
        <v>20101029</v>
      </c>
      <c r="B1476">
        <v>36.11</v>
      </c>
      <c r="C1476">
        <f t="shared" si="110"/>
        <v>35.390099240670722</v>
      </c>
      <c r="D1476">
        <f t="shared" si="112"/>
        <v>34.8117638357731</v>
      </c>
      <c r="E1476">
        <f t="shared" si="111"/>
        <v>0.57833540489762214</v>
      </c>
      <c r="F1476">
        <f t="shared" si="114"/>
        <v>0.4076557892625734</v>
      </c>
      <c r="G1476">
        <f t="shared" si="113"/>
        <v>0.17067961563504874</v>
      </c>
    </row>
    <row r="1477" spans="1:7" x14ac:dyDescent="0.2">
      <c r="A1477">
        <v>20101101</v>
      </c>
      <c r="B1477">
        <v>36.03</v>
      </c>
      <c r="C1477">
        <f t="shared" si="110"/>
        <v>35.488545511336767</v>
      </c>
      <c r="D1477">
        <f t="shared" si="112"/>
        <v>34.902003551641755</v>
      </c>
      <c r="E1477">
        <f t="shared" si="111"/>
        <v>0.58654195969501188</v>
      </c>
      <c r="F1477">
        <f t="shared" si="114"/>
        <v>0.44343302334906115</v>
      </c>
      <c r="G1477">
        <f t="shared" si="113"/>
        <v>0.14310893634595073</v>
      </c>
    </row>
    <row r="1478" spans="1:7" x14ac:dyDescent="0.2">
      <c r="A1478">
        <v>20101102</v>
      </c>
      <c r="B1478">
        <v>36.11</v>
      </c>
      <c r="C1478">
        <f t="shared" si="110"/>
        <v>35.584153894208036</v>
      </c>
      <c r="D1478">
        <f t="shared" si="112"/>
        <v>34.99148477003866</v>
      </c>
      <c r="E1478">
        <f t="shared" si="111"/>
        <v>0.592669124169376</v>
      </c>
      <c r="F1478">
        <f t="shared" si="114"/>
        <v>0.47328024351312414</v>
      </c>
      <c r="G1478">
        <f t="shared" si="113"/>
        <v>0.11938888065625186</v>
      </c>
    </row>
    <row r="1479" spans="1:7" x14ac:dyDescent="0.2">
      <c r="A1479">
        <v>20101103</v>
      </c>
      <c r="B1479">
        <v>36.29</v>
      </c>
      <c r="C1479">
        <f t="shared" si="110"/>
        <v>35.692745602791419</v>
      </c>
      <c r="D1479">
        <f t="shared" si="112"/>
        <v>35.087671083369131</v>
      </c>
      <c r="E1479">
        <f t="shared" si="111"/>
        <v>0.6050745194222884</v>
      </c>
      <c r="F1479">
        <f t="shared" si="114"/>
        <v>0.49963909869495704</v>
      </c>
      <c r="G1479">
        <f t="shared" si="113"/>
        <v>0.10543542072733136</v>
      </c>
    </row>
    <row r="1480" spans="1:7" x14ac:dyDescent="0.2">
      <c r="A1480">
        <v>20101104</v>
      </c>
      <c r="B1480">
        <v>37.03</v>
      </c>
      <c r="C1480">
        <f t="shared" si="110"/>
        <v>35.898477048515815</v>
      </c>
      <c r="D1480">
        <f t="shared" si="112"/>
        <v>35.231547299415865</v>
      </c>
      <c r="E1480">
        <f t="shared" si="111"/>
        <v>0.66692974909994973</v>
      </c>
      <c r="F1480">
        <f t="shared" si="114"/>
        <v>0.53309722877595556</v>
      </c>
      <c r="G1480">
        <f t="shared" si="113"/>
        <v>0.13383252032399418</v>
      </c>
    </row>
    <row r="1481" spans="1:7" x14ac:dyDescent="0.2">
      <c r="A1481">
        <v>20101105</v>
      </c>
      <c r="B1481">
        <v>37.200000000000003</v>
      </c>
      <c r="C1481">
        <f t="shared" si="110"/>
        <v>36.098711348744153</v>
      </c>
      <c r="D1481">
        <f t="shared" si="112"/>
        <v>35.377358610570241</v>
      </c>
      <c r="E1481">
        <f t="shared" si="111"/>
        <v>0.72135273817391266</v>
      </c>
      <c r="F1481">
        <f t="shared" si="114"/>
        <v>0.57074833065554698</v>
      </c>
      <c r="G1481">
        <f t="shared" si="113"/>
        <v>0.15060440751836568</v>
      </c>
    </row>
    <row r="1482" spans="1:7" x14ac:dyDescent="0.2">
      <c r="A1482">
        <v>20101108</v>
      </c>
      <c r="B1482">
        <v>37.06</v>
      </c>
      <c r="C1482">
        <f t="shared" si="110"/>
        <v>36.246601910475817</v>
      </c>
      <c r="D1482">
        <f t="shared" si="112"/>
        <v>35.501998713490963</v>
      </c>
      <c r="E1482">
        <f t="shared" si="111"/>
        <v>0.74460319698485478</v>
      </c>
      <c r="F1482">
        <f t="shared" si="114"/>
        <v>0.60551930392140851</v>
      </c>
      <c r="G1482">
        <f t="shared" si="113"/>
        <v>0.13908389306344626</v>
      </c>
    </row>
    <row r="1483" spans="1:7" x14ac:dyDescent="0.2">
      <c r="A1483">
        <v>20101109</v>
      </c>
      <c r="B1483">
        <v>36.86</v>
      </c>
      <c r="C1483">
        <f t="shared" si="110"/>
        <v>36.340970847325693</v>
      </c>
      <c r="D1483">
        <f t="shared" si="112"/>
        <v>35.602591401380522</v>
      </c>
      <c r="E1483">
        <f t="shared" si="111"/>
        <v>0.73837944594517069</v>
      </c>
      <c r="F1483">
        <f t="shared" si="114"/>
        <v>0.63209133232616099</v>
      </c>
      <c r="G1483">
        <f t="shared" si="113"/>
        <v>0.10628811361900969</v>
      </c>
    </row>
    <row r="1484" spans="1:7" x14ac:dyDescent="0.2">
      <c r="A1484">
        <v>20101110</v>
      </c>
      <c r="B1484">
        <v>36.99</v>
      </c>
      <c r="C1484">
        <f t="shared" si="110"/>
        <v>36.440821486198665</v>
      </c>
      <c r="D1484">
        <f t="shared" si="112"/>
        <v>35.705362408685673</v>
      </c>
      <c r="E1484">
        <f t="shared" si="111"/>
        <v>0.73545907751299211</v>
      </c>
      <c r="F1484">
        <f t="shared" si="114"/>
        <v>0.65276488136352728</v>
      </c>
      <c r="G1484">
        <f t="shared" si="113"/>
        <v>8.2694196149464827E-2</v>
      </c>
    </row>
    <row r="1485" spans="1:7" x14ac:dyDescent="0.2">
      <c r="A1485">
        <v>20101111</v>
      </c>
      <c r="B1485">
        <v>35.86</v>
      </c>
      <c r="C1485">
        <f t="shared" si="110"/>
        <v>36.351464334475793</v>
      </c>
      <c r="D1485">
        <f t="shared" si="112"/>
        <v>35.716817045079331</v>
      </c>
      <c r="E1485">
        <f t="shared" si="111"/>
        <v>0.63464728939646164</v>
      </c>
      <c r="F1485">
        <f t="shared" si="114"/>
        <v>0.64914136297011416</v>
      </c>
      <c r="G1485">
        <f t="shared" si="113"/>
        <v>-1.4494073573652511E-2</v>
      </c>
    </row>
    <row r="1486" spans="1:7" x14ac:dyDescent="0.2">
      <c r="A1486">
        <v>20101112</v>
      </c>
      <c r="B1486">
        <v>37.75</v>
      </c>
      <c r="C1486">
        <f t="shared" si="110"/>
        <v>36.566623667633365</v>
      </c>
      <c r="D1486">
        <f t="shared" si="112"/>
        <v>35.867423189888271</v>
      </c>
      <c r="E1486">
        <f t="shared" si="111"/>
        <v>0.69920047774509442</v>
      </c>
      <c r="F1486">
        <f t="shared" si="114"/>
        <v>0.65915318592511019</v>
      </c>
      <c r="G1486">
        <f t="shared" si="113"/>
        <v>4.0047291819984232E-2</v>
      </c>
    </row>
    <row r="1487" spans="1:7" x14ac:dyDescent="0.2">
      <c r="A1487">
        <v>20101115</v>
      </c>
      <c r="B1487">
        <v>37.25</v>
      </c>
      <c r="C1487">
        <f t="shared" ref="C1487:C1550" si="115">(B1487*(2/(12+1))+C1486*(1-(2/(12+1))))</f>
        <v>36.671758487997465</v>
      </c>
      <c r="D1487">
        <f t="shared" si="112"/>
        <v>35.969836286933585</v>
      </c>
      <c r="E1487">
        <f t="shared" si="111"/>
        <v>0.70192220106387992</v>
      </c>
      <c r="F1487">
        <f t="shared" si="114"/>
        <v>0.66770698895286418</v>
      </c>
      <c r="G1487">
        <f t="shared" si="113"/>
        <v>3.4215212111015747E-2</v>
      </c>
    </row>
    <row r="1488" spans="1:7" x14ac:dyDescent="0.2">
      <c r="A1488">
        <v>20101116</v>
      </c>
      <c r="B1488">
        <v>36.92</v>
      </c>
      <c r="C1488">
        <f t="shared" si="115"/>
        <v>36.709949489844007</v>
      </c>
      <c r="D1488">
        <f t="shared" si="112"/>
        <v>36.040218784197762</v>
      </c>
      <c r="E1488">
        <f t="shared" si="111"/>
        <v>0.66973070564624493</v>
      </c>
      <c r="F1488">
        <f t="shared" si="114"/>
        <v>0.66811173229154031</v>
      </c>
      <c r="G1488">
        <f t="shared" si="113"/>
        <v>1.6189733547046226E-3</v>
      </c>
    </row>
    <row r="1489" spans="1:7" x14ac:dyDescent="0.2">
      <c r="A1489">
        <v>20101117</v>
      </c>
      <c r="B1489">
        <v>37.22</v>
      </c>
      <c r="C1489">
        <f t="shared" si="115"/>
        <v>36.788418799098778</v>
      </c>
      <c r="D1489">
        <f t="shared" si="112"/>
        <v>36.127609985368295</v>
      </c>
      <c r="E1489">
        <f t="shared" si="111"/>
        <v>0.66080881373048328</v>
      </c>
      <c r="F1489">
        <f t="shared" si="114"/>
        <v>0.66665114857932894</v>
      </c>
      <c r="G1489">
        <f t="shared" si="113"/>
        <v>-5.842334848845665E-3</v>
      </c>
    </row>
    <row r="1490" spans="1:7" x14ac:dyDescent="0.2">
      <c r="A1490">
        <v>20101118</v>
      </c>
      <c r="B1490">
        <v>37.58</v>
      </c>
      <c r="C1490">
        <f t="shared" si="115"/>
        <v>36.910200522314348</v>
      </c>
      <c r="D1490">
        <f t="shared" si="112"/>
        <v>36.23519443089657</v>
      </c>
      <c r="E1490">
        <f t="shared" si="111"/>
        <v>0.67500609141777801</v>
      </c>
      <c r="F1490">
        <f t="shared" si="114"/>
        <v>0.66832213714701882</v>
      </c>
      <c r="G1490">
        <f t="shared" si="113"/>
        <v>6.6839542707591848E-3</v>
      </c>
    </row>
    <row r="1491" spans="1:7" x14ac:dyDescent="0.2">
      <c r="A1491">
        <v>20101119</v>
      </c>
      <c r="B1491">
        <v>37.01</v>
      </c>
      <c r="C1491">
        <f t="shared" si="115"/>
        <v>36.925554288112139</v>
      </c>
      <c r="D1491">
        <f t="shared" si="112"/>
        <v>36.292587436015339</v>
      </c>
      <c r="E1491">
        <f t="shared" si="111"/>
        <v>0.63296685209679993</v>
      </c>
      <c r="F1491">
        <f t="shared" si="114"/>
        <v>0.66125108013697509</v>
      </c>
      <c r="G1491">
        <f t="shared" si="113"/>
        <v>-2.8284228040175163E-2</v>
      </c>
    </row>
    <row r="1492" spans="1:7" x14ac:dyDescent="0.2">
      <c r="A1492">
        <v>20101122</v>
      </c>
      <c r="B1492">
        <v>36.950000000000003</v>
      </c>
      <c r="C1492">
        <f t="shared" si="115"/>
        <v>36.929315166864122</v>
      </c>
      <c r="D1492">
        <f t="shared" si="112"/>
        <v>36.341284662977159</v>
      </c>
      <c r="E1492">
        <f t="shared" si="111"/>
        <v>0.58803050388696221</v>
      </c>
      <c r="F1492">
        <f t="shared" si="114"/>
        <v>0.64660696488697256</v>
      </c>
      <c r="G1492">
        <f t="shared" si="113"/>
        <v>-5.8576461000010349E-2</v>
      </c>
    </row>
    <row r="1493" spans="1:7" x14ac:dyDescent="0.2">
      <c r="A1493">
        <v>20101123</v>
      </c>
      <c r="B1493">
        <v>36.119999999999997</v>
      </c>
      <c r="C1493">
        <f t="shared" si="115"/>
        <v>36.804805141192716</v>
      </c>
      <c r="D1493">
        <f t="shared" si="112"/>
        <v>36.324893206460331</v>
      </c>
      <c r="E1493">
        <f t="shared" si="111"/>
        <v>0.47991193473238525</v>
      </c>
      <c r="F1493">
        <f t="shared" si="114"/>
        <v>0.61326795885605512</v>
      </c>
      <c r="G1493">
        <f t="shared" si="113"/>
        <v>-0.13335602412366987</v>
      </c>
    </row>
    <row r="1494" spans="1:7" x14ac:dyDescent="0.2">
      <c r="A1494">
        <v>20101124</v>
      </c>
      <c r="B1494">
        <v>36.869999999999997</v>
      </c>
      <c r="C1494">
        <f t="shared" si="115"/>
        <v>36.814835119470757</v>
      </c>
      <c r="D1494">
        <f t="shared" si="112"/>
        <v>36.365271487463268</v>
      </c>
      <c r="E1494">
        <f t="shared" si="111"/>
        <v>0.44956363200748939</v>
      </c>
      <c r="F1494">
        <f t="shared" si="114"/>
        <v>0.58052709348634202</v>
      </c>
      <c r="G1494">
        <f t="shared" si="113"/>
        <v>-0.13096346147885263</v>
      </c>
    </row>
    <row r="1495" spans="1:7" x14ac:dyDescent="0.2">
      <c r="A1495">
        <v>20101126</v>
      </c>
      <c r="B1495">
        <v>36.700000000000003</v>
      </c>
      <c r="C1495">
        <f t="shared" si="115"/>
        <v>36.79716817801372</v>
      </c>
      <c r="D1495">
        <f t="shared" si="112"/>
        <v>36.390066192095624</v>
      </c>
      <c r="E1495">
        <f t="shared" si="111"/>
        <v>0.40710198591809643</v>
      </c>
      <c r="F1495">
        <f t="shared" si="114"/>
        <v>0.54584207197269297</v>
      </c>
      <c r="G1495">
        <f t="shared" si="113"/>
        <v>-0.13874008605459653</v>
      </c>
    </row>
    <row r="1496" spans="1:7" x14ac:dyDescent="0.2">
      <c r="A1496">
        <v>20101129</v>
      </c>
      <c r="B1496">
        <v>36.42</v>
      </c>
      <c r="C1496">
        <f t="shared" si="115"/>
        <v>36.739142304473148</v>
      </c>
      <c r="D1496">
        <f t="shared" si="112"/>
        <v>36.392283511199658</v>
      </c>
      <c r="E1496">
        <f t="shared" si="111"/>
        <v>0.34685879327349056</v>
      </c>
      <c r="F1496">
        <f t="shared" si="114"/>
        <v>0.50604541623285249</v>
      </c>
      <c r="G1496">
        <f t="shared" si="113"/>
        <v>-0.15918662295936192</v>
      </c>
    </row>
    <row r="1497" spans="1:7" x14ac:dyDescent="0.2">
      <c r="A1497">
        <v>20101130</v>
      </c>
      <c r="B1497">
        <v>36.51</v>
      </c>
      <c r="C1497">
        <f t="shared" si="115"/>
        <v>36.703889642246509</v>
      </c>
      <c r="D1497">
        <f t="shared" si="112"/>
        <v>36.401003251110794</v>
      </c>
      <c r="E1497">
        <f t="shared" si="111"/>
        <v>0.30288639113571492</v>
      </c>
      <c r="F1497">
        <f t="shared" si="114"/>
        <v>0.465413611213425</v>
      </c>
      <c r="G1497">
        <f t="shared" si="113"/>
        <v>-0.16252722007771009</v>
      </c>
    </row>
    <row r="1498" spans="1:7" x14ac:dyDescent="0.2">
      <c r="A1498">
        <v>20101201</v>
      </c>
      <c r="B1498">
        <v>37.119999999999997</v>
      </c>
      <c r="C1498">
        <f t="shared" si="115"/>
        <v>36.767906620362425</v>
      </c>
      <c r="D1498">
        <f t="shared" si="112"/>
        <v>36.45426226954703</v>
      </c>
      <c r="E1498">
        <f t="shared" si="111"/>
        <v>0.31364435081539455</v>
      </c>
      <c r="F1498">
        <f t="shared" si="114"/>
        <v>0.43505975913381895</v>
      </c>
      <c r="G1498">
        <f t="shared" si="113"/>
        <v>-0.1214154083184244</v>
      </c>
    </row>
    <row r="1499" spans="1:7" x14ac:dyDescent="0.2">
      <c r="A1499">
        <v>20101202</v>
      </c>
      <c r="B1499">
        <v>37.340000000000003</v>
      </c>
      <c r="C1499">
        <f t="shared" si="115"/>
        <v>36.855920986460511</v>
      </c>
      <c r="D1499">
        <f t="shared" si="112"/>
        <v>36.519872471802806</v>
      </c>
      <c r="E1499">
        <f t="shared" si="111"/>
        <v>0.3360485146577048</v>
      </c>
      <c r="F1499">
        <f t="shared" si="114"/>
        <v>0.41525751023859614</v>
      </c>
      <c r="G1499">
        <f t="shared" si="113"/>
        <v>-7.9208995580891339E-2</v>
      </c>
    </row>
    <row r="1500" spans="1:7" x14ac:dyDescent="0.2">
      <c r="A1500">
        <v>20101203</v>
      </c>
      <c r="B1500">
        <v>37.590000000000003</v>
      </c>
      <c r="C1500">
        <f t="shared" si="115"/>
        <v>36.968856219312741</v>
      </c>
      <c r="D1500">
        <f t="shared" si="112"/>
        <v>36.599141177595193</v>
      </c>
      <c r="E1500">
        <f t="shared" ref="E1500:E1563" si="116">C1500-D1500</f>
        <v>0.36971504171754788</v>
      </c>
      <c r="F1500">
        <f t="shared" si="114"/>
        <v>0.40614901653438651</v>
      </c>
      <c r="G1500">
        <f t="shared" si="113"/>
        <v>-3.6433974816838632E-2</v>
      </c>
    </row>
    <row r="1501" spans="1:7" x14ac:dyDescent="0.2">
      <c r="A1501">
        <v>20101206</v>
      </c>
      <c r="B1501">
        <v>37.56</v>
      </c>
      <c r="C1501">
        <f t="shared" si="115"/>
        <v>37.05980141634155</v>
      </c>
      <c r="D1501">
        <f t="shared" ref="D1501:D1564" si="117">B1501*(2/(26+1)) + D1500*(1-(2/(26+1)))</f>
        <v>36.670315905180736</v>
      </c>
      <c r="E1501">
        <f t="shared" si="116"/>
        <v>0.38948551116081376</v>
      </c>
      <c r="F1501">
        <f t="shared" si="114"/>
        <v>0.402816315459672</v>
      </c>
      <c r="G1501">
        <f t="shared" si="113"/>
        <v>-1.3330804298858245E-2</v>
      </c>
    </row>
    <row r="1502" spans="1:7" x14ac:dyDescent="0.2">
      <c r="A1502">
        <v>20101207</v>
      </c>
      <c r="B1502">
        <v>37.33</v>
      </c>
      <c r="C1502">
        <f t="shared" si="115"/>
        <v>37.101370429212082</v>
      </c>
      <c r="D1502">
        <f t="shared" si="117"/>
        <v>36.719181393685865</v>
      </c>
      <c r="E1502">
        <f t="shared" si="116"/>
        <v>0.38218903552621697</v>
      </c>
      <c r="F1502">
        <f t="shared" si="114"/>
        <v>0.398690859472981</v>
      </c>
      <c r="G1502">
        <f t="shared" si="113"/>
        <v>-1.6501823946764027E-2</v>
      </c>
    </row>
    <row r="1503" spans="1:7" x14ac:dyDescent="0.2">
      <c r="A1503">
        <v>20101208</v>
      </c>
      <c r="B1503">
        <v>36.97</v>
      </c>
      <c r="C1503">
        <f t="shared" si="115"/>
        <v>37.081159593948684</v>
      </c>
      <c r="D1503">
        <f t="shared" si="117"/>
        <v>36.737760549709137</v>
      </c>
      <c r="E1503">
        <f t="shared" si="116"/>
        <v>0.34339904423954692</v>
      </c>
      <c r="F1503">
        <f t="shared" si="114"/>
        <v>0.38763249642629416</v>
      </c>
      <c r="G1503">
        <f t="shared" si="113"/>
        <v>-4.4233452186747235E-2</v>
      </c>
    </row>
    <row r="1504" spans="1:7" x14ac:dyDescent="0.2">
      <c r="A1504">
        <v>20101209</v>
      </c>
      <c r="B1504">
        <v>36.74</v>
      </c>
      <c r="C1504">
        <f t="shared" si="115"/>
        <v>37.028673502571962</v>
      </c>
      <c r="D1504">
        <f t="shared" si="117"/>
        <v>36.73792643491587</v>
      </c>
      <c r="E1504">
        <f t="shared" si="116"/>
        <v>0.29074706765609193</v>
      </c>
      <c r="F1504">
        <f t="shared" si="114"/>
        <v>0.36825541067225376</v>
      </c>
      <c r="G1504">
        <f t="shared" si="113"/>
        <v>-7.7508343016161829E-2</v>
      </c>
    </row>
    <row r="1505" spans="1:7" x14ac:dyDescent="0.2">
      <c r="A1505">
        <v>20101210</v>
      </c>
      <c r="B1505">
        <v>36.659999999999997</v>
      </c>
      <c r="C1505">
        <f t="shared" si="115"/>
        <v>36.971954502176274</v>
      </c>
      <c r="D1505">
        <f t="shared" si="117"/>
        <v>36.732154106403584</v>
      </c>
      <c r="E1505">
        <f t="shared" si="116"/>
        <v>0.23980039577268997</v>
      </c>
      <c r="F1505">
        <f t="shared" si="114"/>
        <v>0.34256440769234098</v>
      </c>
      <c r="G1505">
        <f t="shared" si="113"/>
        <v>-0.10276401191965101</v>
      </c>
    </row>
    <row r="1506" spans="1:7" x14ac:dyDescent="0.2">
      <c r="A1506">
        <v>20101213</v>
      </c>
      <c r="B1506">
        <v>37.130000000000003</v>
      </c>
      <c r="C1506">
        <f t="shared" si="115"/>
        <v>36.996269194149157</v>
      </c>
      <c r="D1506">
        <f t="shared" si="117"/>
        <v>36.761624172595909</v>
      </c>
      <c r="E1506">
        <f t="shared" si="116"/>
        <v>0.23464502155324851</v>
      </c>
      <c r="F1506">
        <f t="shared" si="114"/>
        <v>0.32098053046452252</v>
      </c>
      <c r="G1506">
        <f t="shared" si="113"/>
        <v>-8.6335508911274006E-2</v>
      </c>
    </row>
    <row r="1507" spans="1:7" x14ac:dyDescent="0.2">
      <c r="A1507">
        <v>20101214</v>
      </c>
      <c r="B1507">
        <v>37.24</v>
      </c>
      <c r="C1507">
        <f t="shared" si="115"/>
        <v>37.033766241203132</v>
      </c>
      <c r="D1507">
        <f t="shared" si="117"/>
        <v>36.797059419070287</v>
      </c>
      <c r="E1507">
        <f t="shared" si="116"/>
        <v>0.23670682213284522</v>
      </c>
      <c r="F1507">
        <f t="shared" si="114"/>
        <v>0.30412578879818708</v>
      </c>
      <c r="G1507">
        <f t="shared" si="113"/>
        <v>-6.7418966665341862E-2</v>
      </c>
    </row>
    <row r="1508" spans="1:7" x14ac:dyDescent="0.2">
      <c r="A1508">
        <v>20101215</v>
      </c>
      <c r="B1508">
        <v>36.950000000000003</v>
      </c>
      <c r="C1508">
        <f t="shared" si="115"/>
        <v>37.020879127171881</v>
      </c>
      <c r="D1508">
        <f t="shared" si="117"/>
        <v>36.808388350991002</v>
      </c>
      <c r="E1508">
        <f t="shared" si="116"/>
        <v>0.21249077618087853</v>
      </c>
      <c r="F1508">
        <f t="shared" si="114"/>
        <v>0.28579878627472538</v>
      </c>
      <c r="G1508">
        <f t="shared" ref="G1508:G1571" si="118">E1508-F1508</f>
        <v>-7.3308010093846854E-2</v>
      </c>
    </row>
    <row r="1509" spans="1:7" x14ac:dyDescent="0.2">
      <c r="A1509">
        <v>20101216</v>
      </c>
      <c r="B1509">
        <v>37.01</v>
      </c>
      <c r="C1509">
        <f t="shared" si="115"/>
        <v>37.019205415299282</v>
      </c>
      <c r="D1509">
        <f t="shared" si="117"/>
        <v>36.823322547213891</v>
      </c>
      <c r="E1509">
        <f t="shared" si="116"/>
        <v>0.19588286808539124</v>
      </c>
      <c r="F1509">
        <f t="shared" ref="F1509:F1572" si="119">(E1509*(2/(9+1))+F1508*(1-(2/(9+1))))</f>
        <v>0.26781560263685855</v>
      </c>
      <c r="G1509">
        <f t="shared" si="118"/>
        <v>-7.1932734551467314E-2</v>
      </c>
    </row>
    <row r="1510" spans="1:7" x14ac:dyDescent="0.2">
      <c r="A1510">
        <v>20101217</v>
      </c>
      <c r="B1510">
        <v>37.049999999999997</v>
      </c>
      <c r="C1510">
        <f t="shared" si="115"/>
        <v>37.02394304371478</v>
      </c>
      <c r="D1510">
        <f t="shared" si="117"/>
        <v>36.840113469642496</v>
      </c>
      <c r="E1510">
        <f t="shared" si="116"/>
        <v>0.18382957407228417</v>
      </c>
      <c r="F1510">
        <f t="shared" si="119"/>
        <v>0.25101839692394368</v>
      </c>
      <c r="G1510">
        <f t="shared" si="118"/>
        <v>-6.7188822851659502E-2</v>
      </c>
    </row>
    <row r="1511" spans="1:7" x14ac:dyDescent="0.2">
      <c r="A1511">
        <v>20101220</v>
      </c>
      <c r="B1511">
        <v>37.06</v>
      </c>
      <c r="C1511">
        <f t="shared" si="115"/>
        <v>37.029490267758661</v>
      </c>
      <c r="D1511">
        <f t="shared" si="117"/>
        <v>36.85640136078009</v>
      </c>
      <c r="E1511">
        <f t="shared" si="116"/>
        <v>0.17308890697857038</v>
      </c>
      <c r="F1511">
        <f t="shared" si="119"/>
        <v>0.23543249893486903</v>
      </c>
      <c r="G1511">
        <f t="shared" si="118"/>
        <v>-6.2343591956298655E-2</v>
      </c>
    </row>
    <row r="1512" spans="1:7" x14ac:dyDescent="0.2">
      <c r="A1512">
        <v>20101221</v>
      </c>
      <c r="B1512">
        <v>37.33</v>
      </c>
      <c r="C1512">
        <f t="shared" si="115"/>
        <v>37.075722534257324</v>
      </c>
      <c r="D1512">
        <f t="shared" si="117"/>
        <v>36.891482741463044</v>
      </c>
      <c r="E1512">
        <f t="shared" si="116"/>
        <v>0.18423979279427982</v>
      </c>
      <c r="F1512">
        <f t="shared" si="119"/>
        <v>0.22519395770675121</v>
      </c>
      <c r="G1512">
        <f t="shared" si="118"/>
        <v>-4.0954164912471391E-2</v>
      </c>
    </row>
    <row r="1513" spans="1:7" x14ac:dyDescent="0.2">
      <c r="A1513">
        <v>20101222</v>
      </c>
      <c r="B1513">
        <v>37.950000000000003</v>
      </c>
      <c r="C1513">
        <f t="shared" si="115"/>
        <v>37.210226759756196</v>
      </c>
      <c r="D1513">
        <f t="shared" si="117"/>
        <v>36.969891427280594</v>
      </c>
      <c r="E1513">
        <f t="shared" si="116"/>
        <v>0.24033533247560257</v>
      </c>
      <c r="F1513">
        <f t="shared" si="119"/>
        <v>0.2282222326605215</v>
      </c>
      <c r="G1513">
        <f t="shared" si="118"/>
        <v>1.2113099815081074E-2</v>
      </c>
    </row>
    <row r="1514" spans="1:7" x14ac:dyDescent="0.2">
      <c r="A1514">
        <v>20101223</v>
      </c>
      <c r="B1514">
        <v>37.700000000000003</v>
      </c>
      <c r="C1514">
        <f t="shared" si="115"/>
        <v>37.285576489024479</v>
      </c>
      <c r="D1514">
        <f t="shared" si="117"/>
        <v>37.023973543778325</v>
      </c>
      <c r="E1514">
        <f t="shared" si="116"/>
        <v>0.26160294524615324</v>
      </c>
      <c r="F1514">
        <f t="shared" si="119"/>
        <v>0.23489837517764786</v>
      </c>
      <c r="G1514">
        <f t="shared" si="118"/>
        <v>2.6704570068505379E-2</v>
      </c>
    </row>
    <row r="1515" spans="1:7" x14ac:dyDescent="0.2">
      <c r="A1515">
        <v>20101227</v>
      </c>
      <c r="B1515">
        <v>37.479999999999997</v>
      </c>
      <c r="C1515">
        <f t="shared" si="115"/>
        <v>37.315487798405329</v>
      </c>
      <c r="D1515">
        <f t="shared" si="117"/>
        <v>37.057753281276227</v>
      </c>
      <c r="E1515">
        <f t="shared" si="116"/>
        <v>0.25773451712910145</v>
      </c>
      <c r="F1515">
        <f t="shared" si="119"/>
        <v>0.23946560356793861</v>
      </c>
      <c r="G1515">
        <f t="shared" si="118"/>
        <v>1.8268913561162836E-2</v>
      </c>
    </row>
    <row r="1516" spans="1:7" x14ac:dyDescent="0.2">
      <c r="A1516">
        <v>20101228</v>
      </c>
      <c r="B1516">
        <v>37.36</v>
      </c>
      <c r="C1516">
        <f t="shared" si="115"/>
        <v>37.322335829419892</v>
      </c>
      <c r="D1516">
        <f t="shared" si="117"/>
        <v>37.080141927107611</v>
      </c>
      <c r="E1516">
        <f t="shared" si="116"/>
        <v>0.24219390231228033</v>
      </c>
      <c r="F1516">
        <f t="shared" si="119"/>
        <v>0.24001126331680697</v>
      </c>
      <c r="G1516">
        <f t="shared" si="118"/>
        <v>2.1826389954733572E-3</v>
      </c>
    </row>
    <row r="1517" spans="1:7" x14ac:dyDescent="0.2">
      <c r="A1517">
        <v>20101229</v>
      </c>
      <c r="B1517">
        <v>37.6</v>
      </c>
      <c r="C1517">
        <f t="shared" si="115"/>
        <v>37.365053394124523</v>
      </c>
      <c r="D1517">
        <f t="shared" si="117"/>
        <v>37.118649932507047</v>
      </c>
      <c r="E1517">
        <f t="shared" si="116"/>
        <v>0.24640346161747573</v>
      </c>
      <c r="F1517">
        <f t="shared" si="119"/>
        <v>0.24128970297694075</v>
      </c>
      <c r="G1517">
        <f t="shared" si="118"/>
        <v>5.1137586405349822E-3</v>
      </c>
    </row>
    <row r="1518" spans="1:7" x14ac:dyDescent="0.2">
      <c r="A1518">
        <v>20101230</v>
      </c>
      <c r="B1518">
        <v>37.479999999999997</v>
      </c>
      <c r="C1518">
        <f t="shared" si="115"/>
        <v>37.382737487336136</v>
      </c>
      <c r="D1518">
        <f t="shared" si="117"/>
        <v>37.145416604173192</v>
      </c>
      <c r="E1518">
        <f t="shared" si="116"/>
        <v>0.23732088316294409</v>
      </c>
      <c r="F1518">
        <f t="shared" si="119"/>
        <v>0.24049593901414143</v>
      </c>
      <c r="G1518">
        <f t="shared" si="118"/>
        <v>-3.1750558511973448E-3</v>
      </c>
    </row>
    <row r="1519" spans="1:7" x14ac:dyDescent="0.2">
      <c r="A1519">
        <v>20101231</v>
      </c>
      <c r="B1519">
        <v>37.51</v>
      </c>
      <c r="C1519">
        <f t="shared" si="115"/>
        <v>37.402316335438272</v>
      </c>
      <c r="D1519">
        <f t="shared" si="117"/>
        <v>37.172422781641842</v>
      </c>
      <c r="E1519">
        <f t="shared" si="116"/>
        <v>0.22989355379642973</v>
      </c>
      <c r="F1519">
        <f t="shared" si="119"/>
        <v>0.23837546197059911</v>
      </c>
      <c r="G1519">
        <f t="shared" si="118"/>
        <v>-8.4819081741693836E-3</v>
      </c>
    </row>
    <row r="1520" spans="1:7" x14ac:dyDescent="0.2">
      <c r="A1520">
        <v>20110103</v>
      </c>
      <c r="B1520">
        <v>37.82</v>
      </c>
      <c r="C1520">
        <f t="shared" si="115"/>
        <v>37.466575360755463</v>
      </c>
      <c r="D1520">
        <f t="shared" si="117"/>
        <v>37.220391464483185</v>
      </c>
      <c r="E1520">
        <f t="shared" si="116"/>
        <v>0.24618389627227799</v>
      </c>
      <c r="F1520">
        <f t="shared" si="119"/>
        <v>0.23993714883093489</v>
      </c>
      <c r="G1520">
        <f t="shared" si="118"/>
        <v>6.2467474413430979E-3</v>
      </c>
    </row>
    <row r="1521" spans="1:7" x14ac:dyDescent="0.2">
      <c r="A1521">
        <v>20110104</v>
      </c>
      <c r="B1521">
        <v>38.99</v>
      </c>
      <c r="C1521">
        <f t="shared" si="115"/>
        <v>37.7009483821777</v>
      </c>
      <c r="D1521">
        <f t="shared" si="117"/>
        <v>37.351473578225168</v>
      </c>
      <c r="E1521">
        <f t="shared" si="116"/>
        <v>0.34947480395253194</v>
      </c>
      <c r="F1521">
        <f t="shared" si="119"/>
        <v>0.26184467985525428</v>
      </c>
      <c r="G1521">
        <f t="shared" si="118"/>
        <v>8.7630124097277662E-2</v>
      </c>
    </row>
    <row r="1522" spans="1:7" x14ac:dyDescent="0.2">
      <c r="A1522">
        <v>20110105</v>
      </c>
      <c r="B1522">
        <v>39.96</v>
      </c>
      <c r="C1522">
        <f t="shared" si="115"/>
        <v>38.04849478491959</v>
      </c>
      <c r="D1522">
        <f t="shared" si="117"/>
        <v>37.5446977576159</v>
      </c>
      <c r="E1522">
        <f t="shared" si="116"/>
        <v>0.50379702730369047</v>
      </c>
      <c r="F1522">
        <f t="shared" si="119"/>
        <v>0.31023514934494151</v>
      </c>
      <c r="G1522">
        <f t="shared" si="118"/>
        <v>0.19356187795874896</v>
      </c>
    </row>
    <row r="1523" spans="1:7" x14ac:dyDescent="0.2">
      <c r="A1523">
        <v>20110106</v>
      </c>
      <c r="B1523">
        <v>39.65</v>
      </c>
      <c r="C1523">
        <f t="shared" si="115"/>
        <v>38.29488020262427</v>
      </c>
      <c r="D1523">
        <f t="shared" si="117"/>
        <v>37.700646071866572</v>
      </c>
      <c r="E1523">
        <f t="shared" si="116"/>
        <v>0.59423413075769815</v>
      </c>
      <c r="F1523">
        <f t="shared" si="119"/>
        <v>0.36703494562749284</v>
      </c>
      <c r="G1523">
        <f t="shared" si="118"/>
        <v>0.22719918513020532</v>
      </c>
    </row>
    <row r="1524" spans="1:7" x14ac:dyDescent="0.2">
      <c r="A1524">
        <v>20110107</v>
      </c>
      <c r="B1524">
        <v>39.450000000000003</v>
      </c>
      <c r="C1524">
        <f t="shared" si="115"/>
        <v>38.472590940682075</v>
      </c>
      <c r="D1524">
        <f t="shared" si="117"/>
        <v>37.830227844320902</v>
      </c>
      <c r="E1524">
        <f t="shared" si="116"/>
        <v>0.64236309636117284</v>
      </c>
      <c r="F1524">
        <f t="shared" si="119"/>
        <v>0.42210057577422888</v>
      </c>
      <c r="G1524">
        <f t="shared" si="118"/>
        <v>0.22026252058694396</v>
      </c>
    </row>
    <row r="1525" spans="1:7" x14ac:dyDescent="0.2">
      <c r="A1525">
        <v>20110110</v>
      </c>
      <c r="B1525">
        <v>39.5</v>
      </c>
      <c r="C1525">
        <f t="shared" si="115"/>
        <v>38.630653872884835</v>
      </c>
      <c r="D1525">
        <f t="shared" si="117"/>
        <v>37.953914670667501</v>
      </c>
      <c r="E1525">
        <f t="shared" si="116"/>
        <v>0.67673920221733397</v>
      </c>
      <c r="F1525">
        <f t="shared" si="119"/>
        <v>0.47302830106284988</v>
      </c>
      <c r="G1525">
        <f t="shared" si="118"/>
        <v>0.20371090115448409</v>
      </c>
    </row>
    <row r="1526" spans="1:7" x14ac:dyDescent="0.2">
      <c r="A1526">
        <v>20110111</v>
      </c>
      <c r="B1526">
        <v>39.4</v>
      </c>
      <c r="C1526">
        <f t="shared" si="115"/>
        <v>38.749014815517938</v>
      </c>
      <c r="D1526">
        <f t="shared" si="117"/>
        <v>38.061032102469909</v>
      </c>
      <c r="E1526">
        <f t="shared" si="116"/>
        <v>0.68798271304802938</v>
      </c>
      <c r="F1526">
        <f t="shared" si="119"/>
        <v>0.51601918345988584</v>
      </c>
      <c r="G1526">
        <f t="shared" si="118"/>
        <v>0.17196352958814354</v>
      </c>
    </row>
    <row r="1527" spans="1:7" x14ac:dyDescent="0.2">
      <c r="A1527">
        <v>20110112</v>
      </c>
      <c r="B1527">
        <v>39.17</v>
      </c>
      <c r="C1527">
        <f t="shared" si="115"/>
        <v>38.813781766976717</v>
      </c>
      <c r="D1527">
        <f t="shared" si="117"/>
        <v>38.143177872657326</v>
      </c>
      <c r="E1527">
        <f t="shared" si="116"/>
        <v>0.67060389431939171</v>
      </c>
      <c r="F1527">
        <f t="shared" si="119"/>
        <v>0.54693612563178706</v>
      </c>
      <c r="G1527">
        <f t="shared" si="118"/>
        <v>0.12366776868760465</v>
      </c>
    </row>
    <row r="1528" spans="1:7" x14ac:dyDescent="0.2">
      <c r="A1528">
        <v>20110113</v>
      </c>
      <c r="B1528">
        <v>39.26</v>
      </c>
      <c r="C1528">
        <f t="shared" si="115"/>
        <v>38.882430725903376</v>
      </c>
      <c r="D1528">
        <f t="shared" si="117"/>
        <v>38.225905437645672</v>
      </c>
      <c r="E1528">
        <f t="shared" si="116"/>
        <v>0.65652528825770418</v>
      </c>
      <c r="F1528">
        <f t="shared" si="119"/>
        <v>0.56885395815697049</v>
      </c>
      <c r="G1528">
        <f t="shared" si="118"/>
        <v>8.7671330100733691E-2</v>
      </c>
    </row>
    <row r="1529" spans="1:7" x14ac:dyDescent="0.2">
      <c r="A1529">
        <v>20110114</v>
      </c>
      <c r="B1529">
        <v>39.29</v>
      </c>
      <c r="C1529">
        <f t="shared" si="115"/>
        <v>38.94513369114901</v>
      </c>
      <c r="D1529">
        <f t="shared" si="117"/>
        <v>38.304727257079328</v>
      </c>
      <c r="E1529">
        <f t="shared" si="116"/>
        <v>0.64040643406968201</v>
      </c>
      <c r="F1529">
        <f t="shared" si="119"/>
        <v>0.58316445333951283</v>
      </c>
      <c r="G1529">
        <f t="shared" si="118"/>
        <v>5.7241980730169173E-2</v>
      </c>
    </row>
    <row r="1530" spans="1:7" x14ac:dyDescent="0.2">
      <c r="A1530">
        <v>20110118</v>
      </c>
      <c r="B1530">
        <v>39.39</v>
      </c>
      <c r="C1530">
        <f t="shared" si="115"/>
        <v>39.013574661741472</v>
      </c>
      <c r="D1530">
        <f t="shared" si="117"/>
        <v>38.385117830629007</v>
      </c>
      <c r="E1530">
        <f t="shared" si="116"/>
        <v>0.62845683111246586</v>
      </c>
      <c r="F1530">
        <f t="shared" si="119"/>
        <v>0.59222292889410344</v>
      </c>
      <c r="G1530">
        <f t="shared" si="118"/>
        <v>3.6233902218362424E-2</v>
      </c>
    </row>
    <row r="1531" spans="1:7" x14ac:dyDescent="0.2">
      <c r="A1531">
        <v>20110119</v>
      </c>
      <c r="B1531">
        <v>39.090000000000003</v>
      </c>
      <c r="C1531">
        <f t="shared" si="115"/>
        <v>39.025332406088935</v>
      </c>
      <c r="D1531">
        <f t="shared" si="117"/>
        <v>38.437331324656483</v>
      </c>
      <c r="E1531">
        <f t="shared" si="116"/>
        <v>0.58800108143245211</v>
      </c>
      <c r="F1531">
        <f t="shared" si="119"/>
        <v>0.5913785594017732</v>
      </c>
      <c r="G1531">
        <f t="shared" si="118"/>
        <v>-3.3774779693210855E-3</v>
      </c>
    </row>
    <row r="1532" spans="1:7" x14ac:dyDescent="0.2">
      <c r="A1532">
        <v>20110120</v>
      </c>
      <c r="B1532">
        <v>39.17</v>
      </c>
      <c r="C1532">
        <f t="shared" si="115"/>
        <v>39.047588958998332</v>
      </c>
      <c r="D1532">
        <f t="shared" si="117"/>
        <v>38.491603078385637</v>
      </c>
      <c r="E1532">
        <f t="shared" si="116"/>
        <v>0.55598588061269538</v>
      </c>
      <c r="F1532">
        <f t="shared" si="119"/>
        <v>0.58430002364395761</v>
      </c>
      <c r="G1532">
        <f t="shared" si="118"/>
        <v>-2.8314143031262229E-2</v>
      </c>
    </row>
    <row r="1533" spans="1:7" x14ac:dyDescent="0.2">
      <c r="A1533">
        <v>20110121</v>
      </c>
      <c r="B1533">
        <v>39.74</v>
      </c>
      <c r="C1533">
        <f t="shared" si="115"/>
        <v>39.154113734537049</v>
      </c>
      <c r="D1533">
        <f t="shared" si="117"/>
        <v>38.584076924431145</v>
      </c>
      <c r="E1533">
        <f t="shared" si="116"/>
        <v>0.57003681010590412</v>
      </c>
      <c r="F1533">
        <f t="shared" si="119"/>
        <v>0.58144738093634696</v>
      </c>
      <c r="G1533">
        <f t="shared" si="118"/>
        <v>-1.1410570830442834E-2</v>
      </c>
    </row>
    <row r="1534" spans="1:7" x14ac:dyDescent="0.2">
      <c r="A1534">
        <v>20110124</v>
      </c>
      <c r="B1534">
        <v>39.94</v>
      </c>
      <c r="C1534">
        <f t="shared" si="115"/>
        <v>39.275019313839039</v>
      </c>
      <c r="D1534">
        <f t="shared" si="117"/>
        <v>38.684515670769578</v>
      </c>
      <c r="E1534">
        <f t="shared" si="116"/>
        <v>0.59050364306946079</v>
      </c>
      <c r="F1534">
        <f t="shared" si="119"/>
        <v>0.58325863336296979</v>
      </c>
      <c r="G1534">
        <f t="shared" si="118"/>
        <v>7.2450097064910013E-3</v>
      </c>
    </row>
    <row r="1535" spans="1:7" x14ac:dyDescent="0.2">
      <c r="A1535">
        <v>20110125</v>
      </c>
      <c r="B1535">
        <v>39.86</v>
      </c>
      <c r="C1535">
        <f t="shared" si="115"/>
        <v>39.365016342479187</v>
      </c>
      <c r="D1535">
        <f t="shared" si="117"/>
        <v>38.771588584045908</v>
      </c>
      <c r="E1535">
        <f t="shared" si="116"/>
        <v>0.593427758433279</v>
      </c>
      <c r="F1535">
        <f t="shared" si="119"/>
        <v>0.5852924583770317</v>
      </c>
      <c r="G1535">
        <f t="shared" si="118"/>
        <v>8.1353000562472966E-3</v>
      </c>
    </row>
    <row r="1536" spans="1:7" x14ac:dyDescent="0.2">
      <c r="A1536">
        <v>20110126</v>
      </c>
      <c r="B1536">
        <v>39.44</v>
      </c>
      <c r="C1536">
        <f t="shared" si="115"/>
        <v>39.376552289790077</v>
      </c>
      <c r="D1536">
        <f t="shared" si="117"/>
        <v>38.821100540783249</v>
      </c>
      <c r="E1536">
        <f t="shared" si="116"/>
        <v>0.55545174900682781</v>
      </c>
      <c r="F1536">
        <f t="shared" si="119"/>
        <v>0.57932431650299088</v>
      </c>
      <c r="G1536">
        <f t="shared" si="118"/>
        <v>-2.3872567496163066E-2</v>
      </c>
    </row>
    <row r="1537" spans="1:7" x14ac:dyDescent="0.2">
      <c r="A1537">
        <v>20110127</v>
      </c>
      <c r="B1537">
        <v>39.46</v>
      </c>
      <c r="C1537">
        <f t="shared" si="115"/>
        <v>39.389390399053141</v>
      </c>
      <c r="D1537">
        <f t="shared" si="117"/>
        <v>38.868426426651155</v>
      </c>
      <c r="E1537">
        <f t="shared" si="116"/>
        <v>0.52096397240198655</v>
      </c>
      <c r="F1537">
        <f t="shared" si="119"/>
        <v>0.5676522476827901</v>
      </c>
      <c r="G1537">
        <f t="shared" si="118"/>
        <v>-4.6688275280803548E-2</v>
      </c>
    </row>
    <row r="1538" spans="1:7" x14ac:dyDescent="0.2">
      <c r="A1538">
        <v>20110128</v>
      </c>
      <c r="B1538">
        <v>38.85</v>
      </c>
      <c r="C1538">
        <f t="shared" si="115"/>
        <v>39.306407260737274</v>
      </c>
      <c r="D1538">
        <f t="shared" si="117"/>
        <v>38.867061506158478</v>
      </c>
      <c r="E1538">
        <f t="shared" si="116"/>
        <v>0.43934575457879532</v>
      </c>
      <c r="F1538">
        <f t="shared" si="119"/>
        <v>0.54199094906199119</v>
      </c>
      <c r="G1538">
        <f t="shared" si="118"/>
        <v>-0.10264519448319587</v>
      </c>
    </row>
    <row r="1539" spans="1:7" x14ac:dyDescent="0.2">
      <c r="A1539">
        <v>20110131</v>
      </c>
      <c r="B1539">
        <v>38.869999999999997</v>
      </c>
      <c r="C1539">
        <f t="shared" si="115"/>
        <v>39.239267682162307</v>
      </c>
      <c r="D1539">
        <f t="shared" si="117"/>
        <v>38.86727917236896</v>
      </c>
      <c r="E1539">
        <f t="shared" si="116"/>
        <v>0.37198850979334708</v>
      </c>
      <c r="F1539">
        <f t="shared" si="119"/>
        <v>0.50799046120826241</v>
      </c>
      <c r="G1539">
        <f t="shared" si="118"/>
        <v>-0.13600195141491533</v>
      </c>
    </row>
    <row r="1540" spans="1:7" x14ac:dyDescent="0.2">
      <c r="A1540">
        <v>20110201</v>
      </c>
      <c r="B1540">
        <v>39.880000000000003</v>
      </c>
      <c r="C1540">
        <f t="shared" si="115"/>
        <v>39.337841884906567</v>
      </c>
      <c r="D1540">
        <f t="shared" si="117"/>
        <v>38.942295529971254</v>
      </c>
      <c r="E1540">
        <f t="shared" si="116"/>
        <v>0.39554635493531265</v>
      </c>
      <c r="F1540">
        <f t="shared" si="119"/>
        <v>0.48550163995367251</v>
      </c>
      <c r="G1540">
        <f t="shared" si="118"/>
        <v>-8.9955285018359865E-2</v>
      </c>
    </row>
    <row r="1541" spans="1:7" x14ac:dyDescent="0.2">
      <c r="A1541">
        <v>20110202</v>
      </c>
      <c r="B1541">
        <v>40.49</v>
      </c>
      <c r="C1541">
        <f t="shared" si="115"/>
        <v>39.515096979536324</v>
      </c>
      <c r="D1541">
        <f t="shared" si="117"/>
        <v>39.05694030552894</v>
      </c>
      <c r="E1541">
        <f t="shared" si="116"/>
        <v>0.45815667400738391</v>
      </c>
      <c r="F1541">
        <f t="shared" si="119"/>
        <v>0.48003264676441482</v>
      </c>
      <c r="G1541">
        <f t="shared" si="118"/>
        <v>-2.1875972757030904E-2</v>
      </c>
    </row>
    <row r="1542" spans="1:7" x14ac:dyDescent="0.2">
      <c r="A1542">
        <v>20110203</v>
      </c>
      <c r="B1542">
        <v>40.5</v>
      </c>
      <c r="C1542">
        <f t="shared" si="115"/>
        <v>39.666620521146122</v>
      </c>
      <c r="D1542">
        <f t="shared" si="117"/>
        <v>39.163833616230498</v>
      </c>
      <c r="E1542">
        <f t="shared" si="116"/>
        <v>0.50278690491562372</v>
      </c>
      <c r="F1542">
        <f t="shared" si="119"/>
        <v>0.48458349839465664</v>
      </c>
      <c r="G1542">
        <f t="shared" si="118"/>
        <v>1.820340652096708E-2</v>
      </c>
    </row>
    <row r="1543" spans="1:7" x14ac:dyDescent="0.2">
      <c r="A1543">
        <v>20110204</v>
      </c>
      <c r="B1543">
        <v>40.71</v>
      </c>
      <c r="C1543">
        <f t="shared" si="115"/>
        <v>39.827140440969792</v>
      </c>
      <c r="D1543">
        <f t="shared" si="117"/>
        <v>39.278364459472684</v>
      </c>
      <c r="E1543">
        <f t="shared" si="116"/>
        <v>0.54877598149710849</v>
      </c>
      <c r="F1543">
        <f t="shared" si="119"/>
        <v>0.49742199501514706</v>
      </c>
      <c r="G1543">
        <f t="shared" si="118"/>
        <v>5.1353986481961433E-2</v>
      </c>
    </row>
    <row r="1544" spans="1:7" x14ac:dyDescent="0.2">
      <c r="A1544">
        <v>20110207</v>
      </c>
      <c r="B1544">
        <v>40.94</v>
      </c>
      <c r="C1544">
        <f t="shared" si="115"/>
        <v>39.998349603897516</v>
      </c>
      <c r="D1544">
        <f t="shared" si="117"/>
        <v>39.401448573585817</v>
      </c>
      <c r="E1544">
        <f t="shared" si="116"/>
        <v>0.59690103031169883</v>
      </c>
      <c r="F1544">
        <f t="shared" si="119"/>
        <v>0.51731780207445743</v>
      </c>
      <c r="G1544">
        <f t="shared" si="118"/>
        <v>7.9583228237241399E-2</v>
      </c>
    </row>
    <row r="1545" spans="1:7" x14ac:dyDescent="0.2">
      <c r="A1545">
        <v>20110208</v>
      </c>
      <c r="B1545">
        <v>41.18</v>
      </c>
      <c r="C1545">
        <f t="shared" si="115"/>
        <v>40.180141972528673</v>
      </c>
      <c r="D1545">
        <f t="shared" si="117"/>
        <v>39.533193123690573</v>
      </c>
      <c r="E1545">
        <f t="shared" si="116"/>
        <v>0.64694884883810033</v>
      </c>
      <c r="F1545">
        <f t="shared" si="119"/>
        <v>0.54324401142718604</v>
      </c>
      <c r="G1545">
        <f t="shared" si="118"/>
        <v>0.1037048374109143</v>
      </c>
    </row>
    <row r="1546" spans="1:7" x14ac:dyDescent="0.2">
      <c r="A1546">
        <v>20110209</v>
      </c>
      <c r="B1546">
        <v>43.36</v>
      </c>
      <c r="C1546">
        <f t="shared" si="115"/>
        <v>40.669350899831954</v>
      </c>
      <c r="D1546">
        <f t="shared" si="117"/>
        <v>39.816660299713497</v>
      </c>
      <c r="E1546">
        <f t="shared" si="116"/>
        <v>0.8526906001184571</v>
      </c>
      <c r="F1546">
        <f t="shared" si="119"/>
        <v>0.60513332916544027</v>
      </c>
      <c r="G1546">
        <f t="shared" si="118"/>
        <v>0.24755727095301683</v>
      </c>
    </row>
    <row r="1547" spans="1:7" x14ac:dyDescent="0.2">
      <c r="A1547">
        <v>20110210</v>
      </c>
      <c r="B1547">
        <v>43.31</v>
      </c>
      <c r="C1547">
        <f t="shared" si="115"/>
        <v>41.075604607550112</v>
      </c>
      <c r="D1547">
        <f t="shared" si="117"/>
        <v>40.075426203438425</v>
      </c>
      <c r="E1547">
        <f t="shared" si="116"/>
        <v>1.0001784041116863</v>
      </c>
      <c r="F1547">
        <f t="shared" si="119"/>
        <v>0.68414234415468955</v>
      </c>
      <c r="G1547">
        <f t="shared" si="118"/>
        <v>0.3160360599569968</v>
      </c>
    </row>
    <row r="1548" spans="1:7" x14ac:dyDescent="0.2">
      <c r="A1548">
        <v>20110211</v>
      </c>
      <c r="B1548">
        <v>43.41</v>
      </c>
      <c r="C1548">
        <f t="shared" si="115"/>
        <v>41.434742360234715</v>
      </c>
      <c r="D1548">
        <f t="shared" si="117"/>
        <v>40.322431669850396</v>
      </c>
      <c r="E1548">
        <f t="shared" si="116"/>
        <v>1.1123106903843194</v>
      </c>
      <c r="F1548">
        <f t="shared" si="119"/>
        <v>0.76977601340061552</v>
      </c>
      <c r="G1548">
        <f t="shared" si="118"/>
        <v>0.34253467698370388</v>
      </c>
    </row>
    <row r="1549" spans="1:7" x14ac:dyDescent="0.2">
      <c r="A1549">
        <v>20110214</v>
      </c>
      <c r="B1549">
        <v>43.24</v>
      </c>
      <c r="C1549">
        <f t="shared" si="115"/>
        <v>41.712474304813988</v>
      </c>
      <c r="D1549">
        <f t="shared" si="117"/>
        <v>40.538547842454072</v>
      </c>
      <c r="E1549">
        <f t="shared" si="116"/>
        <v>1.1739264623599155</v>
      </c>
      <c r="F1549">
        <f t="shared" si="119"/>
        <v>0.85060610319247554</v>
      </c>
      <c r="G1549">
        <f t="shared" si="118"/>
        <v>0.32332035916743995</v>
      </c>
    </row>
    <row r="1550" spans="1:7" x14ac:dyDescent="0.2">
      <c r="A1550">
        <v>20110215</v>
      </c>
      <c r="B1550">
        <v>43.09</v>
      </c>
      <c r="C1550">
        <f t="shared" si="115"/>
        <v>41.924401334842607</v>
      </c>
      <c r="D1550">
        <f t="shared" si="117"/>
        <v>40.727544298568581</v>
      </c>
      <c r="E1550">
        <f t="shared" si="116"/>
        <v>1.1968570362740252</v>
      </c>
      <c r="F1550">
        <f t="shared" si="119"/>
        <v>0.91985628980878542</v>
      </c>
      <c r="G1550">
        <f t="shared" si="118"/>
        <v>0.27700074646523976</v>
      </c>
    </row>
    <row r="1551" spans="1:7" x14ac:dyDescent="0.2">
      <c r="A1551">
        <v>20110216</v>
      </c>
      <c r="B1551">
        <v>43.7</v>
      </c>
      <c r="C1551">
        <f t="shared" ref="C1551:C1614" si="120">(B1551*(2/(12+1))+C1550*(1-(2/(12+1))))</f>
        <v>42.19757036025144</v>
      </c>
      <c r="D1551">
        <f t="shared" si="117"/>
        <v>40.947726202378313</v>
      </c>
      <c r="E1551">
        <f t="shared" si="116"/>
        <v>1.2498441578731274</v>
      </c>
      <c r="F1551">
        <f t="shared" si="119"/>
        <v>0.98585386342165382</v>
      </c>
      <c r="G1551">
        <f t="shared" si="118"/>
        <v>0.26399029445147359</v>
      </c>
    </row>
    <row r="1552" spans="1:7" x14ac:dyDescent="0.2">
      <c r="A1552">
        <v>20110217</v>
      </c>
      <c r="B1552">
        <v>43.7</v>
      </c>
      <c r="C1552">
        <f t="shared" si="120"/>
        <v>42.428713381751216</v>
      </c>
      <c r="D1552">
        <f t="shared" si="117"/>
        <v>41.151598335535475</v>
      </c>
      <c r="E1552">
        <f t="shared" si="116"/>
        <v>1.2771150462157408</v>
      </c>
      <c r="F1552">
        <f t="shared" si="119"/>
        <v>1.0441060999804712</v>
      </c>
      <c r="G1552">
        <f t="shared" si="118"/>
        <v>0.23300894623526958</v>
      </c>
    </row>
    <row r="1553" spans="1:7" x14ac:dyDescent="0.2">
      <c r="A1553">
        <v>20110218</v>
      </c>
      <c r="B1553">
        <v>43.56</v>
      </c>
      <c r="C1553">
        <f t="shared" si="120"/>
        <v>42.602757476866415</v>
      </c>
      <c r="D1553">
        <f t="shared" si="117"/>
        <v>41.329998458829145</v>
      </c>
      <c r="E1553">
        <f t="shared" si="116"/>
        <v>1.2727590180372701</v>
      </c>
      <c r="F1553">
        <f t="shared" si="119"/>
        <v>1.0898366835918312</v>
      </c>
      <c r="G1553">
        <f t="shared" si="118"/>
        <v>0.18292233444543893</v>
      </c>
    </row>
    <row r="1554" spans="1:7" x14ac:dyDescent="0.2">
      <c r="A1554">
        <v>20110222</v>
      </c>
      <c r="B1554">
        <v>42.65</v>
      </c>
      <c r="C1554">
        <f t="shared" si="120"/>
        <v>42.610025557348507</v>
      </c>
      <c r="D1554">
        <f t="shared" si="117"/>
        <v>41.427776350767729</v>
      </c>
      <c r="E1554">
        <f t="shared" si="116"/>
        <v>1.1822492065807779</v>
      </c>
      <c r="F1554">
        <f t="shared" si="119"/>
        <v>1.1083191881896206</v>
      </c>
      <c r="G1554">
        <f t="shared" si="118"/>
        <v>7.3930018391157315E-2</v>
      </c>
    </row>
    <row r="1555" spans="1:7" x14ac:dyDescent="0.2">
      <c r="A1555">
        <v>20110223</v>
      </c>
      <c r="B1555">
        <v>42.13</v>
      </c>
      <c r="C1555">
        <f t="shared" si="120"/>
        <v>42.536175471602583</v>
      </c>
      <c r="D1555">
        <f t="shared" si="117"/>
        <v>41.47979291737753</v>
      </c>
      <c r="E1555">
        <f t="shared" si="116"/>
        <v>1.0563825542250527</v>
      </c>
      <c r="F1555">
        <f t="shared" si="119"/>
        <v>1.0979318613967071</v>
      </c>
      <c r="G1555">
        <f t="shared" si="118"/>
        <v>-4.1549307171654393E-2</v>
      </c>
    </row>
    <row r="1556" spans="1:7" x14ac:dyDescent="0.2">
      <c r="A1556">
        <v>20110224</v>
      </c>
      <c r="B1556">
        <v>42.42</v>
      </c>
      <c r="C1556">
        <f t="shared" si="120"/>
        <v>42.518302322125265</v>
      </c>
      <c r="D1556">
        <f t="shared" si="117"/>
        <v>41.54943788646068</v>
      </c>
      <c r="E1556">
        <f t="shared" si="116"/>
        <v>0.96886443566458524</v>
      </c>
      <c r="F1556">
        <f t="shared" si="119"/>
        <v>1.0721183762502826</v>
      </c>
      <c r="G1556">
        <f t="shared" si="118"/>
        <v>-0.10325394058569737</v>
      </c>
    </row>
    <row r="1557" spans="1:7" x14ac:dyDescent="0.2">
      <c r="A1557">
        <v>20110225</v>
      </c>
      <c r="B1557">
        <v>42.95</v>
      </c>
      <c r="C1557">
        <f t="shared" si="120"/>
        <v>42.58471734949061</v>
      </c>
      <c r="D1557">
        <f t="shared" si="117"/>
        <v>41.653183228204334</v>
      </c>
      <c r="E1557">
        <f t="shared" si="116"/>
        <v>0.93153412128627622</v>
      </c>
      <c r="F1557">
        <f t="shared" si="119"/>
        <v>1.0440015252574815</v>
      </c>
      <c r="G1557">
        <f t="shared" si="118"/>
        <v>-0.11246740397120525</v>
      </c>
    </row>
    <row r="1558" spans="1:7" x14ac:dyDescent="0.2">
      <c r="A1558">
        <v>20110228</v>
      </c>
      <c r="B1558">
        <v>43.74</v>
      </c>
      <c r="C1558">
        <f t="shared" si="120"/>
        <v>42.762453141876669</v>
      </c>
      <c r="D1558">
        <f t="shared" si="117"/>
        <v>41.807762248337347</v>
      </c>
      <c r="E1558">
        <f t="shared" si="116"/>
        <v>0.95469089353932191</v>
      </c>
      <c r="F1558">
        <f t="shared" si="119"/>
        <v>1.0261393989138496</v>
      </c>
      <c r="G1558">
        <f t="shared" si="118"/>
        <v>-7.1448505374527738E-2</v>
      </c>
    </row>
    <row r="1559" spans="1:7" x14ac:dyDescent="0.2">
      <c r="A1559">
        <v>20110301</v>
      </c>
      <c r="B1559">
        <v>42.99</v>
      </c>
      <c r="C1559">
        <f t="shared" si="120"/>
        <v>42.797460350818717</v>
      </c>
      <c r="D1559">
        <f t="shared" si="117"/>
        <v>41.895335415127171</v>
      </c>
      <c r="E1559">
        <f t="shared" si="116"/>
        <v>0.90212493569154617</v>
      </c>
      <c r="F1559">
        <f t="shared" si="119"/>
        <v>1.0013365062693889</v>
      </c>
      <c r="G1559">
        <f t="shared" si="118"/>
        <v>-9.9211570577842689E-2</v>
      </c>
    </row>
    <row r="1560" spans="1:7" x14ac:dyDescent="0.2">
      <c r="A1560">
        <v>20110302</v>
      </c>
      <c r="B1560">
        <v>43.29</v>
      </c>
      <c r="C1560">
        <f t="shared" si="120"/>
        <v>42.873235681461992</v>
      </c>
      <c r="D1560">
        <f t="shared" si="117"/>
        <v>41.998643902895523</v>
      </c>
      <c r="E1560">
        <f t="shared" si="116"/>
        <v>0.87459177856646875</v>
      </c>
      <c r="F1560">
        <f t="shared" si="119"/>
        <v>0.97598756072880488</v>
      </c>
      <c r="G1560">
        <f t="shared" si="118"/>
        <v>-0.10139578216233613</v>
      </c>
    </row>
    <row r="1561" spans="1:7" x14ac:dyDescent="0.2">
      <c r="A1561">
        <v>20110303</v>
      </c>
      <c r="B1561">
        <v>44.07</v>
      </c>
      <c r="C1561">
        <f t="shared" si="120"/>
        <v>43.057353268929376</v>
      </c>
      <c r="D1561">
        <f t="shared" si="117"/>
        <v>42.152077687866225</v>
      </c>
      <c r="E1561">
        <f t="shared" si="116"/>
        <v>0.90527558106315098</v>
      </c>
      <c r="F1561">
        <f t="shared" si="119"/>
        <v>0.96184516479567406</v>
      </c>
      <c r="G1561">
        <f t="shared" si="118"/>
        <v>-5.6569583732523077E-2</v>
      </c>
    </row>
    <row r="1562" spans="1:7" x14ac:dyDescent="0.2">
      <c r="A1562">
        <v>20110304</v>
      </c>
      <c r="B1562">
        <v>43.55</v>
      </c>
      <c r="C1562">
        <f t="shared" si="120"/>
        <v>43.133145073709471</v>
      </c>
      <c r="D1562">
        <f t="shared" si="117"/>
        <v>42.255627488765022</v>
      </c>
      <c r="E1562">
        <f t="shared" si="116"/>
        <v>0.87751758494444942</v>
      </c>
      <c r="F1562">
        <f t="shared" si="119"/>
        <v>0.94497964882542917</v>
      </c>
      <c r="G1562">
        <f t="shared" si="118"/>
        <v>-6.746206388097975E-2</v>
      </c>
    </row>
    <row r="1563" spans="1:7" x14ac:dyDescent="0.2">
      <c r="A1563">
        <v>20110307</v>
      </c>
      <c r="B1563">
        <v>43.02</v>
      </c>
      <c r="C1563">
        <f t="shared" si="120"/>
        <v>43.115738139292631</v>
      </c>
      <c r="D1563">
        <f t="shared" si="117"/>
        <v>42.312247674782427</v>
      </c>
      <c r="E1563">
        <f t="shared" si="116"/>
        <v>0.80349046451020456</v>
      </c>
      <c r="F1563">
        <f t="shared" si="119"/>
        <v>0.9166818119623843</v>
      </c>
      <c r="G1563">
        <f t="shared" si="118"/>
        <v>-0.11319134745217974</v>
      </c>
    </row>
    <row r="1564" spans="1:7" x14ac:dyDescent="0.2">
      <c r="A1564">
        <v>20110308</v>
      </c>
      <c r="B1564">
        <v>43.2</v>
      </c>
      <c r="C1564">
        <f t="shared" si="120"/>
        <v>43.128701502478378</v>
      </c>
      <c r="D1564">
        <f t="shared" si="117"/>
        <v>42.37800710628003</v>
      </c>
      <c r="E1564">
        <f t="shared" ref="E1564:E1627" si="121">C1564-D1564</f>
        <v>0.7506943961983481</v>
      </c>
      <c r="F1564">
        <f t="shared" si="119"/>
        <v>0.88348432880957706</v>
      </c>
      <c r="G1564">
        <f t="shared" si="118"/>
        <v>-0.13278993261122896</v>
      </c>
    </row>
    <row r="1565" spans="1:7" x14ac:dyDescent="0.2">
      <c r="A1565">
        <v>20110309</v>
      </c>
      <c r="B1565">
        <v>43.12</v>
      </c>
      <c r="C1565">
        <f t="shared" si="120"/>
        <v>43.127362809789403</v>
      </c>
      <c r="D1565">
        <f t="shared" ref="D1565:D1628" si="122">B1565*(2/(26+1)) + D1564*(1-(2/(26+1)))</f>
        <v>42.432969542851879</v>
      </c>
      <c r="E1565">
        <f t="shared" si="121"/>
        <v>0.69439326693752434</v>
      </c>
      <c r="F1565">
        <f t="shared" si="119"/>
        <v>0.84566611643516665</v>
      </c>
      <c r="G1565">
        <f t="shared" si="118"/>
        <v>-0.1512728494976423</v>
      </c>
    </row>
    <row r="1566" spans="1:7" x14ac:dyDescent="0.2">
      <c r="A1566">
        <v>20110310</v>
      </c>
      <c r="B1566">
        <v>42.47</v>
      </c>
      <c r="C1566">
        <f t="shared" si="120"/>
        <v>43.026230069821807</v>
      </c>
      <c r="D1566">
        <f t="shared" si="122"/>
        <v>42.43571253967766</v>
      </c>
      <c r="E1566">
        <f t="shared" si="121"/>
        <v>0.59051753014414743</v>
      </c>
      <c r="F1566">
        <f t="shared" si="119"/>
        <v>0.79463639917696283</v>
      </c>
      <c r="G1566">
        <f t="shared" si="118"/>
        <v>-0.2041188690328154</v>
      </c>
    </row>
    <row r="1567" spans="1:7" x14ac:dyDescent="0.2">
      <c r="A1567">
        <v>20110311</v>
      </c>
      <c r="B1567">
        <v>42.93</v>
      </c>
      <c r="C1567">
        <f t="shared" si="120"/>
        <v>43.011425443695373</v>
      </c>
      <c r="D1567">
        <f t="shared" si="122"/>
        <v>42.472326425627465</v>
      </c>
      <c r="E1567">
        <f t="shared" si="121"/>
        <v>0.53909901806790828</v>
      </c>
      <c r="F1567">
        <f t="shared" si="119"/>
        <v>0.74352892295515194</v>
      </c>
      <c r="G1567">
        <f t="shared" si="118"/>
        <v>-0.20442990488724366</v>
      </c>
    </row>
    <row r="1568" spans="1:7" x14ac:dyDescent="0.2">
      <c r="A1568">
        <v>20110314</v>
      </c>
      <c r="B1568">
        <v>42.24</v>
      </c>
      <c r="C1568">
        <f t="shared" si="120"/>
        <v>42.892744606203777</v>
      </c>
      <c r="D1568">
        <f t="shared" si="122"/>
        <v>42.45511706076617</v>
      </c>
      <c r="E1568">
        <f t="shared" si="121"/>
        <v>0.43762754543760707</v>
      </c>
      <c r="F1568">
        <f t="shared" si="119"/>
        <v>0.68234864745164303</v>
      </c>
      <c r="G1568">
        <f t="shared" si="118"/>
        <v>-0.24472110201403596</v>
      </c>
    </row>
    <row r="1569" spans="1:7" x14ac:dyDescent="0.2">
      <c r="A1569">
        <v>20110315</v>
      </c>
      <c r="B1569">
        <v>41.62</v>
      </c>
      <c r="C1569">
        <f t="shared" si="120"/>
        <v>42.69693774371089</v>
      </c>
      <c r="D1569">
        <f t="shared" si="122"/>
        <v>42.393256537746453</v>
      </c>
      <c r="E1569">
        <f t="shared" si="121"/>
        <v>0.30368120596443759</v>
      </c>
      <c r="F1569">
        <f t="shared" si="119"/>
        <v>0.60661515915420205</v>
      </c>
      <c r="G1569">
        <f t="shared" si="118"/>
        <v>-0.30293395318976446</v>
      </c>
    </row>
    <row r="1570" spans="1:7" x14ac:dyDescent="0.2">
      <c r="A1570">
        <v>20110316</v>
      </c>
      <c r="B1570">
        <v>40.6</v>
      </c>
      <c r="C1570">
        <f t="shared" si="120"/>
        <v>42.374331936986138</v>
      </c>
      <c r="D1570">
        <f t="shared" si="122"/>
        <v>42.260422720135601</v>
      </c>
      <c r="E1570">
        <f t="shared" si="121"/>
        <v>0.11390921685053712</v>
      </c>
      <c r="F1570">
        <f t="shared" si="119"/>
        <v>0.50807397069346916</v>
      </c>
      <c r="G1570">
        <f t="shared" si="118"/>
        <v>-0.39416475384293204</v>
      </c>
    </row>
    <row r="1571" spans="1:7" x14ac:dyDescent="0.2">
      <c r="A1571">
        <v>20110317</v>
      </c>
      <c r="B1571">
        <v>40.76</v>
      </c>
      <c r="C1571">
        <f t="shared" si="120"/>
        <v>42.125973177449808</v>
      </c>
      <c r="D1571">
        <f t="shared" si="122"/>
        <v>42.14928029642185</v>
      </c>
      <c r="E1571">
        <f t="shared" si="121"/>
        <v>-2.3307118972041962E-2</v>
      </c>
      <c r="F1571">
        <f t="shared" si="119"/>
        <v>0.401797752760367</v>
      </c>
      <c r="G1571">
        <f t="shared" si="118"/>
        <v>-0.42510487173240896</v>
      </c>
    </row>
    <row r="1572" spans="1:7" x14ac:dyDescent="0.2">
      <c r="A1572">
        <v>20110318</v>
      </c>
      <c r="B1572">
        <v>41.23</v>
      </c>
      <c r="C1572">
        <f t="shared" si="120"/>
        <v>41.988131150149833</v>
      </c>
      <c r="D1572">
        <f t="shared" si="122"/>
        <v>42.081185459649859</v>
      </c>
      <c r="E1572">
        <f t="shared" si="121"/>
        <v>-9.3054309500026022E-2</v>
      </c>
      <c r="F1572">
        <f t="shared" si="119"/>
        <v>0.3028273403082884</v>
      </c>
      <c r="G1572">
        <f t="shared" ref="G1572:G1635" si="123">E1572-F1572</f>
        <v>-0.39588164980831442</v>
      </c>
    </row>
    <row r="1573" spans="1:7" x14ac:dyDescent="0.2">
      <c r="A1573">
        <v>20110321</v>
      </c>
      <c r="B1573">
        <v>41.82</v>
      </c>
      <c r="C1573">
        <f t="shared" si="120"/>
        <v>41.96226481935755</v>
      </c>
      <c r="D1573">
        <f t="shared" si="122"/>
        <v>42.061838388564688</v>
      </c>
      <c r="E1573">
        <f t="shared" si="121"/>
        <v>-9.957356920713778E-2</v>
      </c>
      <c r="F1573">
        <f t="shared" ref="F1573:F1636" si="124">(E1573*(2/(9+1))+F1572*(1-(2/(9+1))))</f>
        <v>0.22234715840520317</v>
      </c>
      <c r="G1573">
        <f t="shared" si="123"/>
        <v>-0.32192072761234092</v>
      </c>
    </row>
    <row r="1574" spans="1:7" x14ac:dyDescent="0.2">
      <c r="A1574">
        <v>20110322</v>
      </c>
      <c r="B1574">
        <v>41.44</v>
      </c>
      <c r="C1574">
        <f t="shared" si="120"/>
        <v>41.881916385610239</v>
      </c>
      <c r="D1574">
        <f t="shared" si="122"/>
        <v>42.015776285708043</v>
      </c>
      <c r="E1574">
        <f t="shared" si="121"/>
        <v>-0.13385990009780357</v>
      </c>
      <c r="F1574">
        <f t="shared" si="124"/>
        <v>0.15110574670460183</v>
      </c>
      <c r="G1574">
        <f t="shared" si="123"/>
        <v>-0.28496564680240544</v>
      </c>
    </row>
    <row r="1575" spans="1:7" x14ac:dyDescent="0.2">
      <c r="A1575">
        <v>20110323</v>
      </c>
      <c r="B1575">
        <v>42.24</v>
      </c>
      <c r="C1575">
        <f t="shared" si="120"/>
        <v>41.937006172439432</v>
      </c>
      <c r="D1575">
        <f t="shared" si="122"/>
        <v>42.032385449729667</v>
      </c>
      <c r="E1575">
        <f t="shared" si="121"/>
        <v>-9.5379277290234654E-2</v>
      </c>
      <c r="F1575">
        <f t="shared" si="124"/>
        <v>0.10180874190563453</v>
      </c>
      <c r="G1575">
        <f t="shared" si="123"/>
        <v>-0.1971880191958692</v>
      </c>
    </row>
    <row r="1576" spans="1:7" x14ac:dyDescent="0.2">
      <c r="A1576">
        <v>20110324</v>
      </c>
      <c r="B1576">
        <v>42.86</v>
      </c>
      <c r="C1576">
        <f t="shared" si="120"/>
        <v>42.079005222833359</v>
      </c>
      <c r="D1576">
        <f t="shared" si="122"/>
        <v>42.093690231231172</v>
      </c>
      <c r="E1576">
        <f t="shared" si="121"/>
        <v>-1.4685008397812283E-2</v>
      </c>
      <c r="F1576">
        <f t="shared" si="124"/>
        <v>7.8509991844945171E-2</v>
      </c>
      <c r="G1576">
        <f t="shared" si="123"/>
        <v>-9.3195000242757453E-2</v>
      </c>
    </row>
    <row r="1577" spans="1:7" x14ac:dyDescent="0.2">
      <c r="A1577">
        <v>20110325</v>
      </c>
      <c r="B1577">
        <v>42.97</v>
      </c>
      <c r="C1577">
        <f t="shared" si="120"/>
        <v>42.216081342397459</v>
      </c>
      <c r="D1577">
        <f t="shared" si="122"/>
        <v>42.158602065954788</v>
      </c>
      <c r="E1577">
        <f t="shared" si="121"/>
        <v>5.7479276442670368E-2</v>
      </c>
      <c r="F1577">
        <f t="shared" si="124"/>
        <v>7.4303848764490213E-2</v>
      </c>
      <c r="G1577">
        <f t="shared" si="123"/>
        <v>-1.6824572321819845E-2</v>
      </c>
    </row>
    <row r="1578" spans="1:7" x14ac:dyDescent="0.2">
      <c r="A1578">
        <v>20110328</v>
      </c>
      <c r="B1578">
        <v>42.52</v>
      </c>
      <c r="C1578">
        <f t="shared" si="120"/>
        <v>42.262838058951701</v>
      </c>
      <c r="D1578">
        <f t="shared" si="122"/>
        <v>42.185372283291471</v>
      </c>
      <c r="E1578">
        <f t="shared" si="121"/>
        <v>7.7465775660229497E-2</v>
      </c>
      <c r="F1578">
        <f t="shared" si="124"/>
        <v>7.4936234143638078E-2</v>
      </c>
      <c r="G1578">
        <f t="shared" si="123"/>
        <v>2.5295415165914187E-3</v>
      </c>
    </row>
    <row r="1579" spans="1:7" x14ac:dyDescent="0.2">
      <c r="A1579">
        <v>20110329</v>
      </c>
      <c r="B1579">
        <v>42.94</v>
      </c>
      <c r="C1579">
        <f t="shared" si="120"/>
        <v>42.367016819112976</v>
      </c>
      <c r="D1579">
        <f t="shared" si="122"/>
        <v>42.241270632677285</v>
      </c>
      <c r="E1579">
        <f t="shared" si="121"/>
        <v>0.12574618643569124</v>
      </c>
      <c r="F1579">
        <f t="shared" si="124"/>
        <v>8.5098224602048717E-2</v>
      </c>
      <c r="G1579">
        <f t="shared" si="123"/>
        <v>4.0647961833642526E-2</v>
      </c>
    </row>
    <row r="1580" spans="1:7" x14ac:dyDescent="0.2">
      <c r="A1580">
        <v>20110330</v>
      </c>
      <c r="B1580">
        <v>43.35</v>
      </c>
      <c r="C1580">
        <f t="shared" si="120"/>
        <v>42.518245000787907</v>
      </c>
      <c r="D1580">
        <f t="shared" si="122"/>
        <v>42.323398733960445</v>
      </c>
      <c r="E1580">
        <f t="shared" si="121"/>
        <v>0.19484626682746153</v>
      </c>
      <c r="F1580">
        <f t="shared" si="124"/>
        <v>0.10704783304713129</v>
      </c>
      <c r="G1580">
        <f t="shared" si="123"/>
        <v>8.779843378033024E-2</v>
      </c>
    </row>
    <row r="1581" spans="1:7" x14ac:dyDescent="0.2">
      <c r="A1581">
        <v>20110331</v>
      </c>
      <c r="B1581">
        <v>43.09</v>
      </c>
      <c r="C1581">
        <f t="shared" si="120"/>
        <v>42.606207308359004</v>
      </c>
      <c r="D1581">
        <f t="shared" si="122"/>
        <v>42.380184012926335</v>
      </c>
      <c r="E1581">
        <f t="shared" si="121"/>
        <v>0.22602329543266819</v>
      </c>
      <c r="F1581">
        <f t="shared" si="124"/>
        <v>0.13084292552423868</v>
      </c>
      <c r="G1581">
        <f t="shared" si="123"/>
        <v>9.5180369908429513E-2</v>
      </c>
    </row>
    <row r="1582" spans="1:7" x14ac:dyDescent="0.2">
      <c r="A1582">
        <v>20110401</v>
      </c>
      <c r="B1582">
        <v>42.85</v>
      </c>
      <c r="C1582">
        <f t="shared" si="120"/>
        <v>42.643713876303771</v>
      </c>
      <c r="D1582">
        <f t="shared" si="122"/>
        <v>42.41498519715401</v>
      </c>
      <c r="E1582">
        <f t="shared" si="121"/>
        <v>0.22872867914976069</v>
      </c>
      <c r="F1582">
        <f t="shared" si="124"/>
        <v>0.15042007624934309</v>
      </c>
      <c r="G1582">
        <f t="shared" si="123"/>
        <v>7.8308602900417607E-2</v>
      </c>
    </row>
    <row r="1583" spans="1:7" x14ac:dyDescent="0.2">
      <c r="A1583">
        <v>20110404</v>
      </c>
      <c r="B1583">
        <v>42.63</v>
      </c>
      <c r="C1583">
        <f t="shared" si="120"/>
        <v>42.64160404918011</v>
      </c>
      <c r="D1583">
        <f t="shared" si="122"/>
        <v>42.430912219587043</v>
      </c>
      <c r="E1583">
        <f t="shared" si="121"/>
        <v>0.21069182959306687</v>
      </c>
      <c r="F1583">
        <f t="shared" si="124"/>
        <v>0.16247442691808783</v>
      </c>
      <c r="G1583">
        <f t="shared" si="123"/>
        <v>4.8217402674979037E-2</v>
      </c>
    </row>
    <row r="1584" spans="1:7" x14ac:dyDescent="0.2">
      <c r="A1584">
        <v>20110405</v>
      </c>
      <c r="B1584">
        <v>42.43</v>
      </c>
      <c r="C1584">
        <f t="shared" si="120"/>
        <v>42.609049580075478</v>
      </c>
      <c r="D1584">
        <f t="shared" si="122"/>
        <v>42.430844647765781</v>
      </c>
      <c r="E1584">
        <f t="shared" si="121"/>
        <v>0.17820493230969703</v>
      </c>
      <c r="F1584">
        <f t="shared" si="124"/>
        <v>0.16562052799640969</v>
      </c>
      <c r="G1584">
        <f t="shared" si="123"/>
        <v>1.2584404313287334E-2</v>
      </c>
    </row>
    <row r="1585" spans="1:7" x14ac:dyDescent="0.2">
      <c r="A1585">
        <v>20110406</v>
      </c>
      <c r="B1585">
        <v>42.27</v>
      </c>
      <c r="C1585">
        <f t="shared" si="120"/>
        <v>42.556888106217713</v>
      </c>
      <c r="D1585">
        <f t="shared" si="122"/>
        <v>42.418930229412759</v>
      </c>
      <c r="E1585">
        <f t="shared" si="121"/>
        <v>0.13795787680495408</v>
      </c>
      <c r="F1585">
        <f t="shared" si="124"/>
        <v>0.16008799775811858</v>
      </c>
      <c r="G1585">
        <f t="shared" si="123"/>
        <v>-2.2130120953164495E-2</v>
      </c>
    </row>
    <row r="1586" spans="1:7" x14ac:dyDescent="0.2">
      <c r="A1586">
        <v>20110407</v>
      </c>
      <c r="B1586">
        <v>42.04</v>
      </c>
      <c r="C1586">
        <f t="shared" si="120"/>
        <v>42.477366859107299</v>
      </c>
      <c r="D1586">
        <f t="shared" si="122"/>
        <v>42.390861323530331</v>
      </c>
      <c r="E1586">
        <f t="shared" si="121"/>
        <v>8.6505535576968384E-2</v>
      </c>
      <c r="F1586">
        <f t="shared" si="124"/>
        <v>0.14537150532188856</v>
      </c>
      <c r="G1586">
        <f t="shared" si="123"/>
        <v>-5.8865969744920171E-2</v>
      </c>
    </row>
    <row r="1587" spans="1:7" x14ac:dyDescent="0.2">
      <c r="A1587">
        <v>20110408</v>
      </c>
      <c r="B1587">
        <v>41.76</v>
      </c>
      <c r="C1587">
        <f t="shared" si="120"/>
        <v>42.367002726936946</v>
      </c>
      <c r="D1587">
        <f t="shared" si="122"/>
        <v>42.344130855120675</v>
      </c>
      <c r="E1587">
        <f t="shared" si="121"/>
        <v>2.2871871816271039E-2</v>
      </c>
      <c r="F1587">
        <f t="shared" si="124"/>
        <v>0.12087157862076506</v>
      </c>
      <c r="G1587">
        <f t="shared" si="123"/>
        <v>-9.7999706804494019E-2</v>
      </c>
    </row>
    <row r="1588" spans="1:7" x14ac:dyDescent="0.2">
      <c r="A1588">
        <v>20110411</v>
      </c>
      <c r="B1588">
        <v>41.89</v>
      </c>
      <c r="C1588">
        <f t="shared" si="120"/>
        <v>42.293617692023567</v>
      </c>
      <c r="D1588">
        <f t="shared" si="122"/>
        <v>42.310491532519144</v>
      </c>
      <c r="E1588">
        <f t="shared" si="121"/>
        <v>-1.6873840495577497E-2</v>
      </c>
      <c r="F1588">
        <f t="shared" si="124"/>
        <v>9.3322494797496561E-2</v>
      </c>
      <c r="G1588">
        <f t="shared" si="123"/>
        <v>-0.11019633529307406</v>
      </c>
    </row>
    <row r="1589" spans="1:7" x14ac:dyDescent="0.2">
      <c r="A1589">
        <v>20110412</v>
      </c>
      <c r="B1589">
        <v>41.63</v>
      </c>
      <c r="C1589">
        <f t="shared" si="120"/>
        <v>42.191522662481475</v>
      </c>
      <c r="D1589">
        <f t="shared" si="122"/>
        <v>42.260084752332546</v>
      </c>
      <c r="E1589">
        <f t="shared" si="121"/>
        <v>-6.8562089851070596E-2</v>
      </c>
      <c r="F1589">
        <f t="shared" si="124"/>
        <v>6.0945577867783124E-2</v>
      </c>
      <c r="G1589">
        <f t="shared" si="123"/>
        <v>-0.12950766771885372</v>
      </c>
    </row>
    <row r="1590" spans="1:7" x14ac:dyDescent="0.2">
      <c r="A1590">
        <v>20110413</v>
      </c>
      <c r="B1590">
        <v>41.7</v>
      </c>
      <c r="C1590">
        <f t="shared" si="120"/>
        <v>42.115903791330481</v>
      </c>
      <c r="D1590">
        <f t="shared" si="122"/>
        <v>42.218596992900508</v>
      </c>
      <c r="E1590">
        <f t="shared" si="121"/>
        <v>-0.10269320157002682</v>
      </c>
      <c r="F1590">
        <f t="shared" si="124"/>
        <v>2.8217821980221141E-2</v>
      </c>
      <c r="G1590">
        <f t="shared" si="123"/>
        <v>-0.13091102355024795</v>
      </c>
    </row>
    <row r="1591" spans="1:7" x14ac:dyDescent="0.2">
      <c r="A1591">
        <v>20110414</v>
      </c>
      <c r="B1591">
        <v>41.02</v>
      </c>
      <c r="C1591">
        <f t="shared" si="120"/>
        <v>41.947303208048872</v>
      </c>
      <c r="D1591">
        <f t="shared" si="122"/>
        <v>42.129812030463441</v>
      </c>
      <c r="E1591">
        <f t="shared" si="121"/>
        <v>-0.18250882241456878</v>
      </c>
      <c r="F1591">
        <f t="shared" si="124"/>
        <v>-1.3927506898736841E-2</v>
      </c>
      <c r="G1591">
        <f t="shared" si="123"/>
        <v>-0.16858131551583194</v>
      </c>
    </row>
    <row r="1592" spans="1:7" x14ac:dyDescent="0.2">
      <c r="A1592">
        <v>20110415</v>
      </c>
      <c r="B1592">
        <v>41.52</v>
      </c>
      <c r="C1592">
        <f t="shared" si="120"/>
        <v>41.881564252964424</v>
      </c>
      <c r="D1592">
        <f t="shared" si="122"/>
        <v>42.084640768947629</v>
      </c>
      <c r="E1592">
        <f t="shared" si="121"/>
        <v>-0.20307651598320575</v>
      </c>
      <c r="F1592">
        <f t="shared" si="124"/>
        <v>-5.1757308715630626E-2</v>
      </c>
      <c r="G1592">
        <f t="shared" si="123"/>
        <v>-0.15131920726757514</v>
      </c>
    </row>
    <row r="1593" spans="1:7" x14ac:dyDescent="0.2">
      <c r="A1593">
        <v>20110418</v>
      </c>
      <c r="B1593">
        <v>41.2</v>
      </c>
      <c r="C1593">
        <f t="shared" si="120"/>
        <v>41.77670821404682</v>
      </c>
      <c r="D1593">
        <f t="shared" si="122"/>
        <v>42.019111823099657</v>
      </c>
      <c r="E1593">
        <f t="shared" si="121"/>
        <v>-0.24240360905283609</v>
      </c>
      <c r="F1593">
        <f t="shared" si="124"/>
        <v>-8.9886568783071719E-2</v>
      </c>
      <c r="G1593">
        <f t="shared" si="123"/>
        <v>-0.15251704026976437</v>
      </c>
    </row>
    <row r="1594" spans="1:7" x14ac:dyDescent="0.2">
      <c r="A1594">
        <v>20110419</v>
      </c>
      <c r="B1594">
        <v>41.35</v>
      </c>
      <c r="C1594">
        <f t="shared" si="120"/>
        <v>41.711060796501158</v>
      </c>
      <c r="D1594">
        <f t="shared" si="122"/>
        <v>41.969547984351536</v>
      </c>
      <c r="E1594">
        <f t="shared" si="121"/>
        <v>-0.25848718785037761</v>
      </c>
      <c r="F1594">
        <f t="shared" si="124"/>
        <v>-0.12360669259653291</v>
      </c>
      <c r="G1594">
        <f t="shared" si="123"/>
        <v>-0.13488049525384471</v>
      </c>
    </row>
    <row r="1595" spans="1:7" x14ac:dyDescent="0.2">
      <c r="A1595">
        <v>20110420</v>
      </c>
      <c r="B1595">
        <v>42.04</v>
      </c>
      <c r="C1595">
        <f t="shared" si="120"/>
        <v>41.761666827808675</v>
      </c>
      <c r="D1595">
        <f t="shared" si="122"/>
        <v>41.974766652177351</v>
      </c>
      <c r="E1595">
        <f t="shared" si="121"/>
        <v>-0.21309982436867614</v>
      </c>
      <c r="F1595">
        <f t="shared" si="124"/>
        <v>-0.14150531895096158</v>
      </c>
      <c r="G1595">
        <f t="shared" si="123"/>
        <v>-7.159450541771456E-2</v>
      </c>
    </row>
    <row r="1596" spans="1:7" x14ac:dyDescent="0.2">
      <c r="A1596">
        <v>20110421</v>
      </c>
      <c r="B1596">
        <v>42.27</v>
      </c>
      <c r="C1596">
        <f t="shared" si="120"/>
        <v>41.839871931222724</v>
      </c>
      <c r="D1596">
        <f t="shared" si="122"/>
        <v>41.996635789053101</v>
      </c>
      <c r="E1596">
        <f t="shared" si="121"/>
        <v>-0.15676385783037716</v>
      </c>
      <c r="F1596">
        <f t="shared" si="124"/>
        <v>-0.1445570267268447</v>
      </c>
      <c r="G1596">
        <f t="shared" si="123"/>
        <v>-1.2206831103532462E-2</v>
      </c>
    </row>
    <row r="1597" spans="1:7" x14ac:dyDescent="0.2">
      <c r="A1597">
        <v>20110425</v>
      </c>
      <c r="B1597">
        <v>41.93</v>
      </c>
      <c r="C1597">
        <f t="shared" si="120"/>
        <v>41.853737787957691</v>
      </c>
      <c r="D1597">
        <f t="shared" si="122"/>
        <v>41.991699804678795</v>
      </c>
      <c r="E1597">
        <f t="shared" si="121"/>
        <v>-0.13796201672110442</v>
      </c>
      <c r="F1597">
        <f t="shared" si="124"/>
        <v>-0.14323802472569666</v>
      </c>
      <c r="G1597">
        <f t="shared" si="123"/>
        <v>5.276008004592242E-3</v>
      </c>
    </row>
    <row r="1598" spans="1:7" x14ac:dyDescent="0.2">
      <c r="A1598">
        <v>20110426</v>
      </c>
      <c r="B1598">
        <v>42.33</v>
      </c>
      <c r="C1598">
        <f t="shared" si="120"/>
        <v>41.92700889750266</v>
      </c>
      <c r="D1598">
        <f t="shared" si="122"/>
        <v>42.016759078406295</v>
      </c>
      <c r="E1598">
        <f t="shared" si="121"/>
        <v>-8.9750180903635624E-2</v>
      </c>
      <c r="F1598">
        <f t="shared" si="124"/>
        <v>-0.13254045596128447</v>
      </c>
      <c r="G1598">
        <f t="shared" si="123"/>
        <v>4.2790275057648847E-2</v>
      </c>
    </row>
    <row r="1599" spans="1:7" x14ac:dyDescent="0.2">
      <c r="A1599">
        <v>20110427</v>
      </c>
      <c r="B1599">
        <v>42.58</v>
      </c>
      <c r="C1599">
        <f t="shared" si="120"/>
        <v>42.027469067117636</v>
      </c>
      <c r="D1599">
        <f t="shared" si="122"/>
        <v>42.05848062815398</v>
      </c>
      <c r="E1599">
        <f t="shared" si="121"/>
        <v>-3.1011561036343949E-2</v>
      </c>
      <c r="F1599">
        <f t="shared" si="124"/>
        <v>-0.11223467697629637</v>
      </c>
      <c r="G1599">
        <f t="shared" si="123"/>
        <v>8.122311593995242E-2</v>
      </c>
    </row>
    <row r="1600" spans="1:7" x14ac:dyDescent="0.2">
      <c r="A1600">
        <v>20110428</v>
      </c>
      <c r="B1600">
        <v>43.01</v>
      </c>
      <c r="C1600">
        <f t="shared" si="120"/>
        <v>42.178627672176461</v>
      </c>
      <c r="D1600">
        <f t="shared" si="122"/>
        <v>42.128963544587023</v>
      </c>
      <c r="E1600">
        <f t="shared" si="121"/>
        <v>4.9664127589437612E-2</v>
      </c>
      <c r="F1600">
        <f t="shared" si="124"/>
        <v>-7.9854916063149567E-2</v>
      </c>
      <c r="G1600">
        <f t="shared" si="123"/>
        <v>0.12951904365258718</v>
      </c>
    </row>
    <row r="1601" spans="1:7" x14ac:dyDescent="0.2">
      <c r="A1601">
        <v>20110429</v>
      </c>
      <c r="B1601">
        <v>43.1</v>
      </c>
      <c r="C1601">
        <f t="shared" si="120"/>
        <v>42.320377261072387</v>
      </c>
      <c r="D1601">
        <f t="shared" si="122"/>
        <v>42.20089217091391</v>
      </c>
      <c r="E1601">
        <f t="shared" si="121"/>
        <v>0.11948509015847719</v>
      </c>
      <c r="F1601">
        <f t="shared" si="124"/>
        <v>-3.9986914818824215E-2</v>
      </c>
      <c r="G1601">
        <f t="shared" si="123"/>
        <v>0.15947200497730141</v>
      </c>
    </row>
    <row r="1602" spans="1:7" x14ac:dyDescent="0.2">
      <c r="A1602">
        <v>20110502</v>
      </c>
      <c r="B1602">
        <v>43.27</v>
      </c>
      <c r="C1602">
        <f t="shared" si="120"/>
        <v>42.466473067061251</v>
      </c>
      <c r="D1602">
        <f t="shared" si="122"/>
        <v>42.280085343438806</v>
      </c>
      <c r="E1602">
        <f t="shared" si="121"/>
        <v>0.18638772362244538</v>
      </c>
      <c r="F1602">
        <f t="shared" si="124"/>
        <v>5.2880128694297035E-3</v>
      </c>
      <c r="G1602">
        <f t="shared" si="123"/>
        <v>0.18109971075301567</v>
      </c>
    </row>
    <row r="1603" spans="1:7" x14ac:dyDescent="0.2">
      <c r="A1603">
        <v>20110503</v>
      </c>
      <c r="B1603">
        <v>43.07</v>
      </c>
      <c r="C1603">
        <f t="shared" si="120"/>
        <v>42.559323364436445</v>
      </c>
      <c r="D1603">
        <f t="shared" si="122"/>
        <v>42.338597540221116</v>
      </c>
      <c r="E1603">
        <f t="shared" si="121"/>
        <v>0.22072582421532871</v>
      </c>
      <c r="F1603">
        <f t="shared" si="124"/>
        <v>4.8375575138609503E-2</v>
      </c>
      <c r="G1603">
        <f t="shared" si="123"/>
        <v>0.1723502490767192</v>
      </c>
    </row>
    <row r="1604" spans="1:7" x14ac:dyDescent="0.2">
      <c r="A1604">
        <v>20110504</v>
      </c>
      <c r="B1604">
        <v>42.62</v>
      </c>
      <c r="C1604">
        <f t="shared" si="120"/>
        <v>42.568658231446221</v>
      </c>
      <c r="D1604">
        <f t="shared" si="122"/>
        <v>42.359442166871403</v>
      </c>
      <c r="E1604">
        <f t="shared" si="121"/>
        <v>0.20921606457481801</v>
      </c>
      <c r="F1604">
        <f t="shared" si="124"/>
        <v>8.0543673025851206E-2</v>
      </c>
      <c r="G1604">
        <f t="shared" si="123"/>
        <v>0.12867239154896681</v>
      </c>
    </row>
    <row r="1605" spans="1:7" x14ac:dyDescent="0.2">
      <c r="A1605">
        <v>20110505</v>
      </c>
      <c r="B1605">
        <v>42.69</v>
      </c>
      <c r="C1605">
        <f t="shared" si="120"/>
        <v>42.587326195839104</v>
      </c>
      <c r="D1605">
        <f t="shared" si="122"/>
        <v>42.383927932288337</v>
      </c>
      <c r="E1605">
        <f t="shared" si="121"/>
        <v>0.20339826355076696</v>
      </c>
      <c r="F1605">
        <f t="shared" si="124"/>
        <v>0.10511459113083436</v>
      </c>
      <c r="G1605">
        <f t="shared" si="123"/>
        <v>9.8283672419932591E-2</v>
      </c>
    </row>
    <row r="1606" spans="1:7" x14ac:dyDescent="0.2">
      <c r="A1606">
        <v>20110506</v>
      </c>
      <c r="B1606">
        <v>43.06</v>
      </c>
      <c r="C1606">
        <f t="shared" si="120"/>
        <v>42.660045242633089</v>
      </c>
      <c r="D1606">
        <f t="shared" si="122"/>
        <v>42.434007344711425</v>
      </c>
      <c r="E1606">
        <f t="shared" si="121"/>
        <v>0.22603789792166396</v>
      </c>
      <c r="F1606">
        <f t="shared" si="124"/>
        <v>0.12929925248900029</v>
      </c>
      <c r="G1606">
        <f t="shared" si="123"/>
        <v>9.6738645432663667E-2</v>
      </c>
    </row>
    <row r="1607" spans="1:7" x14ac:dyDescent="0.2">
      <c r="A1607">
        <v>20110509</v>
      </c>
      <c r="B1607">
        <v>43.1</v>
      </c>
      <c r="C1607">
        <f t="shared" si="120"/>
        <v>42.727730589920306</v>
      </c>
      <c r="D1607">
        <f t="shared" si="122"/>
        <v>42.483340133992058</v>
      </c>
      <c r="E1607">
        <f t="shared" si="121"/>
        <v>0.24439045592824726</v>
      </c>
      <c r="F1607">
        <f t="shared" si="124"/>
        <v>0.15231749317684967</v>
      </c>
      <c r="G1607">
        <f t="shared" si="123"/>
        <v>9.2072962751397591E-2</v>
      </c>
    </row>
    <row r="1608" spans="1:7" x14ac:dyDescent="0.2">
      <c r="A1608">
        <v>20110510</v>
      </c>
      <c r="B1608">
        <v>43.91</v>
      </c>
      <c r="C1608">
        <f t="shared" si="120"/>
        <v>42.909618191471026</v>
      </c>
      <c r="D1608">
        <f t="shared" si="122"/>
        <v>42.589018642585238</v>
      </c>
      <c r="E1608">
        <f t="shared" si="121"/>
        <v>0.32059954888578801</v>
      </c>
      <c r="F1608">
        <f t="shared" si="124"/>
        <v>0.18597390431863736</v>
      </c>
      <c r="G1608">
        <f t="shared" si="123"/>
        <v>0.13462564456715065</v>
      </c>
    </row>
    <row r="1609" spans="1:7" x14ac:dyDescent="0.2">
      <c r="A1609">
        <v>20110511</v>
      </c>
      <c r="B1609">
        <v>41.52</v>
      </c>
      <c r="C1609">
        <f t="shared" si="120"/>
        <v>42.695830777398555</v>
      </c>
      <c r="D1609">
        <f t="shared" si="122"/>
        <v>42.509832076467809</v>
      </c>
      <c r="E1609">
        <f t="shared" si="121"/>
        <v>0.185998700930746</v>
      </c>
      <c r="F1609">
        <f t="shared" si="124"/>
        <v>0.18597886364105909</v>
      </c>
      <c r="G1609">
        <f t="shared" si="123"/>
        <v>1.9837289686908122E-5</v>
      </c>
    </row>
    <row r="1610" spans="1:7" x14ac:dyDescent="0.2">
      <c r="A1610">
        <v>20110512</v>
      </c>
      <c r="B1610">
        <v>41.58</v>
      </c>
      <c r="C1610">
        <f t="shared" si="120"/>
        <v>42.524164503952619</v>
      </c>
      <c r="D1610">
        <f t="shared" si="122"/>
        <v>42.440955626359084</v>
      </c>
      <c r="E1610">
        <f t="shared" si="121"/>
        <v>8.320887759353468E-2</v>
      </c>
      <c r="F1610">
        <f t="shared" si="124"/>
        <v>0.16542486643155421</v>
      </c>
      <c r="G1610">
        <f t="shared" si="123"/>
        <v>-8.2215988838019533E-2</v>
      </c>
    </row>
    <row r="1611" spans="1:7" x14ac:dyDescent="0.2">
      <c r="A1611">
        <v>20110513</v>
      </c>
      <c r="B1611">
        <v>41.52</v>
      </c>
      <c r="C1611">
        <f t="shared" si="120"/>
        <v>42.369677657190678</v>
      </c>
      <c r="D1611">
        <f t="shared" si="122"/>
        <v>42.372736691073221</v>
      </c>
      <c r="E1611">
        <f t="shared" si="121"/>
        <v>-3.0590338825433605E-3</v>
      </c>
      <c r="F1611">
        <f t="shared" si="124"/>
        <v>0.1317280863687347</v>
      </c>
      <c r="G1611">
        <f t="shared" si="123"/>
        <v>-0.13478712025127806</v>
      </c>
    </row>
    <row r="1612" spans="1:7" x14ac:dyDescent="0.2">
      <c r="A1612">
        <v>20110516</v>
      </c>
      <c r="B1612">
        <v>40.93</v>
      </c>
      <c r="C1612">
        <f t="shared" si="120"/>
        <v>42.148188786853652</v>
      </c>
      <c r="D1612">
        <f t="shared" si="122"/>
        <v>42.265867306549282</v>
      </c>
      <c r="E1612">
        <f t="shared" si="121"/>
        <v>-0.11767851969563026</v>
      </c>
      <c r="F1612">
        <f t="shared" si="124"/>
        <v>8.1846765155861728E-2</v>
      </c>
      <c r="G1612">
        <f t="shared" si="123"/>
        <v>-0.19952528485149199</v>
      </c>
    </row>
    <row r="1613" spans="1:7" x14ac:dyDescent="0.2">
      <c r="A1613">
        <v>20110517</v>
      </c>
      <c r="B1613">
        <v>41.01</v>
      </c>
      <c r="C1613">
        <f t="shared" si="120"/>
        <v>41.973082819645398</v>
      </c>
      <c r="D1613">
        <f t="shared" si="122"/>
        <v>42.172840098656742</v>
      </c>
      <c r="E1613">
        <f t="shared" si="121"/>
        <v>-0.19975727901134377</v>
      </c>
      <c r="F1613">
        <f t="shared" si="124"/>
        <v>2.5525956322420627E-2</v>
      </c>
      <c r="G1613">
        <f t="shared" si="123"/>
        <v>-0.2252832353337644</v>
      </c>
    </row>
    <row r="1614" spans="1:7" x14ac:dyDescent="0.2">
      <c r="A1614">
        <v>20110518</v>
      </c>
      <c r="B1614">
        <v>41.42</v>
      </c>
      <c r="C1614">
        <f t="shared" si="120"/>
        <v>41.887993155084565</v>
      </c>
      <c r="D1614">
        <f t="shared" si="122"/>
        <v>42.117074165422906</v>
      </c>
      <c r="E1614">
        <f t="shared" si="121"/>
        <v>-0.22908101033834072</v>
      </c>
      <c r="F1614">
        <f t="shared" si="124"/>
        <v>-2.5395437009731646E-2</v>
      </c>
      <c r="G1614">
        <f t="shared" si="123"/>
        <v>-0.20368557332860907</v>
      </c>
    </row>
    <row r="1615" spans="1:7" x14ac:dyDescent="0.2">
      <c r="A1615">
        <v>20110519</v>
      </c>
      <c r="B1615">
        <v>41.38</v>
      </c>
      <c r="C1615">
        <f t="shared" ref="C1615:C1678" si="125">(B1615*(2/(12+1))+C1614*(1-(2/(12+1))))</f>
        <v>41.809840361994638</v>
      </c>
      <c r="D1615">
        <f t="shared" si="122"/>
        <v>42.062476079095283</v>
      </c>
      <c r="E1615">
        <f t="shared" si="121"/>
        <v>-0.25263571710064525</v>
      </c>
      <c r="F1615">
        <f t="shared" si="124"/>
        <v>-7.0843493027914373E-2</v>
      </c>
      <c r="G1615">
        <f t="shared" si="123"/>
        <v>-0.18179222407273088</v>
      </c>
    </row>
    <row r="1616" spans="1:7" x14ac:dyDescent="0.2">
      <c r="A1616">
        <v>20110520</v>
      </c>
      <c r="B1616">
        <v>41.5</v>
      </c>
      <c r="C1616">
        <f t="shared" si="125"/>
        <v>41.762172613995467</v>
      </c>
      <c r="D1616">
        <f t="shared" si="122"/>
        <v>42.020811184347487</v>
      </c>
      <c r="E1616">
        <f t="shared" si="121"/>
        <v>-0.25863857035201931</v>
      </c>
      <c r="F1616">
        <f t="shared" si="124"/>
        <v>-0.10840250849273536</v>
      </c>
      <c r="G1616">
        <f t="shared" si="123"/>
        <v>-0.15023606185928395</v>
      </c>
    </row>
    <row r="1617" spans="1:7" x14ac:dyDescent="0.2">
      <c r="A1617">
        <v>20110523</v>
      </c>
      <c r="B1617">
        <v>41.16</v>
      </c>
      <c r="C1617">
        <f t="shared" si="125"/>
        <v>41.669530673380784</v>
      </c>
      <c r="D1617">
        <f t="shared" si="122"/>
        <v>41.95704739291434</v>
      </c>
      <c r="E1617">
        <f t="shared" si="121"/>
        <v>-0.2875167195335564</v>
      </c>
      <c r="F1617">
        <f t="shared" si="124"/>
        <v>-0.14422535070089956</v>
      </c>
      <c r="G1617">
        <f t="shared" si="123"/>
        <v>-0.14329136883265683</v>
      </c>
    </row>
    <row r="1618" spans="1:7" x14ac:dyDescent="0.2">
      <c r="A1618">
        <v>20110524</v>
      </c>
      <c r="B1618">
        <v>41.09</v>
      </c>
      <c r="C1618">
        <f t="shared" si="125"/>
        <v>41.580372108245278</v>
      </c>
      <c r="D1618">
        <f t="shared" si="122"/>
        <v>41.892821660105874</v>
      </c>
      <c r="E1618">
        <f t="shared" si="121"/>
        <v>-0.31244955186059542</v>
      </c>
      <c r="F1618">
        <f t="shared" si="124"/>
        <v>-0.17787019093283873</v>
      </c>
      <c r="G1618">
        <f t="shared" si="123"/>
        <v>-0.13457936092775669</v>
      </c>
    </row>
    <row r="1619" spans="1:7" x14ac:dyDescent="0.2">
      <c r="A1619">
        <v>20110525</v>
      </c>
      <c r="B1619">
        <v>41.13</v>
      </c>
      <c r="C1619">
        <f t="shared" si="125"/>
        <v>41.51108409159216</v>
      </c>
      <c r="D1619">
        <f t="shared" si="122"/>
        <v>41.836316351949883</v>
      </c>
      <c r="E1619">
        <f t="shared" si="121"/>
        <v>-0.32523226035772268</v>
      </c>
      <c r="F1619">
        <f t="shared" si="124"/>
        <v>-0.20734260481781552</v>
      </c>
      <c r="G1619">
        <f t="shared" si="123"/>
        <v>-0.11788965553990716</v>
      </c>
    </row>
    <row r="1620" spans="1:7" x14ac:dyDescent="0.2">
      <c r="A1620">
        <v>20110526</v>
      </c>
      <c r="B1620">
        <v>40.99</v>
      </c>
      <c r="C1620">
        <f t="shared" si="125"/>
        <v>41.430917308270288</v>
      </c>
      <c r="D1620">
        <f t="shared" si="122"/>
        <v>41.773626251805453</v>
      </c>
      <c r="E1620">
        <f t="shared" si="121"/>
        <v>-0.34270894353516468</v>
      </c>
      <c r="F1620">
        <f t="shared" si="124"/>
        <v>-0.23441587256128538</v>
      </c>
      <c r="G1620">
        <f t="shared" si="123"/>
        <v>-0.1082930709738793</v>
      </c>
    </row>
    <row r="1621" spans="1:7" x14ac:dyDescent="0.2">
      <c r="A1621">
        <v>20110527</v>
      </c>
      <c r="B1621">
        <v>41.52</v>
      </c>
      <c r="C1621">
        <f t="shared" si="125"/>
        <v>41.444622337767171</v>
      </c>
      <c r="D1621">
        <f t="shared" si="122"/>
        <v>41.754839122042085</v>
      </c>
      <c r="E1621">
        <f t="shared" si="121"/>
        <v>-0.31021678427491395</v>
      </c>
      <c r="F1621">
        <f t="shared" si="124"/>
        <v>-0.24957605490401111</v>
      </c>
      <c r="G1621">
        <f t="shared" si="123"/>
        <v>-6.0640729370902841E-2</v>
      </c>
    </row>
    <row r="1622" spans="1:7" x14ac:dyDescent="0.2">
      <c r="A1622">
        <v>20110531</v>
      </c>
      <c r="B1622">
        <v>41.63</v>
      </c>
      <c r="C1622">
        <f t="shared" si="125"/>
        <v>41.473141978110682</v>
      </c>
      <c r="D1622">
        <f t="shared" si="122"/>
        <v>41.745591779668601</v>
      </c>
      <c r="E1622">
        <f t="shared" si="121"/>
        <v>-0.27244980155791865</v>
      </c>
      <c r="F1622">
        <f t="shared" si="124"/>
        <v>-0.25415080423479264</v>
      </c>
      <c r="G1622">
        <f t="shared" si="123"/>
        <v>-1.8298997323126009E-2</v>
      </c>
    </row>
    <row r="1623" spans="1:7" x14ac:dyDescent="0.2">
      <c r="A1623">
        <v>20110601</v>
      </c>
      <c r="B1623">
        <v>40.4</v>
      </c>
      <c r="C1623">
        <f t="shared" si="125"/>
        <v>41.308043212247497</v>
      </c>
      <c r="D1623">
        <f t="shared" si="122"/>
        <v>41.645918314507966</v>
      </c>
      <c r="E1623">
        <f t="shared" si="121"/>
        <v>-0.33787510226046891</v>
      </c>
      <c r="F1623">
        <f t="shared" si="124"/>
        <v>-0.27089566383992791</v>
      </c>
      <c r="G1623">
        <f t="shared" si="123"/>
        <v>-6.6979438420540993E-2</v>
      </c>
    </row>
    <row r="1624" spans="1:7" x14ac:dyDescent="0.2">
      <c r="A1624">
        <v>20110602</v>
      </c>
      <c r="B1624">
        <v>40.06</v>
      </c>
      <c r="C1624">
        <f t="shared" si="125"/>
        <v>41.116036564209416</v>
      </c>
      <c r="D1624">
        <f t="shared" si="122"/>
        <v>41.52844288380367</v>
      </c>
      <c r="E1624">
        <f t="shared" si="121"/>
        <v>-0.412406319594254</v>
      </c>
      <c r="F1624">
        <f t="shared" si="124"/>
        <v>-0.29919779499079313</v>
      </c>
      <c r="G1624">
        <f t="shared" si="123"/>
        <v>-0.11320852460346087</v>
      </c>
    </row>
    <row r="1625" spans="1:7" x14ac:dyDescent="0.2">
      <c r="A1625">
        <v>20110603</v>
      </c>
      <c r="B1625">
        <v>39.380000000000003</v>
      </c>
      <c r="C1625">
        <f t="shared" si="125"/>
        <v>40.848954015869502</v>
      </c>
      <c r="D1625">
        <f t="shared" si="122"/>
        <v>41.369298966484877</v>
      </c>
      <c r="E1625">
        <f t="shared" si="121"/>
        <v>-0.52034495061537456</v>
      </c>
      <c r="F1625">
        <f t="shared" si="124"/>
        <v>-0.34342722611570942</v>
      </c>
      <c r="G1625">
        <f t="shared" si="123"/>
        <v>-0.17691772449966514</v>
      </c>
    </row>
    <row r="1626" spans="1:7" x14ac:dyDescent="0.2">
      <c r="A1626">
        <v>20110606</v>
      </c>
      <c r="B1626">
        <v>39.4</v>
      </c>
      <c r="C1626">
        <f t="shared" si="125"/>
        <v>40.626038013428037</v>
      </c>
      <c r="D1626">
        <f t="shared" si="122"/>
        <v>41.223424968967478</v>
      </c>
      <c r="E1626">
        <f t="shared" si="121"/>
        <v>-0.59738695553944154</v>
      </c>
      <c r="F1626">
        <f t="shared" si="124"/>
        <v>-0.39421917200045586</v>
      </c>
      <c r="G1626">
        <f t="shared" si="123"/>
        <v>-0.20316778353898568</v>
      </c>
    </row>
    <row r="1627" spans="1:7" x14ac:dyDescent="0.2">
      <c r="A1627">
        <v>20110607</v>
      </c>
      <c r="B1627">
        <v>39.35</v>
      </c>
      <c r="C1627">
        <f t="shared" si="125"/>
        <v>40.429724472900645</v>
      </c>
      <c r="D1627">
        <f t="shared" si="122"/>
        <v>41.084652749043968</v>
      </c>
      <c r="E1627">
        <f t="shared" si="121"/>
        <v>-0.65492827614332327</v>
      </c>
      <c r="F1627">
        <f t="shared" si="124"/>
        <v>-0.44636099282902941</v>
      </c>
      <c r="G1627">
        <f t="shared" si="123"/>
        <v>-0.20856728331429386</v>
      </c>
    </row>
    <row r="1628" spans="1:7" x14ac:dyDescent="0.2">
      <c r="A1628">
        <v>20110608</v>
      </c>
      <c r="B1628">
        <v>39.229999999999997</v>
      </c>
      <c r="C1628">
        <f t="shared" si="125"/>
        <v>40.245151477069776</v>
      </c>
      <c r="D1628">
        <f t="shared" si="122"/>
        <v>40.947271063929605</v>
      </c>
      <c r="E1628">
        <f t="shared" ref="E1628:E1691" si="126">C1628-D1628</f>
        <v>-0.70211958685982978</v>
      </c>
      <c r="F1628">
        <f t="shared" si="124"/>
        <v>-0.49751271163518951</v>
      </c>
      <c r="G1628">
        <f t="shared" si="123"/>
        <v>-0.20460687522464027</v>
      </c>
    </row>
    <row r="1629" spans="1:7" x14ac:dyDescent="0.2">
      <c r="A1629">
        <v>20110609</v>
      </c>
      <c r="B1629">
        <v>39.369999999999997</v>
      </c>
      <c r="C1629">
        <f t="shared" si="125"/>
        <v>40.11051278828981</v>
      </c>
      <c r="D1629">
        <f t="shared" ref="D1629:D1692" si="127">B1629*(2/(26+1)) + D1628*(1-(2/(26+1)))</f>
        <v>40.830436170305191</v>
      </c>
      <c r="E1629">
        <f t="shared" si="126"/>
        <v>-0.71992338201538075</v>
      </c>
      <c r="F1629">
        <f t="shared" si="124"/>
        <v>-0.5419948457112278</v>
      </c>
      <c r="G1629">
        <f t="shared" si="123"/>
        <v>-0.17792853630415295</v>
      </c>
    </row>
    <row r="1630" spans="1:7" x14ac:dyDescent="0.2">
      <c r="A1630">
        <v>20110610</v>
      </c>
      <c r="B1630">
        <v>38.49</v>
      </c>
      <c r="C1630">
        <f t="shared" si="125"/>
        <v>39.861203128552916</v>
      </c>
      <c r="D1630">
        <f t="shared" si="127"/>
        <v>40.657070528060359</v>
      </c>
      <c r="E1630">
        <f t="shared" si="126"/>
        <v>-0.79586739950744345</v>
      </c>
      <c r="F1630">
        <f t="shared" si="124"/>
        <v>-0.59276935647047091</v>
      </c>
      <c r="G1630">
        <f t="shared" si="123"/>
        <v>-0.20309804303697254</v>
      </c>
    </row>
    <row r="1631" spans="1:7" x14ac:dyDescent="0.2">
      <c r="A1631">
        <v>20110613</v>
      </c>
      <c r="B1631">
        <v>38.369999999999997</v>
      </c>
      <c r="C1631">
        <f t="shared" si="125"/>
        <v>39.6317872626217</v>
      </c>
      <c r="D1631">
        <f t="shared" si="127"/>
        <v>40.487657896352182</v>
      </c>
      <c r="E1631">
        <f t="shared" si="126"/>
        <v>-0.85587063373048267</v>
      </c>
      <c r="F1631">
        <f t="shared" si="124"/>
        <v>-0.64538961192247335</v>
      </c>
      <c r="G1631">
        <f t="shared" si="123"/>
        <v>-0.21048102180800932</v>
      </c>
    </row>
    <row r="1632" spans="1:7" x14ac:dyDescent="0.2">
      <c r="A1632">
        <v>20110614</v>
      </c>
      <c r="B1632">
        <v>38.590000000000003</v>
      </c>
      <c r="C1632">
        <f t="shared" si="125"/>
        <v>39.471512299141438</v>
      </c>
      <c r="D1632">
        <f t="shared" si="127"/>
        <v>40.347090644770539</v>
      </c>
      <c r="E1632">
        <f t="shared" si="126"/>
        <v>-0.87557834562910131</v>
      </c>
      <c r="F1632">
        <f t="shared" si="124"/>
        <v>-0.6914273586637989</v>
      </c>
      <c r="G1632">
        <f t="shared" si="123"/>
        <v>-0.18415098696530241</v>
      </c>
    </row>
    <row r="1633" spans="1:7" x14ac:dyDescent="0.2">
      <c r="A1633">
        <v>20110615</v>
      </c>
      <c r="B1633">
        <v>38.42</v>
      </c>
      <c r="C1633">
        <f t="shared" si="125"/>
        <v>39.309741176196603</v>
      </c>
      <c r="D1633">
        <f t="shared" si="127"/>
        <v>40.204343189602348</v>
      </c>
      <c r="E1633">
        <f t="shared" si="126"/>
        <v>-0.89460201340574486</v>
      </c>
      <c r="F1633">
        <f t="shared" si="124"/>
        <v>-0.73206228961218811</v>
      </c>
      <c r="G1633">
        <f t="shared" si="123"/>
        <v>-0.16253972379355675</v>
      </c>
    </row>
    <row r="1634" spans="1:7" x14ac:dyDescent="0.2">
      <c r="A1634">
        <v>20110616</v>
      </c>
      <c r="B1634">
        <v>38.020000000000003</v>
      </c>
      <c r="C1634">
        <f t="shared" si="125"/>
        <v>39.111319456781743</v>
      </c>
      <c r="D1634">
        <f t="shared" si="127"/>
        <v>40.042539990372539</v>
      </c>
      <c r="E1634">
        <f t="shared" si="126"/>
        <v>-0.93122053359079615</v>
      </c>
      <c r="F1634">
        <f t="shared" si="124"/>
        <v>-0.77189393840790976</v>
      </c>
      <c r="G1634">
        <f t="shared" si="123"/>
        <v>-0.15932659518288639</v>
      </c>
    </row>
    <row r="1635" spans="1:7" x14ac:dyDescent="0.2">
      <c r="A1635">
        <v>20110617</v>
      </c>
      <c r="B1635">
        <v>38.04</v>
      </c>
      <c r="C1635">
        <f t="shared" si="125"/>
        <v>38.946501078815317</v>
      </c>
      <c r="D1635">
        <f t="shared" si="127"/>
        <v>39.89420369478939</v>
      </c>
      <c r="E1635">
        <f t="shared" si="126"/>
        <v>-0.94770261597407313</v>
      </c>
      <c r="F1635">
        <f t="shared" si="124"/>
        <v>-0.80705567392114252</v>
      </c>
      <c r="G1635">
        <f t="shared" si="123"/>
        <v>-0.1406469420529306</v>
      </c>
    </row>
    <row r="1636" spans="1:7" x14ac:dyDescent="0.2">
      <c r="A1636">
        <v>20110620</v>
      </c>
      <c r="B1636">
        <v>38.229999999999997</v>
      </c>
      <c r="C1636">
        <f t="shared" si="125"/>
        <v>38.836270143612957</v>
      </c>
      <c r="D1636">
        <f t="shared" si="127"/>
        <v>39.770929347027213</v>
      </c>
      <c r="E1636">
        <f t="shared" si="126"/>
        <v>-0.93465920341425601</v>
      </c>
      <c r="F1636">
        <f t="shared" si="124"/>
        <v>-0.83257637981976529</v>
      </c>
      <c r="G1636">
        <f t="shared" ref="G1636:G1699" si="128">E1636-F1636</f>
        <v>-0.10208282359449072</v>
      </c>
    </row>
    <row r="1637" spans="1:7" x14ac:dyDescent="0.2">
      <c r="A1637">
        <v>20110621</v>
      </c>
      <c r="B1637">
        <v>38.78</v>
      </c>
      <c r="C1637">
        <f t="shared" si="125"/>
        <v>38.827613198441732</v>
      </c>
      <c r="D1637">
        <f t="shared" si="127"/>
        <v>39.697527173173341</v>
      </c>
      <c r="E1637">
        <f t="shared" si="126"/>
        <v>-0.86991397473160958</v>
      </c>
      <c r="F1637">
        <f t="shared" ref="F1637:F1700" si="129">(E1637*(2/(9+1))+F1636*(1-(2/(9+1))))</f>
        <v>-0.84004389880213426</v>
      </c>
      <c r="G1637">
        <f t="shared" si="128"/>
        <v>-2.9870075929475326E-2</v>
      </c>
    </row>
    <row r="1638" spans="1:7" x14ac:dyDescent="0.2">
      <c r="A1638">
        <v>20110622</v>
      </c>
      <c r="B1638">
        <v>38.31</v>
      </c>
      <c r="C1638">
        <f t="shared" si="125"/>
        <v>38.747980398681463</v>
      </c>
      <c r="D1638">
        <f t="shared" si="127"/>
        <v>39.59474738256791</v>
      </c>
      <c r="E1638">
        <f t="shared" si="126"/>
        <v>-0.84676698388644667</v>
      </c>
      <c r="F1638">
        <f t="shared" si="129"/>
        <v>-0.84138851581899676</v>
      </c>
      <c r="G1638">
        <f t="shared" si="128"/>
        <v>-5.3784680674499041E-3</v>
      </c>
    </row>
    <row r="1639" spans="1:7" x14ac:dyDescent="0.2">
      <c r="A1639">
        <v>20110623</v>
      </c>
      <c r="B1639">
        <v>37.82</v>
      </c>
      <c r="C1639">
        <f t="shared" si="125"/>
        <v>38.605214183499704</v>
      </c>
      <c r="D1639">
        <f t="shared" si="127"/>
        <v>39.463284613488803</v>
      </c>
      <c r="E1639">
        <f t="shared" si="126"/>
        <v>-0.85807042998909822</v>
      </c>
      <c r="F1639">
        <f t="shared" si="129"/>
        <v>-0.84472489865301714</v>
      </c>
      <c r="G1639">
        <f t="shared" si="128"/>
        <v>-1.3345531336081073E-2</v>
      </c>
    </row>
    <row r="1640" spans="1:7" x14ac:dyDescent="0.2">
      <c r="A1640">
        <v>20110624</v>
      </c>
      <c r="B1640">
        <v>37.58</v>
      </c>
      <c r="C1640">
        <f t="shared" si="125"/>
        <v>38.447488924499751</v>
      </c>
      <c r="D1640">
        <f t="shared" si="127"/>
        <v>39.323782049526663</v>
      </c>
      <c r="E1640">
        <f t="shared" si="126"/>
        <v>-0.87629312502691192</v>
      </c>
      <c r="F1640">
        <f t="shared" si="129"/>
        <v>-0.8510385439277961</v>
      </c>
      <c r="G1640">
        <f t="shared" si="128"/>
        <v>-2.5254581099115825E-2</v>
      </c>
    </row>
    <row r="1641" spans="1:7" x14ac:dyDescent="0.2">
      <c r="A1641">
        <v>20110627</v>
      </c>
      <c r="B1641">
        <v>38.07</v>
      </c>
      <c r="C1641">
        <f t="shared" si="125"/>
        <v>38.389413705345937</v>
      </c>
      <c r="D1641">
        <f t="shared" si="127"/>
        <v>39.230909305117279</v>
      </c>
      <c r="E1641">
        <f t="shared" si="126"/>
        <v>-0.84149559977134203</v>
      </c>
      <c r="F1641">
        <f t="shared" si="129"/>
        <v>-0.84912995509650535</v>
      </c>
      <c r="G1641">
        <f t="shared" si="128"/>
        <v>7.6343553251633223E-3</v>
      </c>
    </row>
    <row r="1642" spans="1:7" x14ac:dyDescent="0.2">
      <c r="A1642">
        <v>20110628</v>
      </c>
      <c r="B1642">
        <v>37.92</v>
      </c>
      <c r="C1642">
        <f t="shared" si="125"/>
        <v>38.317196212215791</v>
      </c>
      <c r="D1642">
        <f t="shared" si="127"/>
        <v>39.133804912145628</v>
      </c>
      <c r="E1642">
        <f t="shared" si="126"/>
        <v>-0.8166086999298372</v>
      </c>
      <c r="F1642">
        <f t="shared" si="129"/>
        <v>-0.84262570406317172</v>
      </c>
      <c r="G1642">
        <f t="shared" si="128"/>
        <v>2.601700413333452E-2</v>
      </c>
    </row>
    <row r="1643" spans="1:7" x14ac:dyDescent="0.2">
      <c r="A1643">
        <v>20110629</v>
      </c>
      <c r="B1643">
        <v>38.35</v>
      </c>
      <c r="C1643">
        <f t="shared" si="125"/>
        <v>38.322242948797978</v>
      </c>
      <c r="D1643">
        <f t="shared" si="127"/>
        <v>39.075745289023729</v>
      </c>
      <c r="E1643">
        <f t="shared" si="126"/>
        <v>-0.7535023402257508</v>
      </c>
      <c r="F1643">
        <f t="shared" si="129"/>
        <v>-0.8248010312956876</v>
      </c>
      <c r="G1643">
        <f t="shared" si="128"/>
        <v>7.1298691069936804E-2</v>
      </c>
    </row>
    <row r="1644" spans="1:7" x14ac:dyDescent="0.2">
      <c r="A1644">
        <v>20110630</v>
      </c>
      <c r="B1644">
        <v>39.04</v>
      </c>
      <c r="C1644">
        <f t="shared" si="125"/>
        <v>38.432667110521365</v>
      </c>
      <c r="D1644">
        <f t="shared" si="127"/>
        <v>39.07309748983679</v>
      </c>
      <c r="E1644">
        <f t="shared" si="126"/>
        <v>-0.64043037931542557</v>
      </c>
      <c r="F1644">
        <f t="shared" si="129"/>
        <v>-0.78792690089963524</v>
      </c>
      <c r="G1644">
        <f t="shared" si="128"/>
        <v>0.14749652158420967</v>
      </c>
    </row>
    <row r="1645" spans="1:7" x14ac:dyDescent="0.2">
      <c r="A1645">
        <v>20110701</v>
      </c>
      <c r="B1645">
        <v>39.75</v>
      </c>
      <c r="C1645">
        <f t="shared" si="125"/>
        <v>38.635333708902692</v>
      </c>
      <c r="D1645">
        <f t="shared" si="127"/>
        <v>39.123238416515548</v>
      </c>
      <c r="E1645">
        <f t="shared" si="126"/>
        <v>-0.48790470761285576</v>
      </c>
      <c r="F1645">
        <f t="shared" si="129"/>
        <v>-0.72792246224227941</v>
      </c>
      <c r="G1645">
        <f t="shared" si="128"/>
        <v>0.24001775462942365</v>
      </c>
    </row>
    <row r="1646" spans="1:7" x14ac:dyDescent="0.2">
      <c r="A1646">
        <v>20110705</v>
      </c>
      <c r="B1646">
        <v>39.97</v>
      </c>
      <c r="C1646">
        <f t="shared" si="125"/>
        <v>38.840666984456121</v>
      </c>
      <c r="D1646">
        <f t="shared" si="127"/>
        <v>39.185961496773658</v>
      </c>
      <c r="E1646">
        <f t="shared" si="126"/>
        <v>-0.34529451231753683</v>
      </c>
      <c r="F1646">
        <f t="shared" si="129"/>
        <v>-0.65139687225733089</v>
      </c>
      <c r="G1646">
        <f t="shared" si="128"/>
        <v>0.30610235993979407</v>
      </c>
    </row>
    <row r="1647" spans="1:7" x14ac:dyDescent="0.2">
      <c r="A1647">
        <v>20110706</v>
      </c>
      <c r="B1647">
        <v>39.57</v>
      </c>
      <c r="C1647">
        <f t="shared" si="125"/>
        <v>38.952872063770563</v>
      </c>
      <c r="D1647">
        <f t="shared" si="127"/>
        <v>39.214408793308948</v>
      </c>
      <c r="E1647">
        <f t="shared" si="126"/>
        <v>-0.2615367295383848</v>
      </c>
      <c r="F1647">
        <f t="shared" si="129"/>
        <v>-0.57342484371354163</v>
      </c>
      <c r="G1647">
        <f t="shared" si="128"/>
        <v>0.31188811417515683</v>
      </c>
    </row>
    <row r="1648" spans="1:7" x14ac:dyDescent="0.2">
      <c r="A1648">
        <v>20110707</v>
      </c>
      <c r="B1648">
        <v>39.74</v>
      </c>
      <c r="C1648">
        <f t="shared" si="125"/>
        <v>39.073968669344325</v>
      </c>
      <c r="D1648">
        <f t="shared" si="127"/>
        <v>39.253341475286064</v>
      </c>
      <c r="E1648">
        <f t="shared" si="126"/>
        <v>-0.17937280594173899</v>
      </c>
      <c r="F1648">
        <f t="shared" si="129"/>
        <v>-0.49461443615918116</v>
      </c>
      <c r="G1648">
        <f t="shared" si="128"/>
        <v>0.31524163021744217</v>
      </c>
    </row>
    <row r="1649" spans="1:7" x14ac:dyDescent="0.2">
      <c r="A1649">
        <v>20110708</v>
      </c>
      <c r="B1649">
        <v>39.909999999999997</v>
      </c>
      <c r="C1649">
        <f t="shared" si="125"/>
        <v>39.202588874060581</v>
      </c>
      <c r="D1649">
        <f t="shared" si="127"/>
        <v>39.301982847487096</v>
      </c>
      <c r="E1649">
        <f t="shared" si="126"/>
        <v>-9.9393973426515458E-2</v>
      </c>
      <c r="F1649">
        <f t="shared" si="129"/>
        <v>-0.415570343612648</v>
      </c>
      <c r="G1649">
        <f t="shared" si="128"/>
        <v>0.31617637018613254</v>
      </c>
    </row>
    <row r="1650" spans="1:7" x14ac:dyDescent="0.2">
      <c r="A1650">
        <v>20110711</v>
      </c>
      <c r="B1650">
        <v>39.22</v>
      </c>
      <c r="C1650">
        <f t="shared" si="125"/>
        <v>39.205267508820491</v>
      </c>
      <c r="D1650">
        <f t="shared" si="127"/>
        <v>39.295910043969528</v>
      </c>
      <c r="E1650">
        <f t="shared" si="126"/>
        <v>-9.0642535149036974E-2</v>
      </c>
      <c r="F1650">
        <f t="shared" si="129"/>
        <v>-0.35058478191992581</v>
      </c>
      <c r="G1650">
        <f t="shared" si="128"/>
        <v>0.25994224677088884</v>
      </c>
    </row>
    <row r="1651" spans="1:7" x14ac:dyDescent="0.2">
      <c r="A1651">
        <v>20110712</v>
      </c>
      <c r="B1651">
        <v>39.15</v>
      </c>
      <c r="C1651">
        <f t="shared" si="125"/>
        <v>39.196764815155795</v>
      </c>
      <c r="D1651">
        <f t="shared" si="127"/>
        <v>39.285101892564377</v>
      </c>
      <c r="E1651">
        <f t="shared" si="126"/>
        <v>-8.8337077408581877E-2</v>
      </c>
      <c r="F1651">
        <f t="shared" si="129"/>
        <v>-0.29813524101765704</v>
      </c>
      <c r="G1651">
        <f t="shared" si="128"/>
        <v>0.20979816360907516</v>
      </c>
    </row>
    <row r="1652" spans="1:7" x14ac:dyDescent="0.2">
      <c r="A1652">
        <v>20110713</v>
      </c>
      <c r="B1652">
        <v>39.56</v>
      </c>
      <c r="C1652">
        <f t="shared" si="125"/>
        <v>39.252647151285672</v>
      </c>
      <c r="D1652">
        <f t="shared" si="127"/>
        <v>39.305464715337386</v>
      </c>
      <c r="E1652">
        <f t="shared" si="126"/>
        <v>-5.2817564051714783E-2</v>
      </c>
      <c r="F1652">
        <f t="shared" si="129"/>
        <v>-0.24907170562446859</v>
      </c>
      <c r="G1652">
        <f t="shared" si="128"/>
        <v>0.19625414157275381</v>
      </c>
    </row>
    <row r="1653" spans="1:7" x14ac:dyDescent="0.2">
      <c r="A1653">
        <v>20110714</v>
      </c>
      <c r="B1653">
        <v>39.58</v>
      </c>
      <c r="C1653">
        <f t="shared" si="125"/>
        <v>39.303009128010949</v>
      </c>
      <c r="D1653">
        <f t="shared" si="127"/>
        <v>39.325800662349437</v>
      </c>
      <c r="E1653">
        <f t="shared" si="126"/>
        <v>-2.2791534338487907E-2</v>
      </c>
      <c r="F1653">
        <f t="shared" si="129"/>
        <v>-0.20381567136727247</v>
      </c>
      <c r="G1653">
        <f t="shared" si="128"/>
        <v>0.18102413702878456</v>
      </c>
    </row>
    <row r="1654" spans="1:7" x14ac:dyDescent="0.2">
      <c r="A1654">
        <v>20110715</v>
      </c>
      <c r="B1654">
        <v>39.270000000000003</v>
      </c>
      <c r="C1654">
        <f t="shared" si="125"/>
        <v>39.297930800624655</v>
      </c>
      <c r="D1654">
        <f t="shared" si="127"/>
        <v>39.321667279953182</v>
      </c>
      <c r="E1654">
        <f t="shared" si="126"/>
        <v>-2.3736479328526627E-2</v>
      </c>
      <c r="F1654">
        <f t="shared" si="129"/>
        <v>-0.1677998329595233</v>
      </c>
      <c r="G1654">
        <f t="shared" si="128"/>
        <v>0.14406335363099668</v>
      </c>
    </row>
    <row r="1655" spans="1:7" x14ac:dyDescent="0.2">
      <c r="A1655">
        <v>20110718</v>
      </c>
      <c r="B1655">
        <v>38.75</v>
      </c>
      <c r="C1655">
        <f t="shared" si="125"/>
        <v>39.213633754374705</v>
      </c>
      <c r="D1655">
        <f t="shared" si="127"/>
        <v>39.279321555512212</v>
      </c>
      <c r="E1655">
        <f t="shared" si="126"/>
        <v>-6.5687801137507051E-2</v>
      </c>
      <c r="F1655">
        <f t="shared" si="129"/>
        <v>-0.14737742659512004</v>
      </c>
      <c r="G1655">
        <f t="shared" si="128"/>
        <v>8.1689625457612991E-2</v>
      </c>
    </row>
    <row r="1656" spans="1:7" x14ac:dyDescent="0.2">
      <c r="A1656">
        <v>20110719</v>
      </c>
      <c r="B1656">
        <v>39.54</v>
      </c>
      <c r="C1656">
        <f t="shared" si="125"/>
        <v>39.263843946009366</v>
      </c>
      <c r="D1656">
        <f t="shared" si="127"/>
        <v>39.29863106991872</v>
      </c>
      <c r="E1656">
        <f t="shared" si="126"/>
        <v>-3.4787123909353568E-2</v>
      </c>
      <c r="F1656">
        <f t="shared" si="129"/>
        <v>-0.12485936605796676</v>
      </c>
      <c r="G1656">
        <f t="shared" si="128"/>
        <v>9.0072242148613188E-2</v>
      </c>
    </row>
    <row r="1657" spans="1:7" x14ac:dyDescent="0.2">
      <c r="A1657">
        <v>20110720</v>
      </c>
      <c r="B1657">
        <v>39.36</v>
      </c>
      <c r="C1657">
        <f t="shared" si="125"/>
        <v>39.278637185084854</v>
      </c>
      <c r="D1657">
        <f t="shared" si="127"/>
        <v>39.303176916591411</v>
      </c>
      <c r="E1657">
        <f t="shared" si="126"/>
        <v>-2.4539731506557416E-2</v>
      </c>
      <c r="F1657">
        <f t="shared" si="129"/>
        <v>-0.1047954391476849</v>
      </c>
      <c r="G1657">
        <f t="shared" si="128"/>
        <v>8.025570764112748E-2</v>
      </c>
    </row>
    <row r="1658" spans="1:7" x14ac:dyDescent="0.2">
      <c r="A1658">
        <v>20110721</v>
      </c>
      <c r="B1658">
        <v>40.74</v>
      </c>
      <c r="C1658">
        <f t="shared" si="125"/>
        <v>39.503462233533334</v>
      </c>
      <c r="D1658">
        <f t="shared" si="127"/>
        <v>39.409608256103162</v>
      </c>
      <c r="E1658">
        <f t="shared" si="126"/>
        <v>9.3853977430171653E-2</v>
      </c>
      <c r="F1658">
        <f t="shared" si="129"/>
        <v>-6.5065555832113597E-2</v>
      </c>
      <c r="G1658">
        <f t="shared" si="128"/>
        <v>0.15891953326228525</v>
      </c>
    </row>
    <row r="1659" spans="1:7" x14ac:dyDescent="0.2">
      <c r="A1659">
        <v>20110722</v>
      </c>
      <c r="B1659">
        <v>40.65</v>
      </c>
      <c r="C1659">
        <f t="shared" si="125"/>
        <v>39.679852659143592</v>
      </c>
      <c r="D1659">
        <f t="shared" si="127"/>
        <v>39.501489126021447</v>
      </c>
      <c r="E1659">
        <f t="shared" si="126"/>
        <v>0.1783635331221447</v>
      </c>
      <c r="F1659">
        <f t="shared" si="129"/>
        <v>-1.6379738041261936E-2</v>
      </c>
      <c r="G1659">
        <f t="shared" si="128"/>
        <v>0.19474327116340664</v>
      </c>
    </row>
    <row r="1660" spans="1:7" x14ac:dyDescent="0.2">
      <c r="A1660">
        <v>20110725</v>
      </c>
      <c r="B1660">
        <v>40.56</v>
      </c>
      <c r="C1660">
        <f t="shared" si="125"/>
        <v>39.81525994235227</v>
      </c>
      <c r="D1660">
        <f t="shared" si="127"/>
        <v>39.579897338908751</v>
      </c>
      <c r="E1660">
        <f t="shared" si="126"/>
        <v>0.23536260344351945</v>
      </c>
      <c r="F1660">
        <f t="shared" si="129"/>
        <v>3.3968730255694343E-2</v>
      </c>
      <c r="G1660">
        <f t="shared" si="128"/>
        <v>0.20139387318782509</v>
      </c>
    </row>
    <row r="1661" spans="1:7" x14ac:dyDescent="0.2">
      <c r="A1661">
        <v>20110726</v>
      </c>
      <c r="B1661">
        <v>40.49</v>
      </c>
      <c r="C1661">
        <f t="shared" si="125"/>
        <v>39.919066105067301</v>
      </c>
      <c r="D1661">
        <f t="shared" si="127"/>
        <v>39.647312350841439</v>
      </c>
      <c r="E1661">
        <f t="shared" si="126"/>
        <v>0.27175375422586256</v>
      </c>
      <c r="F1661">
        <f t="shared" si="129"/>
        <v>8.1525735049727988E-2</v>
      </c>
      <c r="G1661">
        <f t="shared" si="128"/>
        <v>0.19022801917613458</v>
      </c>
    </row>
    <row r="1662" spans="1:7" x14ac:dyDescent="0.2">
      <c r="A1662">
        <v>20110727</v>
      </c>
      <c r="B1662">
        <v>39.520000000000003</v>
      </c>
      <c r="C1662">
        <f t="shared" si="125"/>
        <v>39.857671319672328</v>
      </c>
      <c r="D1662">
        <f t="shared" si="127"/>
        <v>39.637881806334669</v>
      </c>
      <c r="E1662">
        <f t="shared" si="126"/>
        <v>0.21978951333765906</v>
      </c>
      <c r="F1662">
        <f t="shared" si="129"/>
        <v>0.10917849070731421</v>
      </c>
      <c r="G1662">
        <f t="shared" si="128"/>
        <v>0.11061102263034485</v>
      </c>
    </row>
    <row r="1663" spans="1:7" x14ac:dyDescent="0.2">
      <c r="A1663">
        <v>20110728</v>
      </c>
      <c r="B1663">
        <v>39.4</v>
      </c>
      <c r="C1663">
        <f t="shared" si="125"/>
        <v>39.787260347415042</v>
      </c>
      <c r="D1663">
        <f t="shared" si="127"/>
        <v>39.620260931791357</v>
      </c>
      <c r="E1663">
        <f t="shared" si="126"/>
        <v>0.16699941562368537</v>
      </c>
      <c r="F1663">
        <f t="shared" si="129"/>
        <v>0.12074267569058844</v>
      </c>
      <c r="G1663">
        <f t="shared" si="128"/>
        <v>4.6256739933096924E-2</v>
      </c>
    </row>
    <row r="1664" spans="1:7" x14ac:dyDescent="0.2">
      <c r="A1664">
        <v>20110729</v>
      </c>
      <c r="B1664">
        <v>38.619999999999997</v>
      </c>
      <c r="C1664">
        <f t="shared" si="125"/>
        <v>39.607681832428113</v>
      </c>
      <c r="D1664">
        <f t="shared" si="127"/>
        <v>39.546167529436438</v>
      </c>
      <c r="E1664">
        <f t="shared" si="126"/>
        <v>6.1514302991675152E-2</v>
      </c>
      <c r="F1664">
        <f t="shared" si="129"/>
        <v>0.10889700115080579</v>
      </c>
      <c r="G1664">
        <f t="shared" si="128"/>
        <v>-4.738269815913064E-2</v>
      </c>
    </row>
    <row r="1665" spans="1:7" x14ac:dyDescent="0.2">
      <c r="A1665">
        <v>20110801</v>
      </c>
      <c r="B1665">
        <v>38.44</v>
      </c>
      <c r="C1665">
        <f t="shared" si="125"/>
        <v>39.428038473593013</v>
      </c>
      <c r="D1665">
        <f t="shared" si="127"/>
        <v>39.464229193922634</v>
      </c>
      <c r="E1665">
        <f t="shared" si="126"/>
        <v>-3.6190720329621229E-2</v>
      </c>
      <c r="F1665">
        <f t="shared" si="129"/>
        <v>7.9879456854720393E-2</v>
      </c>
      <c r="G1665">
        <f t="shared" si="128"/>
        <v>-0.11607017718434162</v>
      </c>
    </row>
    <row r="1666" spans="1:7" x14ac:dyDescent="0.2">
      <c r="A1666">
        <v>20110802</v>
      </c>
      <c r="B1666">
        <v>36.97</v>
      </c>
      <c r="C1666">
        <f t="shared" si="125"/>
        <v>39.049878708424856</v>
      </c>
      <c r="D1666">
        <f t="shared" si="127"/>
        <v>39.279471475854294</v>
      </c>
      <c r="E1666">
        <f t="shared" si="126"/>
        <v>-0.22959276742943757</v>
      </c>
      <c r="F1666">
        <f t="shared" si="129"/>
        <v>1.7985011997888802E-2</v>
      </c>
      <c r="G1666">
        <f t="shared" si="128"/>
        <v>-0.24757777942732637</v>
      </c>
    </row>
    <row r="1667" spans="1:7" x14ac:dyDescent="0.2">
      <c r="A1667">
        <v>20110803</v>
      </c>
      <c r="B1667">
        <v>37.43</v>
      </c>
      <c r="C1667">
        <f t="shared" si="125"/>
        <v>38.800666599436418</v>
      </c>
      <c r="D1667">
        <f t="shared" si="127"/>
        <v>39.14247358875398</v>
      </c>
      <c r="E1667">
        <f t="shared" si="126"/>
        <v>-0.34180698931756126</v>
      </c>
      <c r="F1667">
        <f t="shared" si="129"/>
        <v>-5.3973388265201212E-2</v>
      </c>
      <c r="G1667">
        <f t="shared" si="128"/>
        <v>-0.28783360105236006</v>
      </c>
    </row>
    <row r="1668" spans="1:7" x14ac:dyDescent="0.2">
      <c r="A1668">
        <v>20110804</v>
      </c>
      <c r="B1668">
        <v>35.35</v>
      </c>
      <c r="C1668">
        <f t="shared" si="125"/>
        <v>38.26979481490774</v>
      </c>
      <c r="D1668">
        <f t="shared" si="127"/>
        <v>38.861549619216653</v>
      </c>
      <c r="E1668">
        <f t="shared" si="126"/>
        <v>-0.5917548043089127</v>
      </c>
      <c r="F1668">
        <f t="shared" si="129"/>
        <v>-0.16152967147394351</v>
      </c>
      <c r="G1668">
        <f t="shared" si="128"/>
        <v>-0.43022513283496921</v>
      </c>
    </row>
    <row r="1669" spans="1:7" x14ac:dyDescent="0.2">
      <c r="A1669">
        <v>20110805</v>
      </c>
      <c r="B1669">
        <v>35.18</v>
      </c>
      <c r="C1669">
        <f t="shared" si="125"/>
        <v>37.794441766460395</v>
      </c>
      <c r="D1669">
        <f t="shared" si="127"/>
        <v>38.588842240015417</v>
      </c>
      <c r="E1669">
        <f t="shared" si="126"/>
        <v>-0.7944004735550223</v>
      </c>
      <c r="F1669">
        <f t="shared" si="129"/>
        <v>-0.28810383189015931</v>
      </c>
      <c r="G1669">
        <f t="shared" si="128"/>
        <v>-0.50629664166486299</v>
      </c>
    </row>
    <row r="1670" spans="1:7" x14ac:dyDescent="0.2">
      <c r="A1670">
        <v>20110808</v>
      </c>
      <c r="B1670">
        <v>33.03</v>
      </c>
      <c r="C1670">
        <f t="shared" si="125"/>
        <v>37.061450725466486</v>
      </c>
      <c r="D1670">
        <f t="shared" si="127"/>
        <v>38.177076148162421</v>
      </c>
      <c r="E1670">
        <f t="shared" si="126"/>
        <v>-1.1156254226959348</v>
      </c>
      <c r="F1670">
        <f t="shared" si="129"/>
        <v>-0.45360815005131444</v>
      </c>
      <c r="G1670">
        <f t="shared" si="128"/>
        <v>-0.66201727264462029</v>
      </c>
    </row>
    <row r="1671" spans="1:7" x14ac:dyDescent="0.2">
      <c r="A1671">
        <v>20110809</v>
      </c>
      <c r="B1671">
        <v>34.700000000000003</v>
      </c>
      <c r="C1671">
        <f t="shared" si="125"/>
        <v>36.698150613856257</v>
      </c>
      <c r="D1671">
        <f t="shared" si="127"/>
        <v>37.919514952002238</v>
      </c>
      <c r="E1671">
        <f t="shared" si="126"/>
        <v>-1.2213643381459818</v>
      </c>
      <c r="F1671">
        <f t="shared" si="129"/>
        <v>-0.60715938767024791</v>
      </c>
      <c r="G1671">
        <f t="shared" si="128"/>
        <v>-0.61420495047573387</v>
      </c>
    </row>
    <row r="1672" spans="1:7" x14ac:dyDescent="0.2">
      <c r="A1672">
        <v>20110810</v>
      </c>
      <c r="B1672">
        <v>31.54</v>
      </c>
      <c r="C1672">
        <f t="shared" si="125"/>
        <v>35.904588980955296</v>
      </c>
      <c r="D1672">
        <f t="shared" si="127"/>
        <v>37.446958288890961</v>
      </c>
      <c r="E1672">
        <f t="shared" si="126"/>
        <v>-1.5423693079356653</v>
      </c>
      <c r="F1672">
        <f t="shared" si="129"/>
        <v>-0.79420137172333138</v>
      </c>
      <c r="G1672">
        <f t="shared" si="128"/>
        <v>-0.74816793621233391</v>
      </c>
    </row>
    <row r="1673" spans="1:7" x14ac:dyDescent="0.2">
      <c r="A1673">
        <v>20110811</v>
      </c>
      <c r="B1673">
        <v>32.119999999999997</v>
      </c>
      <c r="C1673">
        <f t="shared" si="125"/>
        <v>35.322344522346789</v>
      </c>
      <c r="D1673">
        <f t="shared" si="127"/>
        <v>37.052368786010149</v>
      </c>
      <c r="E1673">
        <f t="shared" si="126"/>
        <v>-1.7300242636633598</v>
      </c>
      <c r="F1673">
        <f t="shared" si="129"/>
        <v>-0.9813659501113372</v>
      </c>
      <c r="G1673">
        <f t="shared" si="128"/>
        <v>-0.74865831355202261</v>
      </c>
    </row>
    <row r="1674" spans="1:7" x14ac:dyDescent="0.2">
      <c r="A1674">
        <v>20110812</v>
      </c>
      <c r="B1674">
        <v>33.090000000000003</v>
      </c>
      <c r="C1674">
        <f t="shared" si="125"/>
        <v>34.978906903524205</v>
      </c>
      <c r="D1674">
        <f t="shared" si="127"/>
        <v>36.758859987046435</v>
      </c>
      <c r="E1674">
        <f t="shared" si="126"/>
        <v>-1.7799530835222299</v>
      </c>
      <c r="F1674">
        <f t="shared" si="129"/>
        <v>-1.1410833767935158</v>
      </c>
      <c r="G1674">
        <f t="shared" si="128"/>
        <v>-0.63886970672871413</v>
      </c>
    </row>
    <row r="1675" spans="1:7" x14ac:dyDescent="0.2">
      <c r="A1675">
        <v>20110815</v>
      </c>
      <c r="B1675">
        <v>33.65</v>
      </c>
      <c r="C1675">
        <f t="shared" si="125"/>
        <v>34.774459687597407</v>
      </c>
      <c r="D1675">
        <f t="shared" si="127"/>
        <v>36.528574062080033</v>
      </c>
      <c r="E1675">
        <f t="shared" si="126"/>
        <v>-1.7541143744826257</v>
      </c>
      <c r="F1675">
        <f t="shared" si="129"/>
        <v>-1.2636895763313378</v>
      </c>
      <c r="G1675">
        <f t="shared" si="128"/>
        <v>-0.49042479815128792</v>
      </c>
    </row>
    <row r="1676" spans="1:7" x14ac:dyDescent="0.2">
      <c r="A1676">
        <v>20110816</v>
      </c>
      <c r="B1676">
        <v>33.42</v>
      </c>
      <c r="C1676">
        <f t="shared" si="125"/>
        <v>34.566081274120883</v>
      </c>
      <c r="D1676">
        <f t="shared" si="127"/>
        <v>36.298309316740777</v>
      </c>
      <c r="E1676">
        <f t="shared" si="126"/>
        <v>-1.7322280426198944</v>
      </c>
      <c r="F1676">
        <f t="shared" si="129"/>
        <v>-1.3573972695890493</v>
      </c>
      <c r="G1676">
        <f t="shared" si="128"/>
        <v>-0.37483077303084511</v>
      </c>
    </row>
    <row r="1677" spans="1:7" x14ac:dyDescent="0.2">
      <c r="A1677">
        <v>20110817</v>
      </c>
      <c r="B1677">
        <v>33.369999999999997</v>
      </c>
      <c r="C1677">
        <f t="shared" si="125"/>
        <v>34.382068770409973</v>
      </c>
      <c r="D1677">
        <f t="shared" si="127"/>
        <v>36.081397515500718</v>
      </c>
      <c r="E1677">
        <f t="shared" si="126"/>
        <v>-1.6993287450907459</v>
      </c>
      <c r="F1677">
        <f t="shared" si="129"/>
        <v>-1.4257835646893886</v>
      </c>
      <c r="G1677">
        <f t="shared" si="128"/>
        <v>-0.27354518040135734</v>
      </c>
    </row>
    <row r="1678" spans="1:7" x14ac:dyDescent="0.2">
      <c r="A1678">
        <v>20110818</v>
      </c>
      <c r="B1678">
        <v>32.520000000000003</v>
      </c>
      <c r="C1678">
        <f t="shared" si="125"/>
        <v>34.095596651885359</v>
      </c>
      <c r="D1678">
        <f t="shared" si="127"/>
        <v>35.817590292130298</v>
      </c>
      <c r="E1678">
        <f t="shared" si="126"/>
        <v>-1.7219936402449392</v>
      </c>
      <c r="F1678">
        <f t="shared" si="129"/>
        <v>-1.485025579800499</v>
      </c>
      <c r="G1678">
        <f t="shared" si="128"/>
        <v>-0.23696806044444019</v>
      </c>
    </row>
    <row r="1679" spans="1:7" x14ac:dyDescent="0.2">
      <c r="A1679">
        <v>20110819</v>
      </c>
      <c r="B1679">
        <v>31.87</v>
      </c>
      <c r="C1679">
        <f t="shared" ref="C1679:C1742" si="130">(B1679*(2/(12+1))+C1678*(1-(2/(12+1))))</f>
        <v>33.753197166979916</v>
      </c>
      <c r="D1679">
        <f t="shared" si="127"/>
        <v>35.525176196416943</v>
      </c>
      <c r="E1679">
        <f t="shared" si="126"/>
        <v>-1.771979029437027</v>
      </c>
      <c r="F1679">
        <f t="shared" si="129"/>
        <v>-1.5424162697278048</v>
      </c>
      <c r="G1679">
        <f t="shared" si="128"/>
        <v>-0.22956275970922224</v>
      </c>
    </row>
    <row r="1680" spans="1:7" x14ac:dyDescent="0.2">
      <c r="A1680">
        <v>20110822</v>
      </c>
      <c r="B1680">
        <v>32.020000000000003</v>
      </c>
      <c r="C1680">
        <f t="shared" si="130"/>
        <v>33.486551448983008</v>
      </c>
      <c r="D1680">
        <f t="shared" si="127"/>
        <v>35.265533515200872</v>
      </c>
      <c r="E1680">
        <f t="shared" si="126"/>
        <v>-1.7789820662178641</v>
      </c>
      <c r="F1680">
        <f t="shared" si="129"/>
        <v>-1.5897294290258168</v>
      </c>
      <c r="G1680">
        <f t="shared" si="128"/>
        <v>-0.18925263719204732</v>
      </c>
    </row>
    <row r="1681" spans="1:7" x14ac:dyDescent="0.2">
      <c r="A1681">
        <v>20110823</v>
      </c>
      <c r="B1681">
        <v>32.11</v>
      </c>
      <c r="C1681">
        <f t="shared" si="130"/>
        <v>33.27477430298562</v>
      </c>
      <c r="D1681">
        <f t="shared" si="127"/>
        <v>35.031790291852658</v>
      </c>
      <c r="E1681">
        <f t="shared" si="126"/>
        <v>-1.7570159888670389</v>
      </c>
      <c r="F1681">
        <f t="shared" si="129"/>
        <v>-1.6231867409940612</v>
      </c>
      <c r="G1681">
        <f t="shared" si="128"/>
        <v>-0.13382924787297767</v>
      </c>
    </row>
    <row r="1682" spans="1:7" x14ac:dyDescent="0.2">
      <c r="A1682">
        <v>20110824</v>
      </c>
      <c r="B1682">
        <v>32.51</v>
      </c>
      <c r="C1682">
        <f t="shared" si="130"/>
        <v>33.15711671791091</v>
      </c>
      <c r="D1682">
        <f t="shared" si="127"/>
        <v>34.844991010974688</v>
      </c>
      <c r="E1682">
        <f t="shared" si="126"/>
        <v>-1.6878742930637785</v>
      </c>
      <c r="F1682">
        <f t="shared" si="129"/>
        <v>-1.6361242514080048</v>
      </c>
      <c r="G1682">
        <f t="shared" si="128"/>
        <v>-5.1750041655773682E-2</v>
      </c>
    </row>
    <row r="1683" spans="1:7" x14ac:dyDescent="0.2">
      <c r="A1683">
        <v>20110825</v>
      </c>
      <c r="B1683">
        <v>32.01</v>
      </c>
      <c r="C1683">
        <f t="shared" si="130"/>
        <v>32.98063722284769</v>
      </c>
      <c r="D1683">
        <f t="shared" si="127"/>
        <v>34.634991676828413</v>
      </c>
      <c r="E1683">
        <f t="shared" si="126"/>
        <v>-1.6543544539807229</v>
      </c>
      <c r="F1683">
        <f t="shared" si="129"/>
        <v>-1.6397702919225485</v>
      </c>
      <c r="G1683">
        <f t="shared" si="128"/>
        <v>-1.4584162058174366E-2</v>
      </c>
    </row>
    <row r="1684" spans="1:7" x14ac:dyDescent="0.2">
      <c r="A1684">
        <v>20110826</v>
      </c>
      <c r="B1684">
        <v>32.4</v>
      </c>
      <c r="C1684">
        <f t="shared" si="130"/>
        <v>32.89130841933266</v>
      </c>
      <c r="D1684">
        <f t="shared" si="127"/>
        <v>34.469436737804088</v>
      </c>
      <c r="E1684">
        <f t="shared" si="126"/>
        <v>-1.5781283184714283</v>
      </c>
      <c r="F1684">
        <f t="shared" si="129"/>
        <v>-1.6274418972323246</v>
      </c>
      <c r="G1684">
        <f t="shared" si="128"/>
        <v>4.9313578760896259E-2</v>
      </c>
    </row>
    <row r="1685" spans="1:7" x14ac:dyDescent="0.2">
      <c r="A1685">
        <v>20110829</v>
      </c>
      <c r="B1685">
        <v>33.159999999999997</v>
      </c>
      <c r="C1685">
        <f t="shared" si="130"/>
        <v>32.932645585589171</v>
      </c>
      <c r="D1685">
        <f t="shared" si="127"/>
        <v>34.372441423892674</v>
      </c>
      <c r="E1685">
        <f t="shared" si="126"/>
        <v>-1.4397958383035032</v>
      </c>
      <c r="F1685">
        <f t="shared" si="129"/>
        <v>-1.5899126854465604</v>
      </c>
      <c r="G1685">
        <f t="shared" si="128"/>
        <v>0.15011684714305717</v>
      </c>
    </row>
    <row r="1686" spans="1:7" x14ac:dyDescent="0.2">
      <c r="A1686">
        <v>20110830</v>
      </c>
      <c r="B1686">
        <v>33.58</v>
      </c>
      <c r="C1686">
        <f t="shared" si="130"/>
        <v>33.032238572421605</v>
      </c>
      <c r="D1686">
        <f t="shared" si="127"/>
        <v>34.313742059159885</v>
      </c>
      <c r="E1686">
        <f t="shared" si="126"/>
        <v>-1.2815034867382806</v>
      </c>
      <c r="F1686">
        <f t="shared" si="129"/>
        <v>-1.5282308457049045</v>
      </c>
      <c r="G1686">
        <f t="shared" si="128"/>
        <v>0.2467273589666239</v>
      </c>
    </row>
    <row r="1687" spans="1:7" x14ac:dyDescent="0.2">
      <c r="A1687">
        <v>20110831</v>
      </c>
      <c r="B1687">
        <v>34.06</v>
      </c>
      <c r="C1687">
        <f t="shared" si="130"/>
        <v>33.190355715125975</v>
      </c>
      <c r="D1687">
        <f t="shared" si="127"/>
        <v>34.294946351073968</v>
      </c>
      <c r="E1687">
        <f t="shared" si="126"/>
        <v>-1.1045906359479929</v>
      </c>
      <c r="F1687">
        <f t="shared" si="129"/>
        <v>-1.4435028037535222</v>
      </c>
      <c r="G1687">
        <f t="shared" si="128"/>
        <v>0.33891216780552935</v>
      </c>
    </row>
    <row r="1688" spans="1:7" x14ac:dyDescent="0.2">
      <c r="A1688">
        <v>20110901</v>
      </c>
      <c r="B1688">
        <v>33.380000000000003</v>
      </c>
      <c r="C1688">
        <f t="shared" si="130"/>
        <v>33.219531758952748</v>
      </c>
      <c r="D1688">
        <f t="shared" si="127"/>
        <v>34.227172547290714</v>
      </c>
      <c r="E1688">
        <f t="shared" si="126"/>
        <v>-1.0076407883379659</v>
      </c>
      <c r="F1688">
        <f t="shared" si="129"/>
        <v>-1.3563304006704109</v>
      </c>
      <c r="G1688">
        <f t="shared" si="128"/>
        <v>0.348689612332445</v>
      </c>
    </row>
    <row r="1689" spans="1:7" x14ac:dyDescent="0.2">
      <c r="A1689">
        <v>20110902</v>
      </c>
      <c r="B1689">
        <v>32.46</v>
      </c>
      <c r="C1689">
        <f t="shared" si="130"/>
        <v>33.102680719113863</v>
      </c>
      <c r="D1689">
        <f t="shared" si="127"/>
        <v>34.096270877121029</v>
      </c>
      <c r="E1689">
        <f t="shared" si="126"/>
        <v>-0.99359015800716577</v>
      </c>
      <c r="F1689">
        <f t="shared" si="129"/>
        <v>-1.283782352137762</v>
      </c>
      <c r="G1689">
        <f t="shared" si="128"/>
        <v>0.29019219413059627</v>
      </c>
    </row>
    <row r="1690" spans="1:7" x14ac:dyDescent="0.2">
      <c r="A1690">
        <v>20110906</v>
      </c>
      <c r="B1690">
        <v>31.75</v>
      </c>
      <c r="C1690">
        <f t="shared" si="130"/>
        <v>32.894575993096346</v>
      </c>
      <c r="D1690">
        <f t="shared" si="127"/>
        <v>33.922473034371322</v>
      </c>
      <c r="E1690">
        <f t="shared" si="126"/>
        <v>-1.0278970412749757</v>
      </c>
      <c r="F1690">
        <f t="shared" si="129"/>
        <v>-1.2326052899652047</v>
      </c>
      <c r="G1690">
        <f t="shared" si="128"/>
        <v>0.20470824869022897</v>
      </c>
    </row>
    <row r="1691" spans="1:7" x14ac:dyDescent="0.2">
      <c r="A1691">
        <v>20110907</v>
      </c>
      <c r="B1691">
        <v>32.630000000000003</v>
      </c>
      <c r="C1691">
        <f t="shared" si="130"/>
        <v>32.853871994158446</v>
      </c>
      <c r="D1691">
        <f t="shared" si="127"/>
        <v>33.826734291084563</v>
      </c>
      <c r="E1691">
        <f t="shared" si="126"/>
        <v>-0.9728622969261167</v>
      </c>
      <c r="F1691">
        <f t="shared" si="129"/>
        <v>-1.180656691357387</v>
      </c>
      <c r="G1691">
        <f t="shared" si="128"/>
        <v>0.20779439443127035</v>
      </c>
    </row>
    <row r="1692" spans="1:7" x14ac:dyDescent="0.2">
      <c r="A1692">
        <v>20110908</v>
      </c>
      <c r="B1692">
        <v>31.95</v>
      </c>
      <c r="C1692">
        <f t="shared" si="130"/>
        <v>32.714814764287915</v>
      </c>
      <c r="D1692">
        <f t="shared" si="127"/>
        <v>33.68771693618941</v>
      </c>
      <c r="E1692">
        <f t="shared" ref="E1692:E1755" si="131">C1692-D1692</f>
        <v>-0.97290217190149519</v>
      </c>
      <c r="F1692">
        <f t="shared" si="129"/>
        <v>-1.1391057874662087</v>
      </c>
      <c r="G1692">
        <f t="shared" si="128"/>
        <v>0.16620361556471352</v>
      </c>
    </row>
    <row r="1693" spans="1:7" x14ac:dyDescent="0.2">
      <c r="A1693">
        <v>20110909</v>
      </c>
      <c r="B1693">
        <v>31.04</v>
      </c>
      <c r="C1693">
        <f t="shared" si="130"/>
        <v>32.457150954397463</v>
      </c>
      <c r="D1693">
        <f t="shared" ref="D1693:D1756" si="132">B1693*(2/(26+1)) + D1692*(1-(2/(26+1)))</f>
        <v>33.491589755730935</v>
      </c>
      <c r="E1693">
        <f t="shared" si="131"/>
        <v>-1.0344388013334722</v>
      </c>
      <c r="F1693">
        <f t="shared" si="129"/>
        <v>-1.1181723902396614</v>
      </c>
      <c r="G1693">
        <f t="shared" si="128"/>
        <v>8.3733588906189205E-2</v>
      </c>
    </row>
    <row r="1694" spans="1:7" x14ac:dyDescent="0.2">
      <c r="A1694">
        <v>20110912</v>
      </c>
      <c r="B1694">
        <v>31.29</v>
      </c>
      <c r="C1694">
        <f t="shared" si="130"/>
        <v>32.277589269105547</v>
      </c>
      <c r="D1694">
        <f t="shared" si="132"/>
        <v>33.328509033084202</v>
      </c>
      <c r="E1694">
        <f t="shared" si="131"/>
        <v>-1.0509197639786549</v>
      </c>
      <c r="F1694">
        <f t="shared" si="129"/>
        <v>-1.1047218649874602</v>
      </c>
      <c r="G1694">
        <f t="shared" si="128"/>
        <v>5.3802101008805225E-2</v>
      </c>
    </row>
    <row r="1695" spans="1:7" x14ac:dyDescent="0.2">
      <c r="A1695">
        <v>20110913</v>
      </c>
      <c r="B1695">
        <v>31.45</v>
      </c>
      <c r="C1695">
        <f t="shared" si="130"/>
        <v>32.15026784308931</v>
      </c>
      <c r="D1695">
        <f t="shared" si="132"/>
        <v>33.189360215818709</v>
      </c>
      <c r="E1695">
        <f t="shared" si="131"/>
        <v>-1.0390923727293995</v>
      </c>
      <c r="F1695">
        <f t="shared" si="129"/>
        <v>-1.0915959665358481</v>
      </c>
      <c r="G1695">
        <f t="shared" si="128"/>
        <v>5.2503593806448645E-2</v>
      </c>
    </row>
    <row r="1696" spans="1:7" x14ac:dyDescent="0.2">
      <c r="A1696">
        <v>20110914</v>
      </c>
      <c r="B1696">
        <v>32.29</v>
      </c>
      <c r="C1696">
        <f t="shared" si="130"/>
        <v>32.171765097998644</v>
      </c>
      <c r="D1696">
        <f t="shared" si="132"/>
        <v>33.122740940572882</v>
      </c>
      <c r="E1696">
        <f t="shared" si="131"/>
        <v>-0.95097584257423762</v>
      </c>
      <c r="F1696">
        <f t="shared" si="129"/>
        <v>-1.0634719417435261</v>
      </c>
      <c r="G1696">
        <f t="shared" si="128"/>
        <v>0.11249609916928849</v>
      </c>
    </row>
    <row r="1697" spans="1:7" x14ac:dyDescent="0.2">
      <c r="A1697">
        <v>20110915</v>
      </c>
      <c r="B1697">
        <v>32.94</v>
      </c>
      <c r="C1697">
        <f t="shared" si="130"/>
        <v>32.289955082921928</v>
      </c>
      <c r="D1697">
        <f t="shared" si="132"/>
        <v>33.109204574604519</v>
      </c>
      <c r="E1697">
        <f t="shared" si="131"/>
        <v>-0.81924949168259076</v>
      </c>
      <c r="F1697">
        <f t="shared" si="129"/>
        <v>-1.0146274517313392</v>
      </c>
      <c r="G1697">
        <f t="shared" si="128"/>
        <v>0.19537796004874841</v>
      </c>
    </row>
    <row r="1698" spans="1:7" x14ac:dyDescent="0.2">
      <c r="A1698">
        <v>20110916</v>
      </c>
      <c r="B1698">
        <v>32.909999999999997</v>
      </c>
      <c r="C1698">
        <f t="shared" si="130"/>
        <v>32.385346608626243</v>
      </c>
      <c r="D1698">
        <f t="shared" si="132"/>
        <v>33.094448680189366</v>
      </c>
      <c r="E1698">
        <f t="shared" si="131"/>
        <v>-0.7091020715631231</v>
      </c>
      <c r="F1698">
        <f t="shared" si="129"/>
        <v>-0.95352237569769593</v>
      </c>
      <c r="G1698">
        <f t="shared" si="128"/>
        <v>0.24442030413457283</v>
      </c>
    </row>
    <row r="1699" spans="1:7" x14ac:dyDescent="0.2">
      <c r="A1699">
        <v>20110919</v>
      </c>
      <c r="B1699">
        <v>32.51</v>
      </c>
      <c r="C1699">
        <f t="shared" si="130"/>
        <v>32.404524053452974</v>
      </c>
      <c r="D1699">
        <f t="shared" si="132"/>
        <v>33.051156185360526</v>
      </c>
      <c r="E1699">
        <f t="shared" si="131"/>
        <v>-0.64663213190755187</v>
      </c>
      <c r="F1699">
        <f t="shared" si="129"/>
        <v>-0.89214432693966716</v>
      </c>
      <c r="G1699">
        <f t="shared" si="128"/>
        <v>0.2455121950321153</v>
      </c>
    </row>
    <row r="1700" spans="1:7" x14ac:dyDescent="0.2">
      <c r="A1700">
        <v>20110920</v>
      </c>
      <c r="B1700">
        <v>32.31</v>
      </c>
      <c r="C1700">
        <f t="shared" si="130"/>
        <v>32.389981891383286</v>
      </c>
      <c r="D1700">
        <f t="shared" si="132"/>
        <v>32.99625572718567</v>
      </c>
      <c r="E1700">
        <f t="shared" si="131"/>
        <v>-0.60627383580238359</v>
      </c>
      <c r="F1700">
        <f t="shared" si="129"/>
        <v>-0.83497022871221049</v>
      </c>
      <c r="G1700">
        <f t="shared" ref="G1700:G1763" si="133">E1700-F1700</f>
        <v>0.22869639290982691</v>
      </c>
    </row>
    <row r="1701" spans="1:7" x14ac:dyDescent="0.2">
      <c r="A1701">
        <v>20110921</v>
      </c>
      <c r="B1701">
        <v>31.28</v>
      </c>
      <c r="C1701">
        <f t="shared" si="130"/>
        <v>32.21921544655509</v>
      </c>
      <c r="D1701">
        <f t="shared" si="132"/>
        <v>32.869125673320063</v>
      </c>
      <c r="E1701">
        <f t="shared" si="131"/>
        <v>-0.64991022676497323</v>
      </c>
      <c r="F1701">
        <f t="shared" ref="F1701:F1764" si="134">(E1701*(2/(9+1))+F1700*(1-(2/(9+1))))</f>
        <v>-0.79795822832276309</v>
      </c>
      <c r="G1701">
        <f t="shared" si="133"/>
        <v>0.14804800155778985</v>
      </c>
    </row>
    <row r="1702" spans="1:7" x14ac:dyDescent="0.2">
      <c r="A1702">
        <v>20110922</v>
      </c>
      <c r="B1702">
        <v>29.55</v>
      </c>
      <c r="C1702">
        <f t="shared" si="130"/>
        <v>31.808566916315844</v>
      </c>
      <c r="D1702">
        <f t="shared" si="132"/>
        <v>32.623264512333392</v>
      </c>
      <c r="E1702">
        <f t="shared" si="131"/>
        <v>-0.81469759601754888</v>
      </c>
      <c r="F1702">
        <f t="shared" si="134"/>
        <v>-0.80130610186172035</v>
      </c>
      <c r="G1702">
        <f t="shared" si="133"/>
        <v>-1.3391494155828521E-2</v>
      </c>
    </row>
    <row r="1703" spans="1:7" x14ac:dyDescent="0.2">
      <c r="A1703">
        <v>20110923</v>
      </c>
      <c r="B1703">
        <v>29.83</v>
      </c>
      <c r="C1703">
        <f t="shared" si="130"/>
        <v>31.504172006113407</v>
      </c>
      <c r="D1703">
        <f t="shared" si="132"/>
        <v>32.416356029938328</v>
      </c>
      <c r="E1703">
        <f t="shared" si="131"/>
        <v>-0.91218402382492059</v>
      </c>
      <c r="F1703">
        <f t="shared" si="134"/>
        <v>-0.82348168625436047</v>
      </c>
      <c r="G1703">
        <f t="shared" si="133"/>
        <v>-8.8702337570560119E-2</v>
      </c>
    </row>
    <row r="1704" spans="1:7" x14ac:dyDescent="0.2">
      <c r="A1704">
        <v>20110926</v>
      </c>
      <c r="B1704">
        <v>30.3</v>
      </c>
      <c r="C1704">
        <f t="shared" si="130"/>
        <v>31.318914774403652</v>
      </c>
      <c r="D1704">
        <f t="shared" si="132"/>
        <v>32.259588916609566</v>
      </c>
      <c r="E1704">
        <f t="shared" si="131"/>
        <v>-0.94067414220591417</v>
      </c>
      <c r="F1704">
        <f t="shared" si="134"/>
        <v>-0.8469201774446713</v>
      </c>
      <c r="G1704">
        <f t="shared" si="133"/>
        <v>-9.3753964761242869E-2</v>
      </c>
    </row>
    <row r="1705" spans="1:7" x14ac:dyDescent="0.2">
      <c r="A1705">
        <v>20110927</v>
      </c>
      <c r="B1705">
        <v>31.16</v>
      </c>
      <c r="C1705">
        <f t="shared" si="130"/>
        <v>31.294466347572321</v>
      </c>
      <c r="D1705">
        <f t="shared" si="132"/>
        <v>32.178137885749599</v>
      </c>
      <c r="E1705">
        <f t="shared" si="131"/>
        <v>-0.88367153817727839</v>
      </c>
      <c r="F1705">
        <f t="shared" si="134"/>
        <v>-0.8542704495911928</v>
      </c>
      <c r="G1705">
        <f t="shared" si="133"/>
        <v>-2.9401088586085589E-2</v>
      </c>
    </row>
    <row r="1706" spans="1:7" x14ac:dyDescent="0.2">
      <c r="A1706">
        <v>20110928</v>
      </c>
      <c r="B1706">
        <v>30.48</v>
      </c>
      <c r="C1706">
        <f t="shared" si="130"/>
        <v>31.169163832561196</v>
      </c>
      <c r="D1706">
        <f t="shared" si="132"/>
        <v>32.05234989421259</v>
      </c>
      <c r="E1706">
        <f t="shared" si="131"/>
        <v>-0.88318606165139357</v>
      </c>
      <c r="F1706">
        <f t="shared" si="134"/>
        <v>-0.86005357200323307</v>
      </c>
      <c r="G1706">
        <f t="shared" si="133"/>
        <v>-2.3132489648160504E-2</v>
      </c>
    </row>
    <row r="1707" spans="1:7" x14ac:dyDescent="0.2">
      <c r="A1707">
        <v>20110929</v>
      </c>
      <c r="B1707">
        <v>30.65</v>
      </c>
      <c r="C1707">
        <f t="shared" si="130"/>
        <v>31.089292473705626</v>
      </c>
      <c r="D1707">
        <f t="shared" si="132"/>
        <v>31.948472124270914</v>
      </c>
      <c r="E1707">
        <f t="shared" si="131"/>
        <v>-0.859179650565288</v>
      </c>
      <c r="F1707">
        <f t="shared" si="134"/>
        <v>-0.85987878771564419</v>
      </c>
      <c r="G1707">
        <f t="shared" si="133"/>
        <v>6.9913715035618829E-4</v>
      </c>
    </row>
    <row r="1708" spans="1:7" x14ac:dyDescent="0.2">
      <c r="A1708">
        <v>20110930</v>
      </c>
      <c r="B1708">
        <v>30.16</v>
      </c>
      <c r="C1708">
        <f t="shared" si="130"/>
        <v>30.946324400827837</v>
      </c>
      <c r="D1708">
        <f t="shared" si="132"/>
        <v>31.815992707658253</v>
      </c>
      <c r="E1708">
        <f t="shared" si="131"/>
        <v>-0.86966830683041607</v>
      </c>
      <c r="F1708">
        <f t="shared" si="134"/>
        <v>-0.86183669153859865</v>
      </c>
      <c r="G1708">
        <f t="shared" si="133"/>
        <v>-7.8316152918174176E-3</v>
      </c>
    </row>
    <row r="1709" spans="1:7" x14ac:dyDescent="0.2">
      <c r="A1709">
        <v>20111003</v>
      </c>
      <c r="B1709">
        <v>29</v>
      </c>
      <c r="C1709">
        <f t="shared" si="130"/>
        <v>30.646889877623558</v>
      </c>
      <c r="D1709">
        <f t="shared" si="132"/>
        <v>31.607400655239125</v>
      </c>
      <c r="E1709">
        <f t="shared" si="131"/>
        <v>-0.96051077761556769</v>
      </c>
      <c r="F1709">
        <f t="shared" si="134"/>
        <v>-0.88157150875399259</v>
      </c>
      <c r="G1709">
        <f t="shared" si="133"/>
        <v>-7.8939268861575096E-2</v>
      </c>
    </row>
    <row r="1710" spans="1:7" x14ac:dyDescent="0.2">
      <c r="A1710">
        <v>20111004</v>
      </c>
      <c r="B1710">
        <v>29.86</v>
      </c>
      <c r="C1710">
        <f t="shared" si="130"/>
        <v>30.525829896450702</v>
      </c>
      <c r="D1710">
        <f t="shared" si="132"/>
        <v>31.477963569665857</v>
      </c>
      <c r="E1710">
        <f t="shared" si="131"/>
        <v>-0.95213367321515463</v>
      </c>
      <c r="F1710">
        <f t="shared" si="134"/>
        <v>-0.89568394164622511</v>
      </c>
      <c r="G1710">
        <f t="shared" si="133"/>
        <v>-5.6449731568929518E-2</v>
      </c>
    </row>
    <row r="1711" spans="1:7" x14ac:dyDescent="0.2">
      <c r="A1711">
        <v>20111005</v>
      </c>
      <c r="B1711">
        <v>31.51</v>
      </c>
      <c r="C1711">
        <f t="shared" si="130"/>
        <v>30.677240681612133</v>
      </c>
      <c r="D1711">
        <f t="shared" si="132"/>
        <v>31.480336638579498</v>
      </c>
      <c r="E1711">
        <f t="shared" si="131"/>
        <v>-0.8030959569673648</v>
      </c>
      <c r="F1711">
        <f t="shared" si="134"/>
        <v>-0.87716634471045318</v>
      </c>
      <c r="G1711">
        <f t="shared" si="133"/>
        <v>7.4070387743088384E-2</v>
      </c>
    </row>
    <row r="1712" spans="1:7" x14ac:dyDescent="0.2">
      <c r="A1712">
        <v>20111006</v>
      </c>
      <c r="B1712">
        <v>32.03</v>
      </c>
      <c r="C1712">
        <f t="shared" si="130"/>
        <v>30.885357499825652</v>
      </c>
      <c r="D1712">
        <f t="shared" si="132"/>
        <v>31.521052443129165</v>
      </c>
      <c r="E1712">
        <f t="shared" si="131"/>
        <v>-0.63569494330351262</v>
      </c>
      <c r="F1712">
        <f t="shared" si="134"/>
        <v>-0.82887206442906514</v>
      </c>
      <c r="G1712">
        <f t="shared" si="133"/>
        <v>0.19317712112555252</v>
      </c>
    </row>
    <row r="1713" spans="1:7" x14ac:dyDescent="0.2">
      <c r="A1713">
        <v>20111007</v>
      </c>
      <c r="B1713">
        <v>31.7</v>
      </c>
      <c r="C1713">
        <f t="shared" si="130"/>
        <v>31.01068711523709</v>
      </c>
      <c r="D1713">
        <f t="shared" si="132"/>
        <v>31.53430781771219</v>
      </c>
      <c r="E1713">
        <f t="shared" si="131"/>
        <v>-0.52362070247509962</v>
      </c>
      <c r="F1713">
        <f t="shared" si="134"/>
        <v>-0.76782179203827217</v>
      </c>
      <c r="G1713">
        <f t="shared" si="133"/>
        <v>0.24420108956317255</v>
      </c>
    </row>
    <row r="1714" spans="1:7" x14ac:dyDescent="0.2">
      <c r="A1714">
        <v>20111010</v>
      </c>
      <c r="B1714">
        <v>33</v>
      </c>
      <c r="C1714">
        <f t="shared" si="130"/>
        <v>31.316735251354459</v>
      </c>
      <c r="D1714">
        <f t="shared" si="132"/>
        <v>31.642877608992766</v>
      </c>
      <c r="E1714">
        <f t="shared" si="131"/>
        <v>-0.32614235763830735</v>
      </c>
      <c r="F1714">
        <f t="shared" si="134"/>
        <v>-0.67948590515827922</v>
      </c>
      <c r="G1714">
        <f t="shared" si="133"/>
        <v>0.35334354751997188</v>
      </c>
    </row>
    <row r="1715" spans="1:7" x14ac:dyDescent="0.2">
      <c r="A1715">
        <v>20111011</v>
      </c>
      <c r="B1715">
        <v>32.61</v>
      </c>
      <c r="C1715">
        <f t="shared" si="130"/>
        <v>31.51569905883839</v>
      </c>
      <c r="D1715">
        <f t="shared" si="132"/>
        <v>31.714516304622933</v>
      </c>
      <c r="E1715">
        <f t="shared" si="131"/>
        <v>-0.19881724578454296</v>
      </c>
      <c r="F1715">
        <f t="shared" si="134"/>
        <v>-0.58335217328353195</v>
      </c>
      <c r="G1715">
        <f t="shared" si="133"/>
        <v>0.38453492749898899</v>
      </c>
    </row>
    <row r="1716" spans="1:7" x14ac:dyDescent="0.2">
      <c r="A1716">
        <v>20111012</v>
      </c>
      <c r="B1716">
        <v>33.76</v>
      </c>
      <c r="C1716">
        <f t="shared" si="130"/>
        <v>31.86097612670941</v>
      </c>
      <c r="D1716">
        <f t="shared" si="132"/>
        <v>31.866033615391601</v>
      </c>
      <c r="E1716">
        <f t="shared" si="131"/>
        <v>-5.0574886821905807E-3</v>
      </c>
      <c r="F1716">
        <f t="shared" si="134"/>
        <v>-0.46769323636326371</v>
      </c>
      <c r="G1716">
        <f t="shared" si="133"/>
        <v>0.46263574768107313</v>
      </c>
    </row>
    <row r="1717" spans="1:7" x14ac:dyDescent="0.2">
      <c r="A1717">
        <v>20111013</v>
      </c>
      <c r="B1717">
        <v>33.549999999999997</v>
      </c>
      <c r="C1717">
        <f t="shared" si="130"/>
        <v>32.120825953369497</v>
      </c>
      <c r="D1717">
        <f t="shared" si="132"/>
        <v>31.990771866103334</v>
      </c>
      <c r="E1717">
        <f t="shared" si="131"/>
        <v>0.13005408726616352</v>
      </c>
      <c r="F1717">
        <f t="shared" si="134"/>
        <v>-0.34814377163737831</v>
      </c>
      <c r="G1717">
        <f t="shared" si="133"/>
        <v>0.47819785890354183</v>
      </c>
    </row>
    <row r="1718" spans="1:7" x14ac:dyDescent="0.2">
      <c r="A1718">
        <v>20111014</v>
      </c>
      <c r="B1718">
        <v>34.47</v>
      </c>
      <c r="C1718">
        <f t="shared" si="130"/>
        <v>32.482237345158808</v>
      </c>
      <c r="D1718">
        <f t="shared" si="132"/>
        <v>32.174418394540126</v>
      </c>
      <c r="E1718">
        <f t="shared" si="131"/>
        <v>0.3078189506186817</v>
      </c>
      <c r="F1718">
        <f t="shared" si="134"/>
        <v>-0.2169512271861663</v>
      </c>
      <c r="G1718">
        <f t="shared" si="133"/>
        <v>0.52477017780484803</v>
      </c>
    </row>
    <row r="1719" spans="1:7" x14ac:dyDescent="0.2">
      <c r="A1719">
        <v>20111017</v>
      </c>
      <c r="B1719">
        <v>33.39</v>
      </c>
      <c r="C1719">
        <f t="shared" si="130"/>
        <v>32.621893138211298</v>
      </c>
      <c r="D1719">
        <f t="shared" si="132"/>
        <v>32.264461476426042</v>
      </c>
      <c r="E1719">
        <f t="shared" si="131"/>
        <v>0.35743166178525598</v>
      </c>
      <c r="F1719">
        <f t="shared" si="134"/>
        <v>-0.10207464939188186</v>
      </c>
      <c r="G1719">
        <f t="shared" si="133"/>
        <v>0.45950631117713786</v>
      </c>
    </row>
    <row r="1720" spans="1:7" x14ac:dyDescent="0.2">
      <c r="A1720">
        <v>20111018</v>
      </c>
      <c r="B1720">
        <v>33.94</v>
      </c>
      <c r="C1720">
        <f t="shared" si="130"/>
        <v>32.824678809255715</v>
      </c>
      <c r="D1720">
        <f t="shared" si="132"/>
        <v>32.388575441135224</v>
      </c>
      <c r="E1720">
        <f t="shared" si="131"/>
        <v>0.43610336812049155</v>
      </c>
      <c r="F1720">
        <f t="shared" si="134"/>
        <v>5.5609541105928195E-3</v>
      </c>
      <c r="G1720">
        <f t="shared" si="133"/>
        <v>0.43054241400989873</v>
      </c>
    </row>
    <row r="1721" spans="1:7" x14ac:dyDescent="0.2">
      <c r="A1721">
        <v>20111019</v>
      </c>
      <c r="B1721">
        <v>33.61</v>
      </c>
      <c r="C1721">
        <f t="shared" si="130"/>
        <v>32.94549745398561</v>
      </c>
      <c r="D1721">
        <f t="shared" si="132"/>
        <v>32.479051334384465</v>
      </c>
      <c r="E1721">
        <f t="shared" si="131"/>
        <v>0.46644611960114446</v>
      </c>
      <c r="F1721">
        <f t="shared" si="134"/>
        <v>9.773798720870315E-2</v>
      </c>
      <c r="G1721">
        <f t="shared" si="133"/>
        <v>0.36870813239244132</v>
      </c>
    </row>
    <row r="1722" spans="1:7" x14ac:dyDescent="0.2">
      <c r="A1722">
        <v>20111020</v>
      </c>
      <c r="B1722">
        <v>33.840000000000003</v>
      </c>
      <c r="C1722">
        <f t="shared" si="130"/>
        <v>33.083113230295517</v>
      </c>
      <c r="D1722">
        <f t="shared" si="132"/>
        <v>32.579862346652284</v>
      </c>
      <c r="E1722">
        <f t="shared" si="131"/>
        <v>0.50325088364323278</v>
      </c>
      <c r="F1722">
        <f t="shared" si="134"/>
        <v>0.17884056649560909</v>
      </c>
      <c r="G1722">
        <f t="shared" si="133"/>
        <v>0.32441031714762369</v>
      </c>
    </row>
    <row r="1723" spans="1:7" x14ac:dyDescent="0.2">
      <c r="A1723">
        <v>20111021</v>
      </c>
      <c r="B1723">
        <v>35.159999999999997</v>
      </c>
      <c r="C1723">
        <f t="shared" si="130"/>
        <v>33.402634271788514</v>
      </c>
      <c r="D1723">
        <f t="shared" si="132"/>
        <v>32.77098365430767</v>
      </c>
      <c r="E1723">
        <f t="shared" si="131"/>
        <v>0.63165061748084383</v>
      </c>
      <c r="F1723">
        <f t="shared" si="134"/>
        <v>0.26940257669265605</v>
      </c>
      <c r="G1723">
        <f t="shared" si="133"/>
        <v>0.36224804078818779</v>
      </c>
    </row>
    <row r="1724" spans="1:7" x14ac:dyDescent="0.2">
      <c r="A1724">
        <v>20111024</v>
      </c>
      <c r="B1724">
        <v>35.369999999999997</v>
      </c>
      <c r="C1724">
        <f t="shared" si="130"/>
        <v>33.705305922282591</v>
      </c>
      <c r="D1724">
        <f t="shared" si="132"/>
        <v>32.96350338361821</v>
      </c>
      <c r="E1724">
        <f t="shared" si="131"/>
        <v>0.74180253866438051</v>
      </c>
      <c r="F1724">
        <f t="shared" si="134"/>
        <v>0.36388256908700095</v>
      </c>
      <c r="G1724">
        <f t="shared" si="133"/>
        <v>0.37791996957737956</v>
      </c>
    </row>
    <row r="1725" spans="1:7" x14ac:dyDescent="0.2">
      <c r="A1725">
        <v>20111025</v>
      </c>
      <c r="B1725">
        <v>34.49</v>
      </c>
      <c r="C1725">
        <f t="shared" si="130"/>
        <v>33.826028088085266</v>
      </c>
      <c r="D1725">
        <f t="shared" si="132"/>
        <v>33.076577207053894</v>
      </c>
      <c r="E1725">
        <f t="shared" si="131"/>
        <v>0.74945088103137181</v>
      </c>
      <c r="F1725">
        <f t="shared" si="134"/>
        <v>0.44099623147587513</v>
      </c>
      <c r="G1725">
        <f t="shared" si="133"/>
        <v>0.30845464955549667</v>
      </c>
    </row>
    <row r="1726" spans="1:7" x14ac:dyDescent="0.2">
      <c r="A1726">
        <v>20111026</v>
      </c>
      <c r="B1726">
        <v>35.049999999999997</v>
      </c>
      <c r="C1726">
        <f t="shared" si="130"/>
        <v>34.014331459149069</v>
      </c>
      <c r="D1726">
        <f t="shared" si="132"/>
        <v>33.222756673198049</v>
      </c>
      <c r="E1726">
        <f t="shared" si="131"/>
        <v>0.79157478595102049</v>
      </c>
      <c r="F1726">
        <f t="shared" si="134"/>
        <v>0.51111194237090429</v>
      </c>
      <c r="G1726">
        <f t="shared" si="133"/>
        <v>0.28046284358011619</v>
      </c>
    </row>
    <row r="1727" spans="1:7" x14ac:dyDescent="0.2">
      <c r="A1727">
        <v>20111027</v>
      </c>
      <c r="B1727">
        <v>36.28</v>
      </c>
      <c r="C1727">
        <f t="shared" si="130"/>
        <v>34.362895850049213</v>
      </c>
      <c r="D1727">
        <f t="shared" si="132"/>
        <v>33.449219141850044</v>
      </c>
      <c r="E1727">
        <f t="shared" si="131"/>
        <v>0.91367670819916924</v>
      </c>
      <c r="F1727">
        <f t="shared" si="134"/>
        <v>0.59162489553655728</v>
      </c>
      <c r="G1727">
        <f t="shared" si="133"/>
        <v>0.32205181266261196</v>
      </c>
    </row>
    <row r="1728" spans="1:7" x14ac:dyDescent="0.2">
      <c r="A1728">
        <v>20111028</v>
      </c>
      <c r="B1728">
        <v>36.21</v>
      </c>
      <c r="C1728">
        <f t="shared" si="130"/>
        <v>34.647065719272412</v>
      </c>
      <c r="D1728">
        <f t="shared" si="132"/>
        <v>33.653721427638928</v>
      </c>
      <c r="E1728">
        <f t="shared" si="131"/>
        <v>0.99334429163348403</v>
      </c>
      <c r="F1728">
        <f t="shared" si="134"/>
        <v>0.67196877475594263</v>
      </c>
      <c r="G1728">
        <f t="shared" si="133"/>
        <v>0.3213755168775414</v>
      </c>
    </row>
    <row r="1729" spans="1:7" x14ac:dyDescent="0.2">
      <c r="A1729">
        <v>20111031</v>
      </c>
      <c r="B1729">
        <v>34.880000000000003</v>
      </c>
      <c r="C1729">
        <f t="shared" si="130"/>
        <v>34.68290176246127</v>
      </c>
      <c r="D1729">
        <f t="shared" si="132"/>
        <v>33.744556877443451</v>
      </c>
      <c r="E1729">
        <f t="shared" si="131"/>
        <v>0.93834488501781976</v>
      </c>
      <c r="F1729">
        <f t="shared" si="134"/>
        <v>0.72524399680831808</v>
      </c>
      <c r="G1729">
        <f t="shared" si="133"/>
        <v>0.21310088820950168</v>
      </c>
    </row>
    <row r="1730" spans="1:7" x14ac:dyDescent="0.2">
      <c r="A1730">
        <v>20111101</v>
      </c>
      <c r="B1730">
        <v>33.6</v>
      </c>
      <c r="C1730">
        <f t="shared" si="130"/>
        <v>34.516301491313385</v>
      </c>
      <c r="D1730">
        <f t="shared" si="132"/>
        <v>33.733848960595786</v>
      </c>
      <c r="E1730">
        <f t="shared" si="131"/>
        <v>0.7824525307175989</v>
      </c>
      <c r="F1730">
        <f t="shared" si="134"/>
        <v>0.73668570359017427</v>
      </c>
      <c r="G1730">
        <f t="shared" si="133"/>
        <v>4.5766827127424636E-2</v>
      </c>
    </row>
    <row r="1731" spans="1:7" x14ac:dyDescent="0.2">
      <c r="A1731">
        <v>20111102</v>
      </c>
      <c r="B1731">
        <v>34.07</v>
      </c>
      <c r="C1731">
        <f t="shared" si="130"/>
        <v>34.447639723419016</v>
      </c>
      <c r="D1731">
        <f t="shared" si="132"/>
        <v>33.758749037588693</v>
      </c>
      <c r="E1731">
        <f t="shared" si="131"/>
        <v>0.68889068583032298</v>
      </c>
      <c r="F1731">
        <f t="shared" si="134"/>
        <v>0.72712670003820401</v>
      </c>
      <c r="G1731">
        <f t="shared" si="133"/>
        <v>-3.8236014207881031E-2</v>
      </c>
    </row>
    <row r="1732" spans="1:7" x14ac:dyDescent="0.2">
      <c r="A1732">
        <v>20111103</v>
      </c>
      <c r="B1732">
        <v>35.03</v>
      </c>
      <c r="C1732">
        <f t="shared" si="130"/>
        <v>34.537233612123785</v>
      </c>
      <c r="D1732">
        <f t="shared" si="132"/>
        <v>33.852915775545085</v>
      </c>
      <c r="E1732">
        <f t="shared" si="131"/>
        <v>0.68431783657869971</v>
      </c>
      <c r="F1732">
        <f t="shared" si="134"/>
        <v>0.71856492734630328</v>
      </c>
      <c r="G1732">
        <f t="shared" si="133"/>
        <v>-3.4247090767603572E-2</v>
      </c>
    </row>
    <row r="1733" spans="1:7" x14ac:dyDescent="0.2">
      <c r="A1733">
        <v>20111104</v>
      </c>
      <c r="B1733">
        <v>34.76</v>
      </c>
      <c r="C1733">
        <f t="shared" si="130"/>
        <v>34.571505364104738</v>
      </c>
      <c r="D1733">
        <f t="shared" si="132"/>
        <v>33.92010719957878</v>
      </c>
      <c r="E1733">
        <f t="shared" si="131"/>
        <v>0.65139816452595767</v>
      </c>
      <c r="F1733">
        <f t="shared" si="134"/>
        <v>0.70513157478223421</v>
      </c>
      <c r="G1733">
        <f t="shared" si="133"/>
        <v>-5.3733410256276537E-2</v>
      </c>
    </row>
    <row r="1734" spans="1:7" x14ac:dyDescent="0.2">
      <c r="A1734">
        <v>20111107</v>
      </c>
      <c r="B1734">
        <v>35.15</v>
      </c>
      <c r="C1734">
        <f t="shared" si="130"/>
        <v>34.66050453885785</v>
      </c>
      <c r="D1734">
        <f t="shared" si="132"/>
        <v>34.011210369980354</v>
      </c>
      <c r="E1734">
        <f t="shared" si="131"/>
        <v>0.64929416887749625</v>
      </c>
      <c r="F1734">
        <f t="shared" si="134"/>
        <v>0.69396409360128664</v>
      </c>
      <c r="G1734">
        <f t="shared" si="133"/>
        <v>-4.4669924723790388E-2</v>
      </c>
    </row>
    <row r="1735" spans="1:7" x14ac:dyDescent="0.2">
      <c r="A1735">
        <v>20111108</v>
      </c>
      <c r="B1735">
        <v>35.29</v>
      </c>
      <c r="C1735">
        <f t="shared" si="130"/>
        <v>34.757349994418178</v>
      </c>
      <c r="D1735">
        <f t="shared" si="132"/>
        <v>34.105935527759584</v>
      </c>
      <c r="E1735">
        <f t="shared" si="131"/>
        <v>0.65141446665859348</v>
      </c>
      <c r="F1735">
        <f t="shared" si="134"/>
        <v>0.68545416821274807</v>
      </c>
      <c r="G1735">
        <f t="shared" si="133"/>
        <v>-3.4039701554154589E-2</v>
      </c>
    </row>
    <row r="1736" spans="1:7" x14ac:dyDescent="0.2">
      <c r="A1736">
        <v>20111109</v>
      </c>
      <c r="B1736">
        <v>33.79</v>
      </c>
      <c r="C1736">
        <f t="shared" si="130"/>
        <v>34.608526918353846</v>
      </c>
      <c r="D1736">
        <f t="shared" si="132"/>
        <v>34.082532896073687</v>
      </c>
      <c r="E1736">
        <f t="shared" si="131"/>
        <v>0.5259940222801589</v>
      </c>
      <c r="F1736">
        <f t="shared" si="134"/>
        <v>0.65356213902623028</v>
      </c>
      <c r="G1736">
        <f t="shared" si="133"/>
        <v>-0.12756811674607138</v>
      </c>
    </row>
    <row r="1737" spans="1:7" x14ac:dyDescent="0.2">
      <c r="A1737">
        <v>20111110</v>
      </c>
      <c r="B1737">
        <v>34.64</v>
      </c>
      <c r="C1737">
        <f t="shared" si="130"/>
        <v>34.613368930914795</v>
      </c>
      <c r="D1737">
        <f t="shared" si="132"/>
        <v>34.123826755623782</v>
      </c>
      <c r="E1737">
        <f t="shared" si="131"/>
        <v>0.48954217529101385</v>
      </c>
      <c r="F1737">
        <f t="shared" si="134"/>
        <v>0.62075814627918702</v>
      </c>
      <c r="G1737">
        <f t="shared" si="133"/>
        <v>-0.13121597098817317</v>
      </c>
    </row>
    <row r="1738" spans="1:7" x14ac:dyDescent="0.2">
      <c r="A1738">
        <v>20111111</v>
      </c>
      <c r="B1738">
        <v>36.700000000000003</v>
      </c>
      <c r="C1738">
        <f t="shared" si="130"/>
        <v>34.934389095389442</v>
      </c>
      <c r="D1738">
        <f t="shared" si="132"/>
        <v>34.314654403355355</v>
      </c>
      <c r="E1738">
        <f t="shared" si="131"/>
        <v>0.61973469203408627</v>
      </c>
      <c r="F1738">
        <f t="shared" si="134"/>
        <v>0.62055345543016682</v>
      </c>
      <c r="G1738">
        <f t="shared" si="133"/>
        <v>-8.1876339608055737E-4</v>
      </c>
    </row>
    <row r="1739" spans="1:7" x14ac:dyDescent="0.2">
      <c r="A1739">
        <v>20111114</v>
      </c>
      <c r="B1739">
        <v>36.119999999999997</v>
      </c>
      <c r="C1739">
        <f t="shared" si="130"/>
        <v>35.116790773021833</v>
      </c>
      <c r="D1739">
        <f t="shared" si="132"/>
        <v>34.448383706810517</v>
      </c>
      <c r="E1739">
        <f t="shared" si="131"/>
        <v>0.66840706621131574</v>
      </c>
      <c r="F1739">
        <f t="shared" si="134"/>
        <v>0.63012417758639661</v>
      </c>
      <c r="G1739">
        <f t="shared" si="133"/>
        <v>3.8282888624919131E-2</v>
      </c>
    </row>
    <row r="1740" spans="1:7" x14ac:dyDescent="0.2">
      <c r="A1740">
        <v>20111115</v>
      </c>
      <c r="B1740">
        <v>36.450000000000003</v>
      </c>
      <c r="C1740">
        <f t="shared" si="130"/>
        <v>35.321899884864628</v>
      </c>
      <c r="D1740">
        <f t="shared" si="132"/>
        <v>34.596651580380112</v>
      </c>
      <c r="E1740">
        <f t="shared" si="131"/>
        <v>0.72524830448451638</v>
      </c>
      <c r="F1740">
        <f t="shared" si="134"/>
        <v>0.64914900296602063</v>
      </c>
      <c r="G1740">
        <f t="shared" si="133"/>
        <v>7.6099301518495754E-2</v>
      </c>
    </row>
    <row r="1741" spans="1:7" x14ac:dyDescent="0.2">
      <c r="A1741">
        <v>20111116</v>
      </c>
      <c r="B1741">
        <v>35.53</v>
      </c>
      <c r="C1741">
        <f t="shared" si="130"/>
        <v>35.353915287193146</v>
      </c>
      <c r="D1741">
        <f t="shared" si="132"/>
        <v>34.665788500351951</v>
      </c>
      <c r="E1741">
        <f t="shared" si="131"/>
        <v>0.68812678684119533</v>
      </c>
      <c r="F1741">
        <f t="shared" si="134"/>
        <v>0.65694455974105559</v>
      </c>
      <c r="G1741">
        <f t="shared" si="133"/>
        <v>3.1182227100139737E-2</v>
      </c>
    </row>
    <row r="1742" spans="1:7" x14ac:dyDescent="0.2">
      <c r="A1742">
        <v>20111117</v>
      </c>
      <c r="B1742">
        <v>35.15</v>
      </c>
      <c r="C1742">
        <f t="shared" si="130"/>
        <v>35.322543704548046</v>
      </c>
      <c r="D1742">
        <f t="shared" si="132"/>
        <v>34.701656018844396</v>
      </c>
      <c r="E1742">
        <f t="shared" si="131"/>
        <v>0.62088768570365005</v>
      </c>
      <c r="F1742">
        <f t="shared" si="134"/>
        <v>0.64973318493357446</v>
      </c>
      <c r="G1742">
        <f t="shared" si="133"/>
        <v>-2.884549922992441E-2</v>
      </c>
    </row>
    <row r="1743" spans="1:7" x14ac:dyDescent="0.2">
      <c r="A1743">
        <v>20111118</v>
      </c>
      <c r="B1743">
        <v>35.630000000000003</v>
      </c>
      <c r="C1743">
        <f t="shared" ref="C1743:C1806" si="135">(B1743*(2/(12+1))+C1742*(1-(2/(12+1))))</f>
        <v>35.369844673079115</v>
      </c>
      <c r="D1743">
        <f t="shared" si="132"/>
        <v>34.770422239670744</v>
      </c>
      <c r="E1743">
        <f t="shared" si="131"/>
        <v>0.59942243340837109</v>
      </c>
      <c r="F1743">
        <f t="shared" si="134"/>
        <v>0.63967103462853392</v>
      </c>
      <c r="G1743">
        <f t="shared" si="133"/>
        <v>-4.0248601220162827E-2</v>
      </c>
    </row>
    <row r="1744" spans="1:7" x14ac:dyDescent="0.2">
      <c r="A1744">
        <v>20111121</v>
      </c>
      <c r="B1744">
        <v>34.33</v>
      </c>
      <c r="C1744">
        <f t="shared" si="135"/>
        <v>35.209868569528481</v>
      </c>
      <c r="D1744">
        <f t="shared" si="132"/>
        <v>34.737798370065498</v>
      </c>
      <c r="E1744">
        <f t="shared" si="131"/>
        <v>0.47207019946298345</v>
      </c>
      <c r="F1744">
        <f t="shared" si="134"/>
        <v>0.6061508675954238</v>
      </c>
      <c r="G1744">
        <f t="shared" si="133"/>
        <v>-0.13408066813244035</v>
      </c>
    </row>
    <row r="1745" spans="1:7" x14ac:dyDescent="0.2">
      <c r="A1745">
        <v>20111122</v>
      </c>
      <c r="B1745">
        <v>34.020000000000003</v>
      </c>
      <c r="C1745">
        <f t="shared" si="135"/>
        <v>35.026811866524099</v>
      </c>
      <c r="D1745">
        <f t="shared" si="132"/>
        <v>34.684628120431022</v>
      </c>
      <c r="E1745">
        <f t="shared" si="131"/>
        <v>0.34218374609307745</v>
      </c>
      <c r="F1745">
        <f t="shared" si="134"/>
        <v>0.55335744329495462</v>
      </c>
      <c r="G1745">
        <f t="shared" si="133"/>
        <v>-0.21117369720187718</v>
      </c>
    </row>
    <row r="1746" spans="1:7" x14ac:dyDescent="0.2">
      <c r="A1746">
        <v>20111123</v>
      </c>
      <c r="B1746">
        <v>33.4</v>
      </c>
      <c r="C1746">
        <f t="shared" si="135"/>
        <v>34.776533117828087</v>
      </c>
      <c r="D1746">
        <f t="shared" si="132"/>
        <v>34.589470481880575</v>
      </c>
      <c r="E1746">
        <f t="shared" si="131"/>
        <v>0.18706263594751249</v>
      </c>
      <c r="F1746">
        <f t="shared" si="134"/>
        <v>0.48009848182546622</v>
      </c>
      <c r="G1746">
        <f t="shared" si="133"/>
        <v>-0.29303584587795373</v>
      </c>
    </row>
    <row r="1747" spans="1:7" x14ac:dyDescent="0.2">
      <c r="A1747">
        <v>20111125</v>
      </c>
      <c r="B1747">
        <v>33.51</v>
      </c>
      <c r="C1747">
        <f t="shared" si="135"/>
        <v>34.581681868931454</v>
      </c>
      <c r="D1747">
        <f t="shared" si="132"/>
        <v>34.509509705444977</v>
      </c>
      <c r="E1747">
        <f t="shared" si="131"/>
        <v>7.2172163486477814E-2</v>
      </c>
      <c r="F1747">
        <f t="shared" si="134"/>
        <v>0.39851321815766855</v>
      </c>
      <c r="G1747">
        <f t="shared" si="133"/>
        <v>-0.32634105467119073</v>
      </c>
    </row>
    <row r="1748" spans="1:7" x14ac:dyDescent="0.2">
      <c r="A1748">
        <v>20111128</v>
      </c>
      <c r="B1748">
        <v>34.07</v>
      </c>
      <c r="C1748">
        <f t="shared" si="135"/>
        <v>34.50296158140354</v>
      </c>
      <c r="D1748">
        <f t="shared" si="132"/>
        <v>34.476953430967569</v>
      </c>
      <c r="E1748">
        <f t="shared" si="131"/>
        <v>2.6008150435970379E-2</v>
      </c>
      <c r="F1748">
        <f t="shared" si="134"/>
        <v>0.32401220461332897</v>
      </c>
      <c r="G1748">
        <f t="shared" si="133"/>
        <v>-0.29800405417735859</v>
      </c>
    </row>
    <row r="1749" spans="1:7" x14ac:dyDescent="0.2">
      <c r="A1749">
        <v>20111129</v>
      </c>
      <c r="B1749">
        <v>34</v>
      </c>
      <c r="C1749">
        <f t="shared" si="135"/>
        <v>34.425582876572228</v>
      </c>
      <c r="D1749">
        <f t="shared" si="132"/>
        <v>34.441623547192194</v>
      </c>
      <c r="E1749">
        <f t="shared" si="131"/>
        <v>-1.6040670619965169E-2</v>
      </c>
      <c r="F1749">
        <f t="shared" si="134"/>
        <v>0.25600162956667016</v>
      </c>
      <c r="G1749">
        <f t="shared" si="133"/>
        <v>-0.27204230018663533</v>
      </c>
    </row>
    <row r="1750" spans="1:7" x14ac:dyDescent="0.2">
      <c r="A1750">
        <v>20111130</v>
      </c>
      <c r="B1750">
        <v>35.85</v>
      </c>
      <c r="C1750">
        <f t="shared" si="135"/>
        <v>34.644723972484194</v>
      </c>
      <c r="D1750">
        <f t="shared" si="132"/>
        <v>34.545947728881664</v>
      </c>
      <c r="E1750">
        <f t="shared" si="131"/>
        <v>9.8776243602529235E-2</v>
      </c>
      <c r="F1750">
        <f t="shared" si="134"/>
        <v>0.22455655237384201</v>
      </c>
      <c r="G1750">
        <f t="shared" si="133"/>
        <v>-0.12578030877131277</v>
      </c>
    </row>
    <row r="1751" spans="1:7" x14ac:dyDescent="0.2">
      <c r="A1751">
        <v>20111201</v>
      </c>
      <c r="B1751">
        <v>35.99</v>
      </c>
      <c r="C1751">
        <f t="shared" si="135"/>
        <v>34.851689515178933</v>
      </c>
      <c r="D1751">
        <f t="shared" si="132"/>
        <v>34.652914563779319</v>
      </c>
      <c r="E1751">
        <f t="shared" si="131"/>
        <v>0.19877495139961354</v>
      </c>
      <c r="F1751">
        <f t="shared" si="134"/>
        <v>0.21940023217899632</v>
      </c>
      <c r="G1751">
        <f t="shared" si="133"/>
        <v>-2.0625280779382776E-2</v>
      </c>
    </row>
    <row r="1752" spans="1:7" x14ac:dyDescent="0.2">
      <c r="A1752">
        <v>20111202</v>
      </c>
      <c r="B1752">
        <v>36.61</v>
      </c>
      <c r="C1752">
        <f t="shared" si="135"/>
        <v>35.12219882053602</v>
      </c>
      <c r="D1752">
        <f t="shared" si="132"/>
        <v>34.797883855351223</v>
      </c>
      <c r="E1752">
        <f t="shared" si="131"/>
        <v>0.32431496518479719</v>
      </c>
      <c r="F1752">
        <f t="shared" si="134"/>
        <v>0.2403831787801565</v>
      </c>
      <c r="G1752">
        <f t="shared" si="133"/>
        <v>8.393178640464069E-2</v>
      </c>
    </row>
    <row r="1753" spans="1:7" x14ac:dyDescent="0.2">
      <c r="A1753">
        <v>20111205</v>
      </c>
      <c r="B1753">
        <v>36.94</v>
      </c>
      <c r="C1753">
        <f t="shared" si="135"/>
        <v>35.401860540453555</v>
      </c>
      <c r="D1753">
        <f t="shared" si="132"/>
        <v>34.956559125325207</v>
      </c>
      <c r="E1753">
        <f t="shared" si="131"/>
        <v>0.44530141512834831</v>
      </c>
      <c r="F1753">
        <f t="shared" si="134"/>
        <v>0.28136682604979485</v>
      </c>
      <c r="G1753">
        <f t="shared" si="133"/>
        <v>0.16393458907855346</v>
      </c>
    </row>
    <row r="1754" spans="1:7" x14ac:dyDescent="0.2">
      <c r="A1754">
        <v>20111206</v>
      </c>
      <c r="B1754">
        <v>36.83</v>
      </c>
      <c r="C1754">
        <f t="shared" si="135"/>
        <v>35.621574303460697</v>
      </c>
      <c r="D1754">
        <f t="shared" si="132"/>
        <v>35.095332523449265</v>
      </c>
      <c r="E1754">
        <f t="shared" si="131"/>
        <v>0.52624178001143207</v>
      </c>
      <c r="F1754">
        <f t="shared" si="134"/>
        <v>0.33034181684212233</v>
      </c>
      <c r="G1754">
        <f t="shared" si="133"/>
        <v>0.19589996316930974</v>
      </c>
    </row>
    <row r="1755" spans="1:7" x14ac:dyDescent="0.2">
      <c r="A1755">
        <v>20111207</v>
      </c>
      <c r="B1755">
        <v>37.1</v>
      </c>
      <c r="C1755">
        <f t="shared" si="135"/>
        <v>35.849024410620586</v>
      </c>
      <c r="D1755">
        <f t="shared" si="132"/>
        <v>35.243826410601173</v>
      </c>
      <c r="E1755">
        <f t="shared" si="131"/>
        <v>0.60519800001941348</v>
      </c>
      <c r="F1755">
        <f t="shared" si="134"/>
        <v>0.38531305347758055</v>
      </c>
      <c r="G1755">
        <f t="shared" si="133"/>
        <v>0.21988494654183294</v>
      </c>
    </row>
    <row r="1756" spans="1:7" x14ac:dyDescent="0.2">
      <c r="A1756">
        <v>20111208</v>
      </c>
      <c r="B1756">
        <v>35.92</v>
      </c>
      <c r="C1756">
        <f t="shared" si="135"/>
        <v>35.85994373206357</v>
      </c>
      <c r="D1756">
        <f t="shared" si="132"/>
        <v>35.293913343149235</v>
      </c>
      <c r="E1756">
        <f t="shared" ref="E1756:E1819" si="136">C1756-D1756</f>
        <v>0.56603038891433499</v>
      </c>
      <c r="F1756">
        <f t="shared" si="134"/>
        <v>0.42145652056493149</v>
      </c>
      <c r="G1756">
        <f t="shared" si="133"/>
        <v>0.1445738683494035</v>
      </c>
    </row>
    <row r="1757" spans="1:7" x14ac:dyDescent="0.2">
      <c r="A1757">
        <v>20111209</v>
      </c>
      <c r="B1757">
        <v>36.56</v>
      </c>
      <c r="C1757">
        <f t="shared" si="135"/>
        <v>35.967644696361482</v>
      </c>
      <c r="D1757">
        <f t="shared" ref="D1757:D1820" si="137">B1757*(2/(26+1)) + D1756*(1-(2/(26+1)))</f>
        <v>35.387697539952995</v>
      </c>
      <c r="E1757">
        <f t="shared" si="136"/>
        <v>0.57994715640848682</v>
      </c>
      <c r="F1757">
        <f t="shared" si="134"/>
        <v>0.45315464773364256</v>
      </c>
      <c r="G1757">
        <f t="shared" si="133"/>
        <v>0.12679250867484426</v>
      </c>
    </row>
    <row r="1758" spans="1:7" x14ac:dyDescent="0.2">
      <c r="A1758">
        <v>20111212</v>
      </c>
      <c r="B1758">
        <v>36.65</v>
      </c>
      <c r="C1758">
        <f t="shared" si="135"/>
        <v>36.07262243538279</v>
      </c>
      <c r="D1758">
        <f t="shared" si="137"/>
        <v>35.481201425882404</v>
      </c>
      <c r="E1758">
        <f t="shared" si="136"/>
        <v>0.59142100950038667</v>
      </c>
      <c r="F1758">
        <f t="shared" si="134"/>
        <v>0.48080792008699141</v>
      </c>
      <c r="G1758">
        <f t="shared" si="133"/>
        <v>0.11061308941339526</v>
      </c>
    </row>
    <row r="1759" spans="1:7" x14ac:dyDescent="0.2">
      <c r="A1759">
        <v>20111213</v>
      </c>
      <c r="B1759">
        <v>36.33</v>
      </c>
      <c r="C1759">
        <f t="shared" si="135"/>
        <v>36.112218983785439</v>
      </c>
      <c r="D1759">
        <f t="shared" si="137"/>
        <v>35.544075394335557</v>
      </c>
      <c r="E1759">
        <f t="shared" si="136"/>
        <v>0.56814358944988186</v>
      </c>
      <c r="F1759">
        <f t="shared" si="134"/>
        <v>0.4982750539595695</v>
      </c>
      <c r="G1759">
        <f t="shared" si="133"/>
        <v>6.9868535490312356E-2</v>
      </c>
    </row>
    <row r="1760" spans="1:7" x14ac:dyDescent="0.2">
      <c r="A1760">
        <v>20111214</v>
      </c>
      <c r="B1760">
        <v>35.159999999999997</v>
      </c>
      <c r="C1760">
        <f t="shared" si="135"/>
        <v>35.965723755510759</v>
      </c>
      <c r="D1760">
        <f t="shared" si="137"/>
        <v>35.515625365125516</v>
      </c>
      <c r="E1760">
        <f t="shared" si="136"/>
        <v>0.45009839038524291</v>
      </c>
      <c r="F1760">
        <f t="shared" si="134"/>
        <v>0.48863972124470423</v>
      </c>
      <c r="G1760">
        <f t="shared" si="133"/>
        <v>-3.854133085946132E-2</v>
      </c>
    </row>
    <row r="1761" spans="1:7" x14ac:dyDescent="0.2">
      <c r="A1761">
        <v>20111215</v>
      </c>
      <c r="B1761">
        <v>35.19</v>
      </c>
      <c r="C1761">
        <f t="shared" si="135"/>
        <v>35.846381639278334</v>
      </c>
      <c r="D1761">
        <f t="shared" si="137"/>
        <v>35.491504967708813</v>
      </c>
      <c r="E1761">
        <f t="shared" si="136"/>
        <v>0.35487667156952085</v>
      </c>
      <c r="F1761">
        <f t="shared" si="134"/>
        <v>0.46188711130966759</v>
      </c>
      <c r="G1761">
        <f t="shared" si="133"/>
        <v>-0.10701043974014673</v>
      </c>
    </row>
    <row r="1762" spans="1:7" x14ac:dyDescent="0.2">
      <c r="A1762">
        <v>20111216</v>
      </c>
      <c r="B1762">
        <v>35.32</v>
      </c>
      <c r="C1762">
        <f t="shared" si="135"/>
        <v>35.765399848620135</v>
      </c>
      <c r="D1762">
        <f t="shared" si="137"/>
        <v>35.478800896026684</v>
      </c>
      <c r="E1762">
        <f t="shared" si="136"/>
        <v>0.28659895259345092</v>
      </c>
      <c r="F1762">
        <f t="shared" si="134"/>
        <v>0.42682947956642425</v>
      </c>
      <c r="G1762">
        <f t="shared" si="133"/>
        <v>-0.14023052697297334</v>
      </c>
    </row>
    <row r="1763" spans="1:7" x14ac:dyDescent="0.2">
      <c r="A1763">
        <v>20111219</v>
      </c>
      <c r="B1763">
        <v>34.75</v>
      </c>
      <c r="C1763">
        <f t="shared" si="135"/>
        <v>35.609184487293959</v>
      </c>
      <c r="D1763">
        <f t="shared" si="137"/>
        <v>35.424815644469156</v>
      </c>
      <c r="E1763">
        <f t="shared" si="136"/>
        <v>0.18436884282480293</v>
      </c>
      <c r="F1763">
        <f t="shared" si="134"/>
        <v>0.37833735221810005</v>
      </c>
      <c r="G1763">
        <f t="shared" si="133"/>
        <v>-0.19396850939329713</v>
      </c>
    </row>
    <row r="1764" spans="1:7" x14ac:dyDescent="0.2">
      <c r="A1764">
        <v>20111220</v>
      </c>
      <c r="B1764">
        <v>36.17</v>
      </c>
      <c r="C1764">
        <f t="shared" si="135"/>
        <v>35.695463796941041</v>
      </c>
      <c r="D1764">
        <f t="shared" si="137"/>
        <v>35.480014485619591</v>
      </c>
      <c r="E1764">
        <f t="shared" si="136"/>
        <v>0.21544931132144995</v>
      </c>
      <c r="F1764">
        <f t="shared" si="134"/>
        <v>0.34575974403877008</v>
      </c>
      <c r="G1764">
        <f t="shared" ref="G1764:G1827" si="138">E1764-F1764</f>
        <v>-0.13031043271732012</v>
      </c>
    </row>
    <row r="1765" spans="1:7" x14ac:dyDescent="0.2">
      <c r="A1765">
        <v>20111221</v>
      </c>
      <c r="B1765">
        <v>36.270000000000003</v>
      </c>
      <c r="C1765">
        <f t="shared" si="135"/>
        <v>35.783853982027033</v>
      </c>
      <c r="D1765">
        <f t="shared" si="137"/>
        <v>35.538531931129249</v>
      </c>
      <c r="E1765">
        <f t="shared" si="136"/>
        <v>0.24532205089778358</v>
      </c>
      <c r="F1765">
        <f t="shared" ref="F1765:F1828" si="139">(E1765*(2/(9+1))+F1764*(1-(2/(9+1))))</f>
        <v>0.32567220541057279</v>
      </c>
      <c r="G1765">
        <f t="shared" si="138"/>
        <v>-8.0350154512789207E-2</v>
      </c>
    </row>
    <row r="1766" spans="1:7" x14ac:dyDescent="0.2">
      <c r="A1766">
        <v>20111222</v>
      </c>
      <c r="B1766">
        <v>36.950000000000003</v>
      </c>
      <c r="C1766">
        <f t="shared" si="135"/>
        <v>35.96326106171518</v>
      </c>
      <c r="D1766">
        <f t="shared" si="137"/>
        <v>35.643085121415972</v>
      </c>
      <c r="E1766">
        <f t="shared" si="136"/>
        <v>0.32017594029920815</v>
      </c>
      <c r="F1766">
        <f t="shared" si="139"/>
        <v>0.32457295238829992</v>
      </c>
      <c r="G1766">
        <f t="shared" si="138"/>
        <v>-4.3970120890917674E-3</v>
      </c>
    </row>
    <row r="1767" spans="1:7" x14ac:dyDescent="0.2">
      <c r="A1767">
        <v>20111223</v>
      </c>
      <c r="B1767">
        <v>37.700000000000003</v>
      </c>
      <c r="C1767">
        <f t="shared" si="135"/>
        <v>36.230451667605152</v>
      </c>
      <c r="D1767">
        <f t="shared" si="137"/>
        <v>35.79544918649627</v>
      </c>
      <c r="E1767">
        <f t="shared" si="136"/>
        <v>0.43500248110888151</v>
      </c>
      <c r="F1767">
        <f t="shared" si="139"/>
        <v>0.34665885813241626</v>
      </c>
      <c r="G1767">
        <f t="shared" si="138"/>
        <v>8.8343622976465253E-2</v>
      </c>
    </row>
    <row r="1768" spans="1:7" x14ac:dyDescent="0.2">
      <c r="A1768">
        <v>20111227</v>
      </c>
      <c r="B1768">
        <v>37.61</v>
      </c>
      <c r="C1768">
        <f t="shared" si="135"/>
        <v>36.442689872588971</v>
      </c>
      <c r="D1768">
        <f t="shared" si="137"/>
        <v>35.929860357866914</v>
      </c>
      <c r="E1768">
        <f t="shared" si="136"/>
        <v>0.51282951472205696</v>
      </c>
      <c r="F1768">
        <f t="shared" si="139"/>
        <v>0.37989298945034444</v>
      </c>
      <c r="G1768">
        <f t="shared" si="138"/>
        <v>0.13293652527171251</v>
      </c>
    </row>
    <row r="1769" spans="1:7" x14ac:dyDescent="0.2">
      <c r="A1769">
        <v>20111228</v>
      </c>
      <c r="B1769">
        <v>37.24</v>
      </c>
      <c r="C1769">
        <f t="shared" si="135"/>
        <v>36.565352969113746</v>
      </c>
      <c r="D1769">
        <f t="shared" si="137"/>
        <v>36.026907738765665</v>
      </c>
      <c r="E1769">
        <f t="shared" si="136"/>
        <v>0.53844523034808134</v>
      </c>
      <c r="F1769">
        <f t="shared" si="139"/>
        <v>0.41160343762989182</v>
      </c>
      <c r="G1769">
        <f t="shared" si="138"/>
        <v>0.12684179271818952</v>
      </c>
    </row>
    <row r="1770" spans="1:7" x14ac:dyDescent="0.2">
      <c r="A1770">
        <v>20111229</v>
      </c>
      <c r="B1770">
        <v>37.71</v>
      </c>
      <c r="C1770">
        <f t="shared" si="135"/>
        <v>36.741452512327015</v>
      </c>
      <c r="D1770">
        <f t="shared" si="137"/>
        <v>36.151581239597839</v>
      </c>
      <c r="E1770">
        <f t="shared" si="136"/>
        <v>0.58987127272917661</v>
      </c>
      <c r="F1770">
        <f t="shared" si="139"/>
        <v>0.44725700464974882</v>
      </c>
      <c r="G1770">
        <f t="shared" si="138"/>
        <v>0.14261426807942779</v>
      </c>
    </row>
    <row r="1771" spans="1:7" x14ac:dyDescent="0.2">
      <c r="A1771">
        <v>20111230</v>
      </c>
      <c r="B1771">
        <v>37.5</v>
      </c>
      <c r="C1771">
        <f t="shared" si="135"/>
        <v>36.858152125815167</v>
      </c>
      <c r="D1771">
        <f t="shared" si="137"/>
        <v>36.251464110738738</v>
      </c>
      <c r="E1771">
        <f t="shared" si="136"/>
        <v>0.60668801507642911</v>
      </c>
      <c r="F1771">
        <f t="shared" si="139"/>
        <v>0.47914320673508493</v>
      </c>
      <c r="G1771">
        <f t="shared" si="138"/>
        <v>0.12754480834134418</v>
      </c>
    </row>
    <row r="1772" spans="1:7" x14ac:dyDescent="0.2">
      <c r="A1772">
        <v>20120103</v>
      </c>
      <c r="B1772">
        <v>38.31</v>
      </c>
      <c r="C1772">
        <f t="shared" si="135"/>
        <v>37.081513337228216</v>
      </c>
      <c r="D1772">
        <f t="shared" si="137"/>
        <v>36.403948250684017</v>
      </c>
      <c r="E1772">
        <f t="shared" si="136"/>
        <v>0.67756508654419889</v>
      </c>
      <c r="F1772">
        <f t="shared" si="139"/>
        <v>0.51882758269690776</v>
      </c>
      <c r="G1772">
        <f t="shared" si="138"/>
        <v>0.15873750384729113</v>
      </c>
    </row>
    <row r="1773" spans="1:7" x14ac:dyDescent="0.2">
      <c r="A1773">
        <v>20120104</v>
      </c>
      <c r="B1773">
        <v>38.85</v>
      </c>
      <c r="C1773">
        <f t="shared" si="135"/>
        <v>37.353588208423872</v>
      </c>
      <c r="D1773">
        <f t="shared" si="137"/>
        <v>36.585137269151872</v>
      </c>
      <c r="E1773">
        <f t="shared" si="136"/>
        <v>0.76845093927200026</v>
      </c>
      <c r="F1773">
        <f t="shared" si="139"/>
        <v>0.56875225401192631</v>
      </c>
      <c r="G1773">
        <f t="shared" si="138"/>
        <v>0.19969868526007395</v>
      </c>
    </row>
    <row r="1774" spans="1:7" x14ac:dyDescent="0.2">
      <c r="A1774">
        <v>20120105</v>
      </c>
      <c r="B1774">
        <v>39.5</v>
      </c>
      <c r="C1774">
        <f t="shared" si="135"/>
        <v>37.683805407127892</v>
      </c>
      <c r="D1774">
        <f t="shared" si="137"/>
        <v>36.80105302699247</v>
      </c>
      <c r="E1774">
        <f t="shared" si="136"/>
        <v>0.88275238013542179</v>
      </c>
      <c r="F1774">
        <f t="shared" si="139"/>
        <v>0.63155227923662549</v>
      </c>
      <c r="G1774">
        <f t="shared" si="138"/>
        <v>0.2512001008987963</v>
      </c>
    </row>
    <row r="1775" spans="1:7" x14ac:dyDescent="0.2">
      <c r="A1775">
        <v>20120106</v>
      </c>
      <c r="B1775">
        <v>39.909999999999997</v>
      </c>
      <c r="C1775">
        <f t="shared" si="135"/>
        <v>38.026296882954369</v>
      </c>
      <c r="D1775">
        <f t="shared" si="137"/>
        <v>37.031345395363395</v>
      </c>
      <c r="E1775">
        <f t="shared" si="136"/>
        <v>0.99495148759097418</v>
      </c>
      <c r="F1775">
        <f t="shared" si="139"/>
        <v>0.70423212090749532</v>
      </c>
      <c r="G1775">
        <f t="shared" si="138"/>
        <v>0.29071936668347886</v>
      </c>
    </row>
    <row r="1776" spans="1:7" x14ac:dyDescent="0.2">
      <c r="A1776">
        <v>20120109</v>
      </c>
      <c r="B1776">
        <v>39.75</v>
      </c>
      <c r="C1776">
        <f t="shared" si="135"/>
        <v>38.291481977884466</v>
      </c>
      <c r="D1776">
        <f t="shared" si="137"/>
        <v>37.232727217929067</v>
      </c>
      <c r="E1776">
        <f t="shared" si="136"/>
        <v>1.0587547599553986</v>
      </c>
      <c r="F1776">
        <f t="shared" si="139"/>
        <v>0.77513664871707599</v>
      </c>
      <c r="G1776">
        <f t="shared" si="138"/>
        <v>0.28361811123832259</v>
      </c>
    </row>
    <row r="1777" spans="1:7" x14ac:dyDescent="0.2">
      <c r="A1777">
        <v>20120110</v>
      </c>
      <c r="B1777">
        <v>39.630000000000003</v>
      </c>
      <c r="C1777">
        <f t="shared" si="135"/>
        <v>38.497407827440703</v>
      </c>
      <c r="D1777">
        <f t="shared" si="137"/>
        <v>37.410302979563951</v>
      </c>
      <c r="E1777">
        <f t="shared" si="136"/>
        <v>1.087104847876752</v>
      </c>
      <c r="F1777">
        <f t="shared" si="139"/>
        <v>0.83753028854901124</v>
      </c>
      <c r="G1777">
        <f t="shared" si="138"/>
        <v>0.24957455932774075</v>
      </c>
    </row>
    <row r="1778" spans="1:7" x14ac:dyDescent="0.2">
      <c r="A1778">
        <v>20120111</v>
      </c>
      <c r="B1778">
        <v>38.700000000000003</v>
      </c>
      <c r="C1778">
        <f t="shared" si="135"/>
        <v>38.528575853988293</v>
      </c>
      <c r="D1778">
        <f t="shared" si="137"/>
        <v>37.505836092188844</v>
      </c>
      <c r="E1778">
        <f t="shared" si="136"/>
        <v>1.0227397617994498</v>
      </c>
      <c r="F1778">
        <f t="shared" si="139"/>
        <v>0.87457218319909902</v>
      </c>
      <c r="G1778">
        <f t="shared" si="138"/>
        <v>0.14816757860035079</v>
      </c>
    </row>
    <row r="1779" spans="1:7" x14ac:dyDescent="0.2">
      <c r="A1779">
        <v>20120112</v>
      </c>
      <c r="B1779">
        <v>38.729999999999997</v>
      </c>
      <c r="C1779">
        <f t="shared" si="135"/>
        <v>38.559564184143937</v>
      </c>
      <c r="D1779">
        <f t="shared" si="137"/>
        <v>37.596514900174853</v>
      </c>
      <c r="E1779">
        <f t="shared" si="136"/>
        <v>0.96304928396908451</v>
      </c>
      <c r="F1779">
        <f t="shared" si="139"/>
        <v>0.89226760335309618</v>
      </c>
      <c r="G1779">
        <f t="shared" si="138"/>
        <v>7.0781680615988329E-2</v>
      </c>
    </row>
    <row r="1780" spans="1:7" x14ac:dyDescent="0.2">
      <c r="A1780">
        <v>20120113</v>
      </c>
      <c r="B1780">
        <v>38.4</v>
      </c>
      <c r="C1780">
        <f t="shared" si="135"/>
        <v>38.535015848121795</v>
      </c>
      <c r="D1780">
        <f t="shared" si="137"/>
        <v>37.656032314976713</v>
      </c>
      <c r="E1780">
        <f t="shared" si="136"/>
        <v>0.87898353314508171</v>
      </c>
      <c r="F1780">
        <f t="shared" si="139"/>
        <v>0.8896107893114934</v>
      </c>
      <c r="G1780">
        <f t="shared" si="138"/>
        <v>-1.0627256166411692E-2</v>
      </c>
    </row>
    <row r="1781" spans="1:7" x14ac:dyDescent="0.2">
      <c r="A1781">
        <v>20120117</v>
      </c>
      <c r="B1781">
        <v>38.479999999999997</v>
      </c>
      <c r="C1781">
        <f t="shared" si="135"/>
        <v>38.526551871487676</v>
      </c>
      <c r="D1781">
        <f t="shared" si="137"/>
        <v>37.717066958311769</v>
      </c>
      <c r="E1781">
        <f t="shared" si="136"/>
        <v>0.80948491317590765</v>
      </c>
      <c r="F1781">
        <f t="shared" si="139"/>
        <v>0.87358561408437629</v>
      </c>
      <c r="G1781">
        <f t="shared" si="138"/>
        <v>-6.4100700908468644E-2</v>
      </c>
    </row>
    <row r="1782" spans="1:7" x14ac:dyDescent="0.2">
      <c r="A1782">
        <v>20120118</v>
      </c>
      <c r="B1782">
        <v>39.020000000000003</v>
      </c>
      <c r="C1782">
        <f t="shared" si="135"/>
        <v>38.602466968181879</v>
      </c>
      <c r="D1782">
        <f t="shared" si="137"/>
        <v>37.813580516955341</v>
      </c>
      <c r="E1782">
        <f t="shared" si="136"/>
        <v>0.78888645122653855</v>
      </c>
      <c r="F1782">
        <f t="shared" si="139"/>
        <v>0.85664578151280879</v>
      </c>
      <c r="G1782">
        <f t="shared" si="138"/>
        <v>-6.7759330286270236E-2</v>
      </c>
    </row>
    <row r="1783" spans="1:7" x14ac:dyDescent="0.2">
      <c r="A1783">
        <v>20120119</v>
      </c>
      <c r="B1783">
        <v>39.44</v>
      </c>
      <c r="C1783">
        <f t="shared" si="135"/>
        <v>38.7313182038462</v>
      </c>
      <c r="D1783">
        <f t="shared" si="137"/>
        <v>37.934056034217903</v>
      </c>
      <c r="E1783">
        <f t="shared" si="136"/>
        <v>0.7972621696282971</v>
      </c>
      <c r="F1783">
        <f t="shared" si="139"/>
        <v>0.8447690591359065</v>
      </c>
      <c r="G1783">
        <f t="shared" si="138"/>
        <v>-4.7506889507609396E-2</v>
      </c>
    </row>
    <row r="1784" spans="1:7" x14ac:dyDescent="0.2">
      <c r="A1784">
        <v>20120120</v>
      </c>
      <c r="B1784">
        <v>39.31</v>
      </c>
      <c r="C1784">
        <f t="shared" si="135"/>
        <v>38.820346172485245</v>
      </c>
      <c r="D1784">
        <f t="shared" si="137"/>
        <v>38.035977809461016</v>
      </c>
      <c r="E1784">
        <f t="shared" si="136"/>
        <v>0.78436836302422819</v>
      </c>
      <c r="F1784">
        <f t="shared" si="139"/>
        <v>0.83268891991357086</v>
      </c>
      <c r="G1784">
        <f t="shared" si="138"/>
        <v>-4.832055688934267E-2</v>
      </c>
    </row>
    <row r="1785" spans="1:7" x14ac:dyDescent="0.2">
      <c r="A1785">
        <v>20120123</v>
      </c>
      <c r="B1785">
        <v>39.25</v>
      </c>
      <c r="C1785">
        <f t="shared" si="135"/>
        <v>38.886446761333673</v>
      </c>
      <c r="D1785">
        <f t="shared" si="137"/>
        <v>38.125905379130572</v>
      </c>
      <c r="E1785">
        <f t="shared" si="136"/>
        <v>0.76054138220310108</v>
      </c>
      <c r="F1785">
        <f t="shared" si="139"/>
        <v>0.81825941237147692</v>
      </c>
      <c r="G1785">
        <f t="shared" si="138"/>
        <v>-5.7718030168375845E-2</v>
      </c>
    </row>
    <row r="1786" spans="1:7" x14ac:dyDescent="0.2">
      <c r="A1786">
        <v>20120124</v>
      </c>
      <c r="B1786">
        <v>39.25</v>
      </c>
      <c r="C1786">
        <f t="shared" si="135"/>
        <v>38.942378028820798</v>
      </c>
      <c r="D1786">
        <f t="shared" si="137"/>
        <v>38.209171647343119</v>
      </c>
      <c r="E1786">
        <f t="shared" si="136"/>
        <v>0.7332063814776788</v>
      </c>
      <c r="F1786">
        <f t="shared" si="139"/>
        <v>0.80124880619271743</v>
      </c>
      <c r="G1786">
        <f t="shared" si="138"/>
        <v>-6.804242471503863E-2</v>
      </c>
    </row>
    <row r="1787" spans="1:7" x14ac:dyDescent="0.2">
      <c r="A1787">
        <v>20120125</v>
      </c>
      <c r="B1787">
        <v>39.56</v>
      </c>
      <c r="C1787">
        <f t="shared" si="135"/>
        <v>39.037396793617603</v>
      </c>
      <c r="D1787">
        <f t="shared" si="137"/>
        <v>38.309233006799182</v>
      </c>
      <c r="E1787">
        <f t="shared" si="136"/>
        <v>0.72816378681842053</v>
      </c>
      <c r="F1787">
        <f t="shared" si="139"/>
        <v>0.78663180231785812</v>
      </c>
      <c r="G1787">
        <f t="shared" si="138"/>
        <v>-5.8468015499437587E-2</v>
      </c>
    </row>
    <row r="1788" spans="1:7" x14ac:dyDescent="0.2">
      <c r="A1788">
        <v>20120126</v>
      </c>
      <c r="B1788">
        <v>39.35</v>
      </c>
      <c r="C1788">
        <f t="shared" si="135"/>
        <v>39.085489594599508</v>
      </c>
      <c r="D1788">
        <f t="shared" si="137"/>
        <v>38.386326858147392</v>
      </c>
      <c r="E1788">
        <f t="shared" si="136"/>
        <v>0.69916273645211646</v>
      </c>
      <c r="F1788">
        <f t="shared" si="139"/>
        <v>0.76913798914470977</v>
      </c>
      <c r="G1788">
        <f t="shared" si="138"/>
        <v>-6.9975252692593304E-2</v>
      </c>
    </row>
    <row r="1789" spans="1:7" x14ac:dyDescent="0.2">
      <c r="A1789">
        <v>20120127</v>
      </c>
      <c r="B1789">
        <v>39.25</v>
      </c>
      <c r="C1789">
        <f t="shared" si="135"/>
        <v>39.110798887738049</v>
      </c>
      <c r="D1789">
        <f t="shared" si="137"/>
        <v>38.450302646432768</v>
      </c>
      <c r="E1789">
        <f t="shared" si="136"/>
        <v>0.66049624130528173</v>
      </c>
      <c r="F1789">
        <f t="shared" si="139"/>
        <v>0.74740963957682416</v>
      </c>
      <c r="G1789">
        <f t="shared" si="138"/>
        <v>-8.691339827154243E-2</v>
      </c>
    </row>
    <row r="1790" spans="1:7" x14ac:dyDescent="0.2">
      <c r="A1790">
        <v>20120130</v>
      </c>
      <c r="B1790">
        <v>38.99</v>
      </c>
      <c r="C1790">
        <f t="shared" si="135"/>
        <v>39.09221444347066</v>
      </c>
      <c r="D1790">
        <f t="shared" si="137"/>
        <v>38.490280228178484</v>
      </c>
      <c r="E1790">
        <f t="shared" si="136"/>
        <v>0.60193421529217517</v>
      </c>
      <c r="F1790">
        <f t="shared" si="139"/>
        <v>0.71831455471989436</v>
      </c>
      <c r="G1790">
        <f t="shared" si="138"/>
        <v>-0.11638033942771919</v>
      </c>
    </row>
    <row r="1791" spans="1:7" x14ac:dyDescent="0.2">
      <c r="A1791">
        <v>20120131</v>
      </c>
      <c r="B1791">
        <v>38.9</v>
      </c>
      <c r="C1791">
        <f t="shared" si="135"/>
        <v>39.062642990629016</v>
      </c>
      <c r="D1791">
        <f t="shared" si="137"/>
        <v>38.520629840906004</v>
      </c>
      <c r="E1791">
        <f t="shared" si="136"/>
        <v>0.54201314972301162</v>
      </c>
      <c r="F1791">
        <f t="shared" si="139"/>
        <v>0.68305427372051786</v>
      </c>
      <c r="G1791">
        <f t="shared" si="138"/>
        <v>-0.14104112399750623</v>
      </c>
    </row>
    <row r="1792" spans="1:7" x14ac:dyDescent="0.2">
      <c r="A1792">
        <v>20120201</v>
      </c>
      <c r="B1792">
        <v>39.33</v>
      </c>
      <c r="C1792">
        <f t="shared" si="135"/>
        <v>39.103774838224552</v>
      </c>
      <c r="D1792">
        <f t="shared" si="137"/>
        <v>38.580583186024079</v>
      </c>
      <c r="E1792">
        <f t="shared" si="136"/>
        <v>0.52319165220047381</v>
      </c>
      <c r="F1792">
        <f t="shared" si="139"/>
        <v>0.65108174941650909</v>
      </c>
      <c r="G1792">
        <f t="shared" si="138"/>
        <v>-0.12789009721603528</v>
      </c>
    </row>
    <row r="1793" spans="1:7" x14ac:dyDescent="0.2">
      <c r="A1793">
        <v>20120202</v>
      </c>
      <c r="B1793">
        <v>38.909999999999997</v>
      </c>
      <c r="C1793">
        <f t="shared" si="135"/>
        <v>39.073963324651544</v>
      </c>
      <c r="D1793">
        <f t="shared" si="137"/>
        <v>38.60498443150378</v>
      </c>
      <c r="E1793">
        <f t="shared" si="136"/>
        <v>0.46897889314776364</v>
      </c>
      <c r="F1793">
        <f t="shared" si="139"/>
        <v>0.61466117816276</v>
      </c>
      <c r="G1793">
        <f t="shared" si="138"/>
        <v>-0.14568228501499636</v>
      </c>
    </row>
    <row r="1794" spans="1:7" x14ac:dyDescent="0.2">
      <c r="A1794">
        <v>20120203</v>
      </c>
      <c r="B1794">
        <v>40</v>
      </c>
      <c r="C1794">
        <f t="shared" si="135"/>
        <v>39.216430505474385</v>
      </c>
      <c r="D1794">
        <f t="shared" si="137"/>
        <v>38.708318918059057</v>
      </c>
      <c r="E1794">
        <f t="shared" si="136"/>
        <v>0.50811158741532836</v>
      </c>
      <c r="F1794">
        <f t="shared" si="139"/>
        <v>0.59335126001327376</v>
      </c>
      <c r="G1794">
        <f t="shared" si="138"/>
        <v>-8.5239672597945404E-2</v>
      </c>
    </row>
    <row r="1795" spans="1:7" x14ac:dyDescent="0.2">
      <c r="A1795">
        <v>20120206</v>
      </c>
      <c r="B1795">
        <v>40.46</v>
      </c>
      <c r="C1795">
        <f t="shared" si="135"/>
        <v>39.407748889247557</v>
      </c>
      <c r="D1795">
        <f t="shared" si="137"/>
        <v>38.838073072276906</v>
      </c>
      <c r="E1795">
        <f t="shared" si="136"/>
        <v>0.56967581697065128</v>
      </c>
      <c r="F1795">
        <f t="shared" si="139"/>
        <v>0.58861617140474931</v>
      </c>
      <c r="G1795">
        <f t="shared" si="138"/>
        <v>-1.8940354434098028E-2</v>
      </c>
    </row>
    <row r="1796" spans="1:7" x14ac:dyDescent="0.2">
      <c r="A1796">
        <v>20120207</v>
      </c>
      <c r="B1796">
        <v>40.98</v>
      </c>
      <c r="C1796">
        <f t="shared" si="135"/>
        <v>39.649633675517158</v>
      </c>
      <c r="D1796">
        <f t="shared" si="137"/>
        <v>38.99673432618232</v>
      </c>
      <c r="E1796">
        <f t="shared" si="136"/>
        <v>0.65289934933483806</v>
      </c>
      <c r="F1796">
        <f t="shared" si="139"/>
        <v>0.60147280699076711</v>
      </c>
      <c r="G1796">
        <f t="shared" si="138"/>
        <v>5.1426542344070958E-2</v>
      </c>
    </row>
    <row r="1797" spans="1:7" x14ac:dyDescent="0.2">
      <c r="A1797">
        <v>20120208</v>
      </c>
      <c r="B1797">
        <v>41.27</v>
      </c>
      <c r="C1797">
        <f t="shared" si="135"/>
        <v>39.898920802360678</v>
      </c>
      <c r="D1797">
        <f t="shared" si="137"/>
        <v>39.165124376094738</v>
      </c>
      <c r="E1797">
        <f t="shared" si="136"/>
        <v>0.73379642626593977</v>
      </c>
      <c r="F1797">
        <f t="shared" si="139"/>
        <v>0.62793753084580162</v>
      </c>
      <c r="G1797">
        <f t="shared" si="138"/>
        <v>0.10585889542013815</v>
      </c>
    </row>
    <row r="1798" spans="1:7" x14ac:dyDescent="0.2">
      <c r="A1798">
        <v>20120209</v>
      </c>
      <c r="B1798">
        <v>41.53</v>
      </c>
      <c r="C1798">
        <f t="shared" si="135"/>
        <v>40.149856063535957</v>
      </c>
      <c r="D1798">
        <f t="shared" si="137"/>
        <v>39.340300348235871</v>
      </c>
      <c r="E1798">
        <f t="shared" si="136"/>
        <v>0.80955571530008541</v>
      </c>
      <c r="F1798">
        <f t="shared" si="139"/>
        <v>0.66426116773665844</v>
      </c>
      <c r="G1798">
        <f t="shared" si="138"/>
        <v>0.14529454756342697</v>
      </c>
    </row>
    <row r="1799" spans="1:7" x14ac:dyDescent="0.2">
      <c r="A1799">
        <v>20120210</v>
      </c>
      <c r="B1799">
        <v>41.45</v>
      </c>
      <c r="C1799">
        <f t="shared" si="135"/>
        <v>40.349878207607347</v>
      </c>
      <c r="D1799">
        <f t="shared" si="137"/>
        <v>39.496574396514696</v>
      </c>
      <c r="E1799">
        <f t="shared" si="136"/>
        <v>0.85330381109265119</v>
      </c>
      <c r="F1799">
        <f t="shared" si="139"/>
        <v>0.70206969640785699</v>
      </c>
      <c r="G1799">
        <f t="shared" si="138"/>
        <v>0.1512341146847942</v>
      </c>
    </row>
    <row r="1800" spans="1:7" x14ac:dyDescent="0.2">
      <c r="A1800">
        <v>20120213</v>
      </c>
      <c r="B1800">
        <v>41.79</v>
      </c>
      <c r="C1800">
        <f t="shared" si="135"/>
        <v>40.571435406436983</v>
      </c>
      <c r="D1800">
        <f t="shared" si="137"/>
        <v>39.666457774550643</v>
      </c>
      <c r="E1800">
        <f t="shared" si="136"/>
        <v>0.9049776318863394</v>
      </c>
      <c r="F1800">
        <f t="shared" si="139"/>
        <v>0.74265128350355347</v>
      </c>
      <c r="G1800">
        <f t="shared" si="138"/>
        <v>0.16232634838278592</v>
      </c>
    </row>
    <row r="1801" spans="1:7" x14ac:dyDescent="0.2">
      <c r="A1801">
        <v>20120214</v>
      </c>
      <c r="B1801">
        <v>41.6</v>
      </c>
      <c r="C1801">
        <f t="shared" si="135"/>
        <v>40.729676113138986</v>
      </c>
      <c r="D1801">
        <f t="shared" si="137"/>
        <v>39.809683124583927</v>
      </c>
      <c r="E1801">
        <f t="shared" si="136"/>
        <v>0.91999298855505884</v>
      </c>
      <c r="F1801">
        <f t="shared" si="139"/>
        <v>0.77811962451385464</v>
      </c>
      <c r="G1801">
        <f t="shared" si="138"/>
        <v>0.14187336404120421</v>
      </c>
    </row>
    <row r="1802" spans="1:7" x14ac:dyDescent="0.2">
      <c r="A1802">
        <v>20120215</v>
      </c>
      <c r="B1802">
        <v>41.25</v>
      </c>
      <c r="C1802">
        <f t="shared" si="135"/>
        <v>40.809725941886832</v>
      </c>
      <c r="D1802">
        <f t="shared" si="137"/>
        <v>39.916373263503637</v>
      </c>
      <c r="E1802">
        <f t="shared" si="136"/>
        <v>0.8933526783831951</v>
      </c>
      <c r="F1802">
        <f t="shared" si="139"/>
        <v>0.80116623528772279</v>
      </c>
      <c r="G1802">
        <f t="shared" si="138"/>
        <v>9.2186443095472304E-2</v>
      </c>
    </row>
    <row r="1803" spans="1:7" x14ac:dyDescent="0.2">
      <c r="A1803">
        <v>20120216</v>
      </c>
      <c r="B1803">
        <v>41.54</v>
      </c>
      <c r="C1803">
        <f t="shared" si="135"/>
        <v>40.922075796981161</v>
      </c>
      <c r="D1803">
        <f t="shared" si="137"/>
        <v>40.036641910651518</v>
      </c>
      <c r="E1803">
        <f t="shared" si="136"/>
        <v>0.88543388632964337</v>
      </c>
      <c r="F1803">
        <f t="shared" si="139"/>
        <v>0.818019765496107</v>
      </c>
      <c r="G1803">
        <f t="shared" si="138"/>
        <v>6.7414120833536373E-2</v>
      </c>
    </row>
    <row r="1804" spans="1:7" x14ac:dyDescent="0.2">
      <c r="A1804">
        <v>20120217</v>
      </c>
      <c r="B1804">
        <v>41.75</v>
      </c>
      <c r="C1804">
        <f t="shared" si="135"/>
        <v>41.049448751291749</v>
      </c>
      <c r="D1804">
        <f t="shared" si="137"/>
        <v>40.163557324677335</v>
      </c>
      <c r="E1804">
        <f t="shared" si="136"/>
        <v>0.885891426614414</v>
      </c>
      <c r="F1804">
        <f t="shared" si="139"/>
        <v>0.83159409771976844</v>
      </c>
      <c r="G1804">
        <f t="shared" si="138"/>
        <v>5.4297328894645558E-2</v>
      </c>
    </row>
    <row r="1805" spans="1:7" x14ac:dyDescent="0.2">
      <c r="A1805">
        <v>20120221</v>
      </c>
      <c r="B1805">
        <v>41.57</v>
      </c>
      <c r="C1805">
        <f t="shared" si="135"/>
        <v>41.129533558785326</v>
      </c>
      <c r="D1805">
        <f t="shared" si="137"/>
        <v>40.267738263590125</v>
      </c>
      <c r="E1805">
        <f t="shared" si="136"/>
        <v>0.86179529519520059</v>
      </c>
      <c r="F1805">
        <f t="shared" si="139"/>
        <v>0.83763433721485492</v>
      </c>
      <c r="G1805">
        <f t="shared" si="138"/>
        <v>2.4160957980345676E-2</v>
      </c>
    </row>
    <row r="1806" spans="1:7" x14ac:dyDescent="0.2">
      <c r="A1806">
        <v>20120222</v>
      </c>
      <c r="B1806">
        <v>41.27</v>
      </c>
      <c r="C1806">
        <f t="shared" si="135"/>
        <v>41.151143780510665</v>
      </c>
      <c r="D1806">
        <f t="shared" si="137"/>
        <v>40.341979873694555</v>
      </c>
      <c r="E1806">
        <f t="shared" si="136"/>
        <v>0.80916390681611006</v>
      </c>
      <c r="F1806">
        <f t="shared" si="139"/>
        <v>0.83194025113510595</v>
      </c>
      <c r="G1806">
        <f t="shared" si="138"/>
        <v>-2.2776344318995889E-2</v>
      </c>
    </row>
    <row r="1807" spans="1:7" x14ac:dyDescent="0.2">
      <c r="A1807">
        <v>20120223</v>
      </c>
      <c r="B1807">
        <v>41.48</v>
      </c>
      <c r="C1807">
        <f t="shared" ref="C1807:C1870" si="140">(B1807*(2/(12+1))+C1806*(1-(2/(12+1))))</f>
        <v>41.201737045047487</v>
      </c>
      <c r="D1807">
        <f t="shared" si="137"/>
        <v>40.426277660828291</v>
      </c>
      <c r="E1807">
        <f t="shared" si="136"/>
        <v>0.77545938421919658</v>
      </c>
      <c r="F1807">
        <f t="shared" si="139"/>
        <v>0.82064407775192405</v>
      </c>
      <c r="G1807">
        <f t="shared" si="138"/>
        <v>-4.5184693532727471E-2</v>
      </c>
    </row>
    <row r="1808" spans="1:7" x14ac:dyDescent="0.2">
      <c r="A1808">
        <v>20120224</v>
      </c>
      <c r="B1808">
        <v>41.31</v>
      </c>
      <c r="C1808">
        <f t="shared" si="140"/>
        <v>41.218392884270948</v>
      </c>
      <c r="D1808">
        <f t="shared" si="137"/>
        <v>40.491738574841015</v>
      </c>
      <c r="E1808">
        <f t="shared" si="136"/>
        <v>0.72665430942993225</v>
      </c>
      <c r="F1808">
        <f t="shared" si="139"/>
        <v>0.80184612408752576</v>
      </c>
      <c r="G1808">
        <f t="shared" si="138"/>
        <v>-7.5191814657593503E-2</v>
      </c>
    </row>
    <row r="1809" spans="1:7" x14ac:dyDescent="0.2">
      <c r="A1809">
        <v>20120227</v>
      </c>
      <c r="B1809">
        <v>41.64</v>
      </c>
      <c r="C1809">
        <f t="shared" si="140"/>
        <v>41.283255517460034</v>
      </c>
      <c r="D1809">
        <f t="shared" si="137"/>
        <v>40.57679497670464</v>
      </c>
      <c r="E1809">
        <f t="shared" si="136"/>
        <v>0.70646054075539411</v>
      </c>
      <c r="F1809">
        <f t="shared" si="139"/>
        <v>0.78276900742109945</v>
      </c>
      <c r="G1809">
        <f t="shared" si="138"/>
        <v>-7.6308466665705343E-2</v>
      </c>
    </row>
    <row r="1810" spans="1:7" x14ac:dyDescent="0.2">
      <c r="A1810">
        <v>20120228</v>
      </c>
      <c r="B1810">
        <v>41.93</v>
      </c>
      <c r="C1810">
        <f t="shared" si="140"/>
        <v>41.382754668620031</v>
      </c>
      <c r="D1810">
        <f t="shared" si="137"/>
        <v>40.677032385837627</v>
      </c>
      <c r="E1810">
        <f t="shared" si="136"/>
        <v>0.70572228278240345</v>
      </c>
      <c r="F1810">
        <f t="shared" si="139"/>
        <v>0.76735966249336029</v>
      </c>
      <c r="G1810">
        <f t="shared" si="138"/>
        <v>-6.1637379710956841E-2</v>
      </c>
    </row>
    <row r="1811" spans="1:7" x14ac:dyDescent="0.2">
      <c r="A1811">
        <v>20120229</v>
      </c>
      <c r="B1811">
        <v>41.99</v>
      </c>
      <c r="C1811">
        <f t="shared" si="140"/>
        <v>41.476177027293872</v>
      </c>
      <c r="D1811">
        <f t="shared" si="137"/>
        <v>40.774289246145948</v>
      </c>
      <c r="E1811">
        <f t="shared" si="136"/>
        <v>0.70188778114792427</v>
      </c>
      <c r="F1811">
        <f t="shared" si="139"/>
        <v>0.75426528622427313</v>
      </c>
      <c r="G1811">
        <f t="shared" si="138"/>
        <v>-5.2377505076348863E-2</v>
      </c>
    </row>
    <row r="1812" spans="1:7" x14ac:dyDescent="0.2">
      <c r="A1812">
        <v>20120301</v>
      </c>
      <c r="B1812">
        <v>42.39</v>
      </c>
      <c r="C1812">
        <f t="shared" si="140"/>
        <v>41.616765176940966</v>
      </c>
      <c r="D1812">
        <f t="shared" si="137"/>
        <v>40.893971524209213</v>
      </c>
      <c r="E1812">
        <f t="shared" si="136"/>
        <v>0.72279365273175245</v>
      </c>
      <c r="F1812">
        <f t="shared" si="139"/>
        <v>0.74797095952576909</v>
      </c>
      <c r="G1812">
        <f t="shared" si="138"/>
        <v>-2.5177306794016641E-2</v>
      </c>
    </row>
    <row r="1813" spans="1:7" x14ac:dyDescent="0.2">
      <c r="A1813">
        <v>20120302</v>
      </c>
      <c r="B1813">
        <v>42.36</v>
      </c>
      <c r="C1813">
        <f t="shared" si="140"/>
        <v>41.731108995873129</v>
      </c>
      <c r="D1813">
        <f t="shared" si="137"/>
        <v>41.00256622611964</v>
      </c>
      <c r="E1813">
        <f t="shared" si="136"/>
        <v>0.72854276975348853</v>
      </c>
      <c r="F1813">
        <f t="shared" si="139"/>
        <v>0.74408532157131302</v>
      </c>
      <c r="G1813">
        <f t="shared" si="138"/>
        <v>-1.554255181782449E-2</v>
      </c>
    </row>
    <row r="1814" spans="1:7" x14ac:dyDescent="0.2">
      <c r="A1814">
        <v>20120305</v>
      </c>
      <c r="B1814">
        <v>42.7</v>
      </c>
      <c r="C1814">
        <f t="shared" si="140"/>
        <v>41.880169150354185</v>
      </c>
      <c r="D1814">
        <f t="shared" si="137"/>
        <v>41.128302061221888</v>
      </c>
      <c r="E1814">
        <f t="shared" si="136"/>
        <v>0.75186708913229694</v>
      </c>
      <c r="F1814">
        <f t="shared" si="139"/>
        <v>0.74564167508350987</v>
      </c>
      <c r="G1814">
        <f t="shared" si="138"/>
        <v>6.2254140487870702E-3</v>
      </c>
    </row>
    <row r="1815" spans="1:7" x14ac:dyDescent="0.2">
      <c r="A1815">
        <v>20120306</v>
      </c>
      <c r="B1815">
        <v>42</v>
      </c>
      <c r="C1815">
        <f t="shared" si="140"/>
        <v>41.89860466568431</v>
      </c>
      <c r="D1815">
        <f t="shared" si="137"/>
        <v>41.192872278909149</v>
      </c>
      <c r="E1815">
        <f t="shared" si="136"/>
        <v>0.70573238677516059</v>
      </c>
      <c r="F1815">
        <f t="shared" si="139"/>
        <v>0.73765981742184006</v>
      </c>
      <c r="G1815">
        <f t="shared" si="138"/>
        <v>-3.1927430646679467E-2</v>
      </c>
    </row>
    <row r="1816" spans="1:7" x14ac:dyDescent="0.2">
      <c r="A1816">
        <v>20120307</v>
      </c>
      <c r="B1816">
        <v>41.75</v>
      </c>
      <c r="C1816">
        <f t="shared" si="140"/>
        <v>41.875742409425186</v>
      </c>
      <c r="D1816">
        <f t="shared" si="137"/>
        <v>41.234140998989957</v>
      </c>
      <c r="E1816">
        <f t="shared" si="136"/>
        <v>0.64160141043522856</v>
      </c>
      <c r="F1816">
        <f t="shared" si="139"/>
        <v>0.71844813602451774</v>
      </c>
      <c r="G1816">
        <f t="shared" si="138"/>
        <v>-7.6846725589289178E-2</v>
      </c>
    </row>
    <row r="1817" spans="1:7" x14ac:dyDescent="0.2">
      <c r="A1817">
        <v>20120308</v>
      </c>
      <c r="B1817">
        <v>42.02</v>
      </c>
      <c r="C1817">
        <f t="shared" si="140"/>
        <v>41.897935884898232</v>
      </c>
      <c r="D1817">
        <f t="shared" si="137"/>
        <v>41.292352776842549</v>
      </c>
      <c r="E1817">
        <f t="shared" si="136"/>
        <v>0.60558310805568283</v>
      </c>
      <c r="F1817">
        <f t="shared" si="139"/>
        <v>0.69587513043075078</v>
      </c>
      <c r="G1817">
        <f t="shared" si="138"/>
        <v>-9.0292022375067948E-2</v>
      </c>
    </row>
    <row r="1818" spans="1:7" x14ac:dyDescent="0.2">
      <c r="A1818">
        <v>20120309</v>
      </c>
      <c r="B1818">
        <v>42.24</v>
      </c>
      <c r="C1818">
        <f t="shared" si="140"/>
        <v>41.95056113337543</v>
      </c>
      <c r="D1818">
        <f t="shared" si="137"/>
        <v>41.362548867446804</v>
      </c>
      <c r="E1818">
        <f t="shared" si="136"/>
        <v>0.58801226592862577</v>
      </c>
      <c r="F1818">
        <f t="shared" si="139"/>
        <v>0.67430255753032575</v>
      </c>
      <c r="G1818">
        <f t="shared" si="138"/>
        <v>-8.6290291601699987E-2</v>
      </c>
    </row>
    <row r="1819" spans="1:7" x14ac:dyDescent="0.2">
      <c r="A1819">
        <v>20120312</v>
      </c>
      <c r="B1819">
        <v>42.34</v>
      </c>
      <c r="C1819">
        <f t="shared" si="140"/>
        <v>42.010474805163824</v>
      </c>
      <c r="D1819">
        <f t="shared" si="137"/>
        <v>41.434952655043332</v>
      </c>
      <c r="E1819">
        <f t="shared" si="136"/>
        <v>0.57552215012049146</v>
      </c>
      <c r="F1819">
        <f t="shared" si="139"/>
        <v>0.65454647604835892</v>
      </c>
      <c r="G1819">
        <f t="shared" si="138"/>
        <v>-7.9024325927867456E-2</v>
      </c>
    </row>
    <row r="1820" spans="1:7" x14ac:dyDescent="0.2">
      <c r="A1820">
        <v>20120313</v>
      </c>
      <c r="B1820">
        <v>44.01</v>
      </c>
      <c r="C1820">
        <f t="shared" si="140"/>
        <v>42.31809406590785</v>
      </c>
      <c r="D1820">
        <f t="shared" si="137"/>
        <v>41.6256969028179</v>
      </c>
      <c r="E1820">
        <f t="shared" ref="E1820:E1883" si="141">C1820-D1820</f>
        <v>0.69239716308995014</v>
      </c>
      <c r="F1820">
        <f t="shared" si="139"/>
        <v>0.66211661345667716</v>
      </c>
      <c r="G1820">
        <f t="shared" si="138"/>
        <v>3.028054963327298E-2</v>
      </c>
    </row>
    <row r="1821" spans="1:7" x14ac:dyDescent="0.2">
      <c r="A1821">
        <v>20120314</v>
      </c>
      <c r="B1821">
        <v>43.48</v>
      </c>
      <c r="C1821">
        <f t="shared" si="140"/>
        <v>42.496848824998949</v>
      </c>
      <c r="D1821">
        <f t="shared" ref="D1821:D1884" si="142">B1821*(2/(26+1)) + D1820*(1-(2/(26+1)))</f>
        <v>41.76305268779435</v>
      </c>
      <c r="E1821">
        <f t="shared" si="141"/>
        <v>0.73379613720459957</v>
      </c>
      <c r="F1821">
        <f t="shared" si="139"/>
        <v>0.67645251820626173</v>
      </c>
      <c r="G1821">
        <f t="shared" si="138"/>
        <v>5.7343618998337842E-2</v>
      </c>
    </row>
    <row r="1822" spans="1:7" x14ac:dyDescent="0.2">
      <c r="A1822">
        <v>20120315</v>
      </c>
      <c r="B1822">
        <v>43.47</v>
      </c>
      <c r="C1822">
        <f t="shared" si="140"/>
        <v>42.64656439038373</v>
      </c>
      <c r="D1822">
        <f t="shared" si="142"/>
        <v>41.889493229439211</v>
      </c>
      <c r="E1822">
        <f t="shared" si="141"/>
        <v>0.75707116094451976</v>
      </c>
      <c r="F1822">
        <f t="shared" si="139"/>
        <v>0.69257624675391338</v>
      </c>
      <c r="G1822">
        <f t="shared" si="138"/>
        <v>6.4494914190606378E-2</v>
      </c>
    </row>
    <row r="1823" spans="1:7" x14ac:dyDescent="0.2">
      <c r="A1823">
        <v>20120316</v>
      </c>
      <c r="B1823">
        <v>43.19</v>
      </c>
      <c r="C1823">
        <f t="shared" si="140"/>
        <v>42.730169868786234</v>
      </c>
      <c r="D1823">
        <f t="shared" si="142"/>
        <v>41.985827064295563</v>
      </c>
      <c r="E1823">
        <f t="shared" si="141"/>
        <v>0.74434280449067103</v>
      </c>
      <c r="F1823">
        <f t="shared" si="139"/>
        <v>0.70292955830126491</v>
      </c>
      <c r="G1823">
        <f t="shared" si="138"/>
        <v>4.1413246189406117E-2</v>
      </c>
    </row>
    <row r="1824" spans="1:7" x14ac:dyDescent="0.2">
      <c r="A1824">
        <v>20120319</v>
      </c>
      <c r="B1824">
        <v>43.44</v>
      </c>
      <c r="C1824">
        <f t="shared" si="140"/>
        <v>42.839374504357586</v>
      </c>
      <c r="D1824">
        <f t="shared" si="142"/>
        <v>42.093543578051445</v>
      </c>
      <c r="E1824">
        <f t="shared" si="141"/>
        <v>0.7458309263061409</v>
      </c>
      <c r="F1824">
        <f t="shared" si="139"/>
        <v>0.71150983190224015</v>
      </c>
      <c r="G1824">
        <f t="shared" si="138"/>
        <v>3.4321094403900743E-2</v>
      </c>
    </row>
    <row r="1825" spans="1:7" x14ac:dyDescent="0.2">
      <c r="A1825">
        <v>20120320</v>
      </c>
      <c r="B1825">
        <v>43.24</v>
      </c>
      <c r="C1825">
        <f t="shared" si="140"/>
        <v>42.901009195994881</v>
      </c>
      <c r="D1825">
        <f t="shared" si="142"/>
        <v>42.178466275973562</v>
      </c>
      <c r="E1825">
        <f t="shared" si="141"/>
        <v>0.72254292002131848</v>
      </c>
      <c r="F1825">
        <f t="shared" si="139"/>
        <v>0.71371644952605584</v>
      </c>
      <c r="G1825">
        <f t="shared" si="138"/>
        <v>8.8264704952626394E-3</v>
      </c>
    </row>
    <row r="1826" spans="1:7" x14ac:dyDescent="0.2">
      <c r="A1826">
        <v>20120321</v>
      </c>
      <c r="B1826">
        <v>43.27</v>
      </c>
      <c r="C1826">
        <f t="shared" si="140"/>
        <v>42.957777011995667</v>
      </c>
      <c r="D1826">
        <f t="shared" si="142"/>
        <v>42.259320625901445</v>
      </c>
      <c r="E1826">
        <f t="shared" si="141"/>
        <v>0.69845638609422167</v>
      </c>
      <c r="F1826">
        <f t="shared" si="139"/>
        <v>0.71066443683968905</v>
      </c>
      <c r="G1826">
        <f t="shared" si="138"/>
        <v>-1.220805074546738E-2</v>
      </c>
    </row>
    <row r="1827" spans="1:7" x14ac:dyDescent="0.2">
      <c r="A1827">
        <v>20120322</v>
      </c>
      <c r="B1827">
        <v>43.29</v>
      </c>
      <c r="C1827">
        <f t="shared" si="140"/>
        <v>43.008888240919404</v>
      </c>
      <c r="D1827">
        <f t="shared" si="142"/>
        <v>42.335667246205041</v>
      </c>
      <c r="E1827">
        <f t="shared" si="141"/>
        <v>0.67322099471436303</v>
      </c>
      <c r="F1827">
        <f t="shared" si="139"/>
        <v>0.70317574841462382</v>
      </c>
      <c r="G1827">
        <f t="shared" si="138"/>
        <v>-2.9954753700260794E-2</v>
      </c>
    </row>
    <row r="1828" spans="1:7" x14ac:dyDescent="0.2">
      <c r="A1828">
        <v>20120323</v>
      </c>
      <c r="B1828">
        <v>43.65</v>
      </c>
      <c r="C1828">
        <f t="shared" si="140"/>
        <v>43.107520819239497</v>
      </c>
      <c r="D1828">
        <f t="shared" si="142"/>
        <v>42.433025227967633</v>
      </c>
      <c r="E1828">
        <f t="shared" si="141"/>
        <v>0.67449559127186376</v>
      </c>
      <c r="F1828">
        <f t="shared" si="139"/>
        <v>0.69743971698607177</v>
      </c>
      <c r="G1828">
        <f t="shared" ref="G1828:G1891" si="143">E1828-F1828</f>
        <v>-2.2944125714208008E-2</v>
      </c>
    </row>
    <row r="1829" spans="1:7" x14ac:dyDescent="0.2">
      <c r="A1829">
        <v>20120326</v>
      </c>
      <c r="B1829">
        <v>44.38</v>
      </c>
      <c r="C1829">
        <f t="shared" si="140"/>
        <v>43.30328684704881</v>
      </c>
      <c r="D1829">
        <f t="shared" si="142"/>
        <v>42.577245581451514</v>
      </c>
      <c r="E1829">
        <f t="shared" si="141"/>
        <v>0.72604126559729565</v>
      </c>
      <c r="F1829">
        <f t="shared" ref="F1829:F1892" si="144">(E1829*(2/(9+1))+F1828*(1-(2/(9+1))))</f>
        <v>0.70316002670831657</v>
      </c>
      <c r="G1829">
        <f t="shared" si="143"/>
        <v>2.2881238888979083E-2</v>
      </c>
    </row>
    <row r="1830" spans="1:7" x14ac:dyDescent="0.2">
      <c r="A1830">
        <v>20120327</v>
      </c>
      <c r="B1830">
        <v>44.15</v>
      </c>
      <c r="C1830">
        <f t="shared" si="140"/>
        <v>43.433550409041302</v>
      </c>
      <c r="D1830">
        <f t="shared" si="142"/>
        <v>42.693745908751403</v>
      </c>
      <c r="E1830">
        <f t="shared" si="141"/>
        <v>0.73980450028989964</v>
      </c>
      <c r="F1830">
        <f t="shared" si="144"/>
        <v>0.71048892142463316</v>
      </c>
      <c r="G1830">
        <f t="shared" si="143"/>
        <v>2.9315578865266478E-2</v>
      </c>
    </row>
    <row r="1831" spans="1:7" x14ac:dyDescent="0.2">
      <c r="A1831">
        <v>20120328</v>
      </c>
      <c r="B1831">
        <v>43.51</v>
      </c>
      <c r="C1831">
        <f t="shared" si="140"/>
        <v>43.445311884573407</v>
      </c>
      <c r="D1831">
        <f t="shared" si="142"/>
        <v>42.754209174769812</v>
      </c>
      <c r="E1831">
        <f t="shared" si="141"/>
        <v>0.69110270980359445</v>
      </c>
      <c r="F1831">
        <f t="shared" si="144"/>
        <v>0.70661167910042544</v>
      </c>
      <c r="G1831">
        <f t="shared" si="143"/>
        <v>-1.5508969296830988E-2</v>
      </c>
    </row>
    <row r="1832" spans="1:7" x14ac:dyDescent="0.2">
      <c r="A1832">
        <v>20120329</v>
      </c>
      <c r="B1832">
        <v>43.01</v>
      </c>
      <c r="C1832">
        <f t="shared" si="140"/>
        <v>43.378340825408266</v>
      </c>
      <c r="D1832">
        <f t="shared" si="142"/>
        <v>42.773156643305384</v>
      </c>
      <c r="E1832">
        <f t="shared" si="141"/>
        <v>0.60518418210288161</v>
      </c>
      <c r="F1832">
        <f t="shared" si="144"/>
        <v>0.68632617970091681</v>
      </c>
      <c r="G1832">
        <f t="shared" si="143"/>
        <v>-8.1141997598035198E-2</v>
      </c>
    </row>
    <row r="1833" spans="1:7" x14ac:dyDescent="0.2">
      <c r="A1833">
        <v>20120330</v>
      </c>
      <c r="B1833">
        <v>43.78</v>
      </c>
      <c r="C1833">
        <f t="shared" si="140"/>
        <v>43.440134544576225</v>
      </c>
      <c r="D1833">
        <f t="shared" si="142"/>
        <v>42.847737632690169</v>
      </c>
      <c r="E1833">
        <f t="shared" si="141"/>
        <v>0.59239691188605548</v>
      </c>
      <c r="F1833">
        <f t="shared" si="144"/>
        <v>0.66754032613794456</v>
      </c>
      <c r="G1833">
        <f t="shared" si="143"/>
        <v>-7.5143414251889085E-2</v>
      </c>
    </row>
    <row r="1834" spans="1:7" x14ac:dyDescent="0.2">
      <c r="A1834">
        <v>20120402</v>
      </c>
      <c r="B1834">
        <v>43.84</v>
      </c>
      <c r="C1834">
        <f t="shared" si="140"/>
        <v>43.501652306949111</v>
      </c>
      <c r="D1834">
        <f t="shared" si="142"/>
        <v>42.921238548787194</v>
      </c>
      <c r="E1834">
        <f t="shared" si="141"/>
        <v>0.58041375816191731</v>
      </c>
      <c r="F1834">
        <f t="shared" si="144"/>
        <v>0.65011501254273918</v>
      </c>
      <c r="G1834">
        <f t="shared" si="143"/>
        <v>-6.9701254380821864E-2</v>
      </c>
    </row>
    <row r="1835" spans="1:7" x14ac:dyDescent="0.2">
      <c r="A1835">
        <v>20120403</v>
      </c>
      <c r="B1835">
        <v>43.29</v>
      </c>
      <c r="C1835">
        <f t="shared" si="140"/>
        <v>43.469090413572331</v>
      </c>
      <c r="D1835">
        <f t="shared" si="142"/>
        <v>42.948554211839991</v>
      </c>
      <c r="E1835">
        <f t="shared" si="141"/>
        <v>0.52053620173234094</v>
      </c>
      <c r="F1835">
        <f t="shared" si="144"/>
        <v>0.6241992503806596</v>
      </c>
      <c r="G1835">
        <f t="shared" si="143"/>
        <v>-0.10366304864831866</v>
      </c>
    </row>
    <row r="1836" spans="1:7" x14ac:dyDescent="0.2">
      <c r="A1836">
        <v>20120404</v>
      </c>
      <c r="B1836">
        <v>42.93</v>
      </c>
      <c r="C1836">
        <f t="shared" si="140"/>
        <v>43.386153426868894</v>
      </c>
      <c r="D1836">
        <f t="shared" si="142"/>
        <v>42.947179825777766</v>
      </c>
      <c r="E1836">
        <f t="shared" si="141"/>
        <v>0.43897360109112782</v>
      </c>
      <c r="F1836">
        <f t="shared" si="144"/>
        <v>0.58715412052275329</v>
      </c>
      <c r="G1836">
        <f t="shared" si="143"/>
        <v>-0.14818051943162547</v>
      </c>
    </row>
    <row r="1837" spans="1:7" x14ac:dyDescent="0.2">
      <c r="A1837">
        <v>20120405</v>
      </c>
      <c r="B1837">
        <v>43.08</v>
      </c>
      <c r="C1837">
        <f t="shared" si="140"/>
        <v>43.339052899658292</v>
      </c>
      <c r="D1837">
        <f t="shared" si="142"/>
        <v>42.95701835720164</v>
      </c>
      <c r="E1837">
        <f t="shared" si="141"/>
        <v>0.38203454245665114</v>
      </c>
      <c r="F1837">
        <f t="shared" si="144"/>
        <v>0.5461302049095329</v>
      </c>
      <c r="G1837">
        <f t="shared" si="143"/>
        <v>-0.16409566245288176</v>
      </c>
    </row>
    <row r="1838" spans="1:7" x14ac:dyDescent="0.2">
      <c r="A1838">
        <v>20120409</v>
      </c>
      <c r="B1838">
        <v>42.11</v>
      </c>
      <c r="C1838">
        <f t="shared" si="140"/>
        <v>43.149967838172401</v>
      </c>
      <c r="D1838">
        <f t="shared" si="142"/>
        <v>42.894276256668185</v>
      </c>
      <c r="E1838">
        <f t="shared" si="141"/>
        <v>0.255691581504216</v>
      </c>
      <c r="F1838">
        <f t="shared" si="144"/>
        <v>0.48804248022846952</v>
      </c>
      <c r="G1838">
        <f t="shared" si="143"/>
        <v>-0.23235089872425352</v>
      </c>
    </row>
    <row r="1839" spans="1:7" x14ac:dyDescent="0.2">
      <c r="A1839">
        <v>20120410</v>
      </c>
      <c r="B1839">
        <v>40.98</v>
      </c>
      <c r="C1839">
        <f t="shared" si="140"/>
        <v>42.816126632299721</v>
      </c>
      <c r="D1839">
        <f t="shared" si="142"/>
        <v>42.752478015433503</v>
      </c>
      <c r="E1839">
        <f t="shared" si="141"/>
        <v>6.3648616866217367E-2</v>
      </c>
      <c r="F1839">
        <f t="shared" si="144"/>
        <v>0.4031637075560191</v>
      </c>
      <c r="G1839">
        <f t="shared" si="143"/>
        <v>-0.33951509068980174</v>
      </c>
    </row>
    <row r="1840" spans="1:7" x14ac:dyDescent="0.2">
      <c r="A1840">
        <v>20120411</v>
      </c>
      <c r="B1840">
        <v>41.37</v>
      </c>
      <c r="C1840">
        <f t="shared" si="140"/>
        <v>42.593645611945917</v>
      </c>
      <c r="D1840">
        <f t="shared" si="142"/>
        <v>42.650072236512507</v>
      </c>
      <c r="E1840">
        <f t="shared" si="141"/>
        <v>-5.6426624566590533E-2</v>
      </c>
      <c r="F1840">
        <f t="shared" si="144"/>
        <v>0.31124564113149716</v>
      </c>
      <c r="G1840">
        <f t="shared" si="143"/>
        <v>-0.3676722656980877</v>
      </c>
    </row>
    <row r="1841" spans="1:7" x14ac:dyDescent="0.2">
      <c r="A1841">
        <v>20120412</v>
      </c>
      <c r="B1841">
        <v>42.15</v>
      </c>
      <c r="C1841">
        <f t="shared" si="140"/>
        <v>42.525392440877312</v>
      </c>
      <c r="D1841">
        <f t="shared" si="142"/>
        <v>42.613029848622688</v>
      </c>
      <c r="E1841">
        <f t="shared" si="141"/>
        <v>-8.7637407745376095E-2</v>
      </c>
      <c r="F1841">
        <f t="shared" si="144"/>
        <v>0.23146903135612254</v>
      </c>
      <c r="G1841">
        <f t="shared" si="143"/>
        <v>-0.31910643910149861</v>
      </c>
    </row>
    <row r="1842" spans="1:7" x14ac:dyDescent="0.2">
      <c r="A1842">
        <v>20120413</v>
      </c>
      <c r="B1842">
        <v>41.85</v>
      </c>
      <c r="C1842">
        <f t="shared" si="140"/>
        <v>42.421485911511574</v>
      </c>
      <c r="D1842">
        <f t="shared" si="142"/>
        <v>42.556509119095082</v>
      </c>
      <c r="E1842">
        <f t="shared" si="141"/>
        <v>-0.13502320758350805</v>
      </c>
      <c r="F1842">
        <f t="shared" si="144"/>
        <v>0.15817058356819641</v>
      </c>
      <c r="G1842">
        <f t="shared" si="143"/>
        <v>-0.29319379115170446</v>
      </c>
    </row>
    <row r="1843" spans="1:7" x14ac:dyDescent="0.2">
      <c r="A1843">
        <v>20120416</v>
      </c>
      <c r="B1843">
        <v>41.66</v>
      </c>
      <c r="C1843">
        <f t="shared" si="140"/>
        <v>42.304334232817482</v>
      </c>
      <c r="D1843">
        <f t="shared" si="142"/>
        <v>42.49010103619915</v>
      </c>
      <c r="E1843">
        <f t="shared" si="141"/>
        <v>-0.18576680338166796</v>
      </c>
      <c r="F1843">
        <f t="shared" si="144"/>
        <v>8.9383106178223537E-2</v>
      </c>
      <c r="G1843">
        <f t="shared" si="143"/>
        <v>-0.27514990955989149</v>
      </c>
    </row>
    <row r="1844" spans="1:7" x14ac:dyDescent="0.2">
      <c r="A1844">
        <v>20120417</v>
      </c>
      <c r="B1844">
        <v>42.68</v>
      </c>
      <c r="C1844">
        <f t="shared" si="140"/>
        <v>42.362128966230173</v>
      </c>
      <c r="D1844">
        <f t="shared" si="142"/>
        <v>42.504167626110323</v>
      </c>
      <c r="E1844">
        <f t="shared" si="141"/>
        <v>-0.14203865988014996</v>
      </c>
      <c r="F1844">
        <f t="shared" si="144"/>
        <v>4.3098752966548831E-2</v>
      </c>
      <c r="G1844">
        <f t="shared" si="143"/>
        <v>-0.1851374128466988</v>
      </c>
    </row>
    <row r="1845" spans="1:7" x14ac:dyDescent="0.2">
      <c r="A1845">
        <v>20120418</v>
      </c>
      <c r="B1845">
        <v>42.49</v>
      </c>
      <c r="C1845">
        <f t="shared" si="140"/>
        <v>42.381801432963996</v>
      </c>
      <c r="D1845">
        <f t="shared" si="142"/>
        <v>42.503118172324371</v>
      </c>
      <c r="E1845">
        <f t="shared" si="141"/>
        <v>-0.12131673936037402</v>
      </c>
      <c r="F1845">
        <f t="shared" si="144"/>
        <v>1.021565450116426E-2</v>
      </c>
      <c r="G1845">
        <f t="shared" si="143"/>
        <v>-0.13153239386153828</v>
      </c>
    </row>
    <row r="1846" spans="1:7" x14ac:dyDescent="0.2">
      <c r="A1846">
        <v>20120419</v>
      </c>
      <c r="B1846">
        <v>42.08</v>
      </c>
      <c r="C1846">
        <f t="shared" si="140"/>
        <v>42.335370443277228</v>
      </c>
      <c r="D1846">
        <f t="shared" si="142"/>
        <v>42.47177608548553</v>
      </c>
      <c r="E1846">
        <f t="shared" si="141"/>
        <v>-0.13640564220830242</v>
      </c>
      <c r="F1846">
        <f t="shared" si="144"/>
        <v>-1.9108604840729078E-2</v>
      </c>
      <c r="G1846">
        <f t="shared" si="143"/>
        <v>-0.11729703736757335</v>
      </c>
    </row>
    <row r="1847" spans="1:7" x14ac:dyDescent="0.2">
      <c r="A1847">
        <v>20120420</v>
      </c>
      <c r="B1847">
        <v>42.35</v>
      </c>
      <c r="C1847">
        <f t="shared" si="140"/>
        <v>42.337621144311505</v>
      </c>
      <c r="D1847">
        <f t="shared" si="142"/>
        <v>42.462755634708827</v>
      </c>
      <c r="E1847">
        <f t="shared" si="141"/>
        <v>-0.12513449039732194</v>
      </c>
      <c r="F1847">
        <f t="shared" si="144"/>
        <v>-4.0313781952047656E-2</v>
      </c>
      <c r="G1847">
        <f t="shared" si="143"/>
        <v>-8.4820708445274284E-2</v>
      </c>
    </row>
    <row r="1848" spans="1:7" x14ac:dyDescent="0.2">
      <c r="A1848">
        <v>20120423</v>
      </c>
      <c r="B1848">
        <v>42.01</v>
      </c>
      <c r="C1848">
        <f t="shared" si="140"/>
        <v>42.287217891340504</v>
      </c>
      <c r="D1848">
        <f t="shared" si="142"/>
        <v>42.42921818028595</v>
      </c>
      <c r="E1848">
        <f t="shared" si="141"/>
        <v>-0.14200028894544658</v>
      </c>
      <c r="F1848">
        <f t="shared" si="144"/>
        <v>-6.0651083350727442E-2</v>
      </c>
      <c r="G1848">
        <f t="shared" si="143"/>
        <v>-8.1349205594719143E-2</v>
      </c>
    </row>
    <row r="1849" spans="1:7" x14ac:dyDescent="0.2">
      <c r="A1849">
        <v>20120424</v>
      </c>
      <c r="B1849">
        <v>42.18</v>
      </c>
      <c r="C1849">
        <f t="shared" si="140"/>
        <v>42.270722831134272</v>
      </c>
      <c r="D1849">
        <f t="shared" si="142"/>
        <v>42.410757574338838</v>
      </c>
      <c r="E1849">
        <f t="shared" si="141"/>
        <v>-0.14003474320456633</v>
      </c>
      <c r="F1849">
        <f t="shared" si="144"/>
        <v>-7.6527815321495218E-2</v>
      </c>
      <c r="G1849">
        <f t="shared" si="143"/>
        <v>-6.3506927883071107E-2</v>
      </c>
    </row>
    <row r="1850" spans="1:7" x14ac:dyDescent="0.2">
      <c r="A1850">
        <v>20120425</v>
      </c>
      <c r="B1850">
        <v>42.7</v>
      </c>
      <c r="C1850">
        <f t="shared" si="140"/>
        <v>42.336765472498229</v>
      </c>
      <c r="D1850">
        <f t="shared" si="142"/>
        <v>42.432182939202633</v>
      </c>
      <c r="E1850">
        <f t="shared" si="141"/>
        <v>-9.5417466704404319E-2</v>
      </c>
      <c r="F1850">
        <f t="shared" si="144"/>
        <v>-8.0305745598077044E-2</v>
      </c>
      <c r="G1850">
        <f t="shared" si="143"/>
        <v>-1.5111721106327275E-2</v>
      </c>
    </row>
    <row r="1851" spans="1:7" x14ac:dyDescent="0.2">
      <c r="A1851">
        <v>20120426</v>
      </c>
      <c r="B1851">
        <v>43.36</v>
      </c>
      <c r="C1851">
        <f t="shared" si="140"/>
        <v>42.494186169036965</v>
      </c>
      <c r="D1851">
        <f t="shared" si="142"/>
        <v>42.500910128891327</v>
      </c>
      <c r="E1851">
        <f t="shared" si="141"/>
        <v>-6.7239598543622492E-3</v>
      </c>
      <c r="F1851">
        <f t="shared" si="144"/>
        <v>-6.5589388449334082E-2</v>
      </c>
      <c r="G1851">
        <f t="shared" si="143"/>
        <v>5.8865428594971833E-2</v>
      </c>
    </row>
    <row r="1852" spans="1:7" x14ac:dyDescent="0.2">
      <c r="A1852">
        <v>20120427</v>
      </c>
      <c r="B1852">
        <v>43.35</v>
      </c>
      <c r="C1852">
        <f t="shared" si="140"/>
        <v>42.625849835338975</v>
      </c>
      <c r="D1852">
        <f t="shared" si="142"/>
        <v>42.563805674899378</v>
      </c>
      <c r="E1852">
        <f t="shared" si="141"/>
        <v>6.2044160439597817E-2</v>
      </c>
      <c r="F1852">
        <f t="shared" si="144"/>
        <v>-4.0062678671547704E-2</v>
      </c>
      <c r="G1852">
        <f t="shared" si="143"/>
        <v>0.10210683911114551</v>
      </c>
    </row>
    <row r="1853" spans="1:7" x14ac:dyDescent="0.2">
      <c r="A1853">
        <v>20120430</v>
      </c>
      <c r="B1853">
        <v>43.11</v>
      </c>
      <c r="C1853">
        <f t="shared" si="140"/>
        <v>42.700334476056057</v>
      </c>
      <c r="D1853">
        <f t="shared" si="142"/>
        <v>42.604264513795719</v>
      </c>
      <c r="E1853">
        <f t="shared" si="141"/>
        <v>9.6069962260337149E-2</v>
      </c>
      <c r="F1853">
        <f t="shared" si="144"/>
        <v>-1.2836150485170734E-2</v>
      </c>
      <c r="G1853">
        <f t="shared" si="143"/>
        <v>0.10890611274550788</v>
      </c>
    </row>
    <row r="1854" spans="1:7" x14ac:dyDescent="0.2">
      <c r="A1854">
        <v>20120501</v>
      </c>
      <c r="B1854">
        <v>43.79</v>
      </c>
      <c r="C1854">
        <f t="shared" si="140"/>
        <v>42.867975325893589</v>
      </c>
      <c r="D1854">
        <f t="shared" si="142"/>
        <v>42.692096772033075</v>
      </c>
      <c r="E1854">
        <f t="shared" si="141"/>
        <v>0.17587855386051388</v>
      </c>
      <c r="F1854">
        <f t="shared" si="144"/>
        <v>2.490679038396619E-2</v>
      </c>
      <c r="G1854">
        <f t="shared" si="143"/>
        <v>0.15097176347654767</v>
      </c>
    </row>
    <row r="1855" spans="1:7" x14ac:dyDescent="0.2">
      <c r="A1855">
        <v>20120502</v>
      </c>
      <c r="B1855">
        <v>43.54</v>
      </c>
      <c r="C1855">
        <f t="shared" si="140"/>
        <v>42.971363737294574</v>
      </c>
      <c r="D1855">
        <f t="shared" si="142"/>
        <v>42.754904418549138</v>
      </c>
      <c r="E1855">
        <f t="shared" si="141"/>
        <v>0.21645931874543578</v>
      </c>
      <c r="F1855">
        <f t="shared" si="144"/>
        <v>6.3217296056260114E-2</v>
      </c>
      <c r="G1855">
        <f t="shared" si="143"/>
        <v>0.15324202268917567</v>
      </c>
    </row>
    <row r="1856" spans="1:7" x14ac:dyDescent="0.2">
      <c r="A1856">
        <v>20120503</v>
      </c>
      <c r="B1856">
        <v>43.81</v>
      </c>
      <c r="C1856">
        <f t="shared" si="140"/>
        <v>43.100384700787721</v>
      </c>
      <c r="D1856">
        <f t="shared" si="142"/>
        <v>42.833059646804756</v>
      </c>
      <c r="E1856">
        <f t="shared" si="141"/>
        <v>0.26732505398296524</v>
      </c>
      <c r="F1856">
        <f t="shared" si="144"/>
        <v>0.10403884764160115</v>
      </c>
      <c r="G1856">
        <f t="shared" si="143"/>
        <v>0.16328620634136409</v>
      </c>
    </row>
    <row r="1857" spans="1:7" x14ac:dyDescent="0.2">
      <c r="A1857">
        <v>20120504</v>
      </c>
      <c r="B1857">
        <v>42.93</v>
      </c>
      <c r="C1857">
        <f t="shared" si="140"/>
        <v>43.074171669897304</v>
      </c>
      <c r="D1857">
        <f t="shared" si="142"/>
        <v>42.840240413708109</v>
      </c>
      <c r="E1857">
        <f t="shared" si="141"/>
        <v>0.23393125618919441</v>
      </c>
      <c r="F1857">
        <f t="shared" si="144"/>
        <v>0.13001732935111981</v>
      </c>
      <c r="G1857">
        <f t="shared" si="143"/>
        <v>0.1039139268380746</v>
      </c>
    </row>
    <row r="1858" spans="1:7" x14ac:dyDescent="0.2">
      <c r="A1858">
        <v>20120507</v>
      </c>
      <c r="B1858">
        <v>43.82</v>
      </c>
      <c r="C1858">
        <f t="shared" si="140"/>
        <v>43.188914489913103</v>
      </c>
      <c r="D1858">
        <f t="shared" si="142"/>
        <v>42.912815197877876</v>
      </c>
      <c r="E1858">
        <f t="shared" si="141"/>
        <v>0.27609929203522654</v>
      </c>
      <c r="F1858">
        <f t="shared" si="144"/>
        <v>0.15923372188794116</v>
      </c>
      <c r="G1858">
        <f t="shared" si="143"/>
        <v>0.11686557014728538</v>
      </c>
    </row>
    <row r="1859" spans="1:7" x14ac:dyDescent="0.2">
      <c r="A1859">
        <v>20120508</v>
      </c>
      <c r="B1859">
        <v>44.3</v>
      </c>
      <c r="C1859">
        <f t="shared" si="140"/>
        <v>43.359850722234164</v>
      </c>
      <c r="D1859">
        <f t="shared" si="142"/>
        <v>43.015569627664696</v>
      </c>
      <c r="E1859">
        <f t="shared" si="141"/>
        <v>0.34428109456946743</v>
      </c>
      <c r="F1859">
        <f t="shared" si="144"/>
        <v>0.19624319642424642</v>
      </c>
      <c r="G1859">
        <f t="shared" si="143"/>
        <v>0.148037898145221</v>
      </c>
    </row>
    <row r="1860" spans="1:7" x14ac:dyDescent="0.2">
      <c r="A1860">
        <v>20120509</v>
      </c>
      <c r="B1860">
        <v>45.02</v>
      </c>
      <c r="C1860">
        <f t="shared" si="140"/>
        <v>43.615258303428909</v>
      </c>
      <c r="D1860">
        <f t="shared" si="142"/>
        <v>43.164045951541382</v>
      </c>
      <c r="E1860">
        <f t="shared" si="141"/>
        <v>0.45121235188752706</v>
      </c>
      <c r="F1860">
        <f t="shared" si="144"/>
        <v>0.24723702751690257</v>
      </c>
      <c r="G1860">
        <f t="shared" si="143"/>
        <v>0.20397532437062449</v>
      </c>
    </row>
    <row r="1861" spans="1:7" x14ac:dyDescent="0.2">
      <c r="A1861">
        <v>20120510</v>
      </c>
      <c r="B1861">
        <v>45.28</v>
      </c>
      <c r="C1861">
        <f t="shared" si="140"/>
        <v>43.871372410593693</v>
      </c>
      <c r="D1861">
        <f t="shared" si="142"/>
        <v>43.320783288464241</v>
      </c>
      <c r="E1861">
        <f t="shared" si="141"/>
        <v>0.55058912212945188</v>
      </c>
      <c r="F1861">
        <f t="shared" si="144"/>
        <v>0.30790744643941248</v>
      </c>
      <c r="G1861">
        <f t="shared" si="143"/>
        <v>0.2426816756900394</v>
      </c>
    </row>
    <row r="1862" spans="1:7" x14ac:dyDescent="0.2">
      <c r="A1862">
        <v>20120511</v>
      </c>
      <c r="B1862">
        <v>45.56</v>
      </c>
      <c r="C1862">
        <f t="shared" si="140"/>
        <v>44.131161270502353</v>
      </c>
      <c r="D1862">
        <f t="shared" si="142"/>
        <v>43.486651193022446</v>
      </c>
      <c r="E1862">
        <f t="shared" si="141"/>
        <v>0.6445100774799073</v>
      </c>
      <c r="F1862">
        <f t="shared" si="144"/>
        <v>0.37522797264751145</v>
      </c>
      <c r="G1862">
        <f t="shared" si="143"/>
        <v>0.26928210483239584</v>
      </c>
    </row>
    <row r="1863" spans="1:7" x14ac:dyDescent="0.2">
      <c r="A1863">
        <v>20120514</v>
      </c>
      <c r="B1863">
        <v>45.17</v>
      </c>
      <c r="C1863">
        <f t="shared" si="140"/>
        <v>44.290982613501996</v>
      </c>
      <c r="D1863">
        <f t="shared" si="142"/>
        <v>43.611343697243008</v>
      </c>
      <c r="E1863">
        <f t="shared" si="141"/>
        <v>0.67963891625898754</v>
      </c>
      <c r="F1863">
        <f t="shared" si="144"/>
        <v>0.43611016136980674</v>
      </c>
      <c r="G1863">
        <f t="shared" si="143"/>
        <v>0.2435287548891808</v>
      </c>
    </row>
    <row r="1864" spans="1:7" x14ac:dyDescent="0.2">
      <c r="A1864">
        <v>20120515</v>
      </c>
      <c r="B1864">
        <v>45.01</v>
      </c>
      <c r="C1864">
        <f t="shared" si="140"/>
        <v>44.401600672963227</v>
      </c>
      <c r="D1864">
        <f t="shared" si="142"/>
        <v>43.7149478678176</v>
      </c>
      <c r="E1864">
        <f t="shared" si="141"/>
        <v>0.6866528051456271</v>
      </c>
      <c r="F1864">
        <f t="shared" si="144"/>
        <v>0.48621869012497088</v>
      </c>
      <c r="G1864">
        <f t="shared" si="143"/>
        <v>0.20043411502065622</v>
      </c>
    </row>
    <row r="1865" spans="1:7" x14ac:dyDescent="0.2">
      <c r="A1865">
        <v>20120516</v>
      </c>
      <c r="B1865">
        <v>45.08</v>
      </c>
      <c r="C1865">
        <f t="shared" si="140"/>
        <v>44.505969800199651</v>
      </c>
      <c r="D1865">
        <f t="shared" si="142"/>
        <v>43.816062840571853</v>
      </c>
      <c r="E1865">
        <f t="shared" si="141"/>
        <v>0.68990695962779824</v>
      </c>
      <c r="F1865">
        <f t="shared" si="144"/>
        <v>0.52695634402553637</v>
      </c>
      <c r="G1865">
        <f t="shared" si="143"/>
        <v>0.16295061560226187</v>
      </c>
    </row>
    <row r="1866" spans="1:7" x14ac:dyDescent="0.2">
      <c r="A1866">
        <v>20120517</v>
      </c>
      <c r="B1866">
        <v>44.33</v>
      </c>
      <c r="C1866">
        <f t="shared" si="140"/>
        <v>44.478897523245855</v>
      </c>
      <c r="D1866">
        <f t="shared" si="142"/>
        <v>43.854132259788749</v>
      </c>
      <c r="E1866">
        <f t="shared" si="141"/>
        <v>0.62476526345710681</v>
      </c>
      <c r="F1866">
        <f t="shared" si="144"/>
        <v>0.5465181279118505</v>
      </c>
      <c r="G1866">
        <f t="shared" si="143"/>
        <v>7.8247135545256308E-2</v>
      </c>
    </row>
    <row r="1867" spans="1:7" x14ac:dyDescent="0.2">
      <c r="A1867">
        <v>20120518</v>
      </c>
      <c r="B1867">
        <v>43.81</v>
      </c>
      <c r="C1867">
        <f t="shared" si="140"/>
        <v>44.37599021197726</v>
      </c>
      <c r="D1867">
        <f t="shared" si="142"/>
        <v>43.850863203508098</v>
      </c>
      <c r="E1867">
        <f t="shared" si="141"/>
        <v>0.5251270084691626</v>
      </c>
      <c r="F1867">
        <f t="shared" si="144"/>
        <v>0.54223990402331301</v>
      </c>
      <c r="G1867">
        <f t="shared" si="143"/>
        <v>-1.7112895554150409E-2</v>
      </c>
    </row>
    <row r="1868" spans="1:7" x14ac:dyDescent="0.2">
      <c r="A1868">
        <v>20120521</v>
      </c>
      <c r="B1868">
        <v>44.39</v>
      </c>
      <c r="C1868">
        <f t="shared" si="140"/>
        <v>44.378145563980759</v>
      </c>
      <c r="D1868">
        <f t="shared" si="142"/>
        <v>43.890799262507493</v>
      </c>
      <c r="E1868">
        <f t="shared" si="141"/>
        <v>0.48734630147326641</v>
      </c>
      <c r="F1868">
        <f t="shared" si="144"/>
        <v>0.53126118351330376</v>
      </c>
      <c r="G1868">
        <f t="shared" si="143"/>
        <v>-4.3914882040037351E-2</v>
      </c>
    </row>
    <row r="1869" spans="1:7" x14ac:dyDescent="0.2">
      <c r="A1869">
        <v>20120522</v>
      </c>
      <c r="B1869">
        <v>44.39</v>
      </c>
      <c r="C1869">
        <f t="shared" si="140"/>
        <v>44.379969323368336</v>
      </c>
      <c r="D1869">
        <f t="shared" si="142"/>
        <v>43.92777709491434</v>
      </c>
      <c r="E1869">
        <f t="shared" si="141"/>
        <v>0.45219222845399543</v>
      </c>
      <c r="F1869">
        <f t="shared" si="144"/>
        <v>0.51544739250144211</v>
      </c>
      <c r="G1869">
        <f t="shared" si="143"/>
        <v>-6.3255164047446688E-2</v>
      </c>
    </row>
    <row r="1870" spans="1:7" x14ac:dyDescent="0.2">
      <c r="A1870">
        <v>20120523</v>
      </c>
      <c r="B1870">
        <v>44.21</v>
      </c>
      <c r="C1870">
        <f t="shared" si="140"/>
        <v>44.353820196696283</v>
      </c>
      <c r="D1870">
        <f t="shared" si="142"/>
        <v>43.94868249529106</v>
      </c>
      <c r="E1870">
        <f t="shared" si="141"/>
        <v>0.40513770140522354</v>
      </c>
      <c r="F1870">
        <f t="shared" si="144"/>
        <v>0.49338545428219843</v>
      </c>
      <c r="G1870">
        <f t="shared" si="143"/>
        <v>-8.8247752876974894E-2</v>
      </c>
    </row>
    <row r="1871" spans="1:7" x14ac:dyDescent="0.2">
      <c r="A1871">
        <v>20120524</v>
      </c>
      <c r="B1871">
        <v>44.44</v>
      </c>
      <c r="C1871">
        <f t="shared" ref="C1871:C1934" si="145">(B1871*(2/(12+1))+C1870*(1-(2/(12+1))))</f>
        <v>44.367078627973775</v>
      </c>
      <c r="D1871">
        <f t="shared" si="142"/>
        <v>43.98507638452876</v>
      </c>
      <c r="E1871">
        <f t="shared" si="141"/>
        <v>0.38200224344501521</v>
      </c>
      <c r="F1871">
        <f t="shared" si="144"/>
        <v>0.4711088121147618</v>
      </c>
      <c r="G1871">
        <f t="shared" si="143"/>
        <v>-8.9106568669746589E-2</v>
      </c>
    </row>
    <row r="1872" spans="1:7" x14ac:dyDescent="0.2">
      <c r="A1872">
        <v>20120525</v>
      </c>
      <c r="B1872">
        <v>44.5</v>
      </c>
      <c r="C1872">
        <f t="shared" si="145"/>
        <v>44.387528069823965</v>
      </c>
      <c r="D1872">
        <f t="shared" si="142"/>
        <v>44.023218874563668</v>
      </c>
      <c r="E1872">
        <f t="shared" si="141"/>
        <v>0.36430919526029726</v>
      </c>
      <c r="F1872">
        <f t="shared" si="144"/>
        <v>0.44974888874386892</v>
      </c>
      <c r="G1872">
        <f t="shared" si="143"/>
        <v>-8.5439693483571666E-2</v>
      </c>
    </row>
    <row r="1873" spans="1:7" x14ac:dyDescent="0.2">
      <c r="A1873">
        <v>20120529</v>
      </c>
      <c r="B1873">
        <v>45.48</v>
      </c>
      <c r="C1873">
        <f t="shared" si="145"/>
        <v>44.555600674466426</v>
      </c>
      <c r="D1873">
        <f t="shared" si="142"/>
        <v>44.131128587558955</v>
      </c>
      <c r="E1873">
        <f t="shared" si="141"/>
        <v>0.42447208690747118</v>
      </c>
      <c r="F1873">
        <f t="shared" si="144"/>
        <v>0.44469352837658938</v>
      </c>
      <c r="G1873">
        <f t="shared" si="143"/>
        <v>-2.0221441469118195E-2</v>
      </c>
    </row>
    <row r="1874" spans="1:7" x14ac:dyDescent="0.2">
      <c r="A1874">
        <v>20120530</v>
      </c>
      <c r="B1874">
        <v>45.2</v>
      </c>
      <c r="C1874">
        <f t="shared" si="145"/>
        <v>44.654739032240826</v>
      </c>
      <c r="D1874">
        <f t="shared" si="142"/>
        <v>44.210304247739771</v>
      </c>
      <c r="E1874">
        <f t="shared" si="141"/>
        <v>0.44443478450105545</v>
      </c>
      <c r="F1874">
        <f t="shared" si="144"/>
        <v>0.4446417796014826</v>
      </c>
      <c r="G1874">
        <f t="shared" si="143"/>
        <v>-2.0699510042715419E-4</v>
      </c>
    </row>
    <row r="1875" spans="1:7" x14ac:dyDescent="0.2">
      <c r="A1875">
        <v>20120531</v>
      </c>
      <c r="B1875">
        <v>45.71</v>
      </c>
      <c r="C1875">
        <f t="shared" si="145"/>
        <v>44.817086873434548</v>
      </c>
      <c r="D1875">
        <f t="shared" si="142"/>
        <v>44.32139282198127</v>
      </c>
      <c r="E1875">
        <f t="shared" si="141"/>
        <v>0.4956940514532775</v>
      </c>
      <c r="F1875">
        <f t="shared" si="144"/>
        <v>0.4548522339718416</v>
      </c>
      <c r="G1875">
        <f t="shared" si="143"/>
        <v>4.0841817481435894E-2</v>
      </c>
    </row>
    <row r="1876" spans="1:7" x14ac:dyDescent="0.2">
      <c r="A1876">
        <v>20120601</v>
      </c>
      <c r="B1876">
        <v>44.4</v>
      </c>
      <c r="C1876">
        <f t="shared" si="145"/>
        <v>44.752919662136918</v>
      </c>
      <c r="D1876">
        <f t="shared" si="142"/>
        <v>44.327215575908589</v>
      </c>
      <c r="E1876">
        <f t="shared" si="141"/>
        <v>0.425704086228329</v>
      </c>
      <c r="F1876">
        <f t="shared" si="144"/>
        <v>0.44902260442313913</v>
      </c>
      <c r="G1876">
        <f t="shared" si="143"/>
        <v>-2.3318518194810123E-2</v>
      </c>
    </row>
    <row r="1877" spans="1:7" x14ac:dyDescent="0.2">
      <c r="A1877">
        <v>20120604</v>
      </c>
      <c r="B1877">
        <v>44.41</v>
      </c>
      <c r="C1877">
        <f t="shared" si="145"/>
        <v>44.700162791038935</v>
      </c>
      <c r="D1877">
        <f t="shared" si="142"/>
        <v>44.333347755470918</v>
      </c>
      <c r="E1877">
        <f t="shared" si="141"/>
        <v>0.36681503556801687</v>
      </c>
      <c r="F1877">
        <f t="shared" si="144"/>
        <v>0.4325810906521147</v>
      </c>
      <c r="G1877">
        <f t="shared" si="143"/>
        <v>-6.576605508409783E-2</v>
      </c>
    </row>
    <row r="1878" spans="1:7" x14ac:dyDescent="0.2">
      <c r="A1878">
        <v>20120605</v>
      </c>
      <c r="B1878">
        <v>44.84</v>
      </c>
      <c r="C1878">
        <f t="shared" si="145"/>
        <v>44.721676207802176</v>
      </c>
      <c r="D1878">
        <f t="shared" si="142"/>
        <v>44.370877551361964</v>
      </c>
      <c r="E1878">
        <f t="shared" si="141"/>
        <v>0.35079865644021169</v>
      </c>
      <c r="F1878">
        <f t="shared" si="144"/>
        <v>0.41622460380973414</v>
      </c>
      <c r="G1878">
        <f t="shared" si="143"/>
        <v>-6.5425947369522452E-2</v>
      </c>
    </row>
    <row r="1879" spans="1:7" x14ac:dyDescent="0.2">
      <c r="A1879">
        <v>20120606</v>
      </c>
      <c r="B1879">
        <v>45.53</v>
      </c>
      <c r="C1879">
        <f t="shared" si="145"/>
        <v>44.846033714294151</v>
      </c>
      <c r="D1879">
        <f t="shared" si="142"/>
        <v>44.456738473483298</v>
      </c>
      <c r="E1879">
        <f t="shared" si="141"/>
        <v>0.38929524081085276</v>
      </c>
      <c r="F1879">
        <f t="shared" si="144"/>
        <v>0.4108387312099579</v>
      </c>
      <c r="G1879">
        <f t="shared" si="143"/>
        <v>-2.1543490399105136E-2</v>
      </c>
    </row>
    <row r="1880" spans="1:7" x14ac:dyDescent="0.2">
      <c r="A1880">
        <v>20120607</v>
      </c>
      <c r="B1880">
        <v>45.63</v>
      </c>
      <c r="C1880">
        <f t="shared" si="145"/>
        <v>44.966643912095051</v>
      </c>
      <c r="D1880">
        <f t="shared" si="142"/>
        <v>44.543646734706762</v>
      </c>
      <c r="E1880">
        <f t="shared" si="141"/>
        <v>0.42299717738828946</v>
      </c>
      <c r="F1880">
        <f t="shared" si="144"/>
        <v>0.41327042044562423</v>
      </c>
      <c r="G1880">
        <f t="shared" si="143"/>
        <v>9.7267569426652267E-3</v>
      </c>
    </row>
    <row r="1881" spans="1:7" x14ac:dyDescent="0.2">
      <c r="A1881">
        <v>20120608</v>
      </c>
      <c r="B1881">
        <v>46.24</v>
      </c>
      <c r="C1881">
        <f t="shared" si="145"/>
        <v>45.162544848695809</v>
      </c>
      <c r="D1881">
        <f t="shared" si="142"/>
        <v>44.669302532135895</v>
      </c>
      <c r="E1881">
        <f t="shared" si="141"/>
        <v>0.49324231655991468</v>
      </c>
      <c r="F1881">
        <f t="shared" si="144"/>
        <v>0.42926479966848236</v>
      </c>
      <c r="G1881">
        <f t="shared" si="143"/>
        <v>6.3977516891432329E-2</v>
      </c>
    </row>
    <row r="1882" spans="1:7" x14ac:dyDescent="0.2">
      <c r="A1882">
        <v>20120611</v>
      </c>
      <c r="B1882">
        <v>45.8</v>
      </c>
      <c r="C1882">
        <f t="shared" si="145"/>
        <v>45.260614871973374</v>
      </c>
      <c r="D1882">
        <f t="shared" si="142"/>
        <v>44.753057900125832</v>
      </c>
      <c r="E1882">
        <f t="shared" si="141"/>
        <v>0.50755697184754212</v>
      </c>
      <c r="F1882">
        <f t="shared" si="144"/>
        <v>0.44492323410429435</v>
      </c>
      <c r="G1882">
        <f t="shared" si="143"/>
        <v>6.2633737743247764E-2</v>
      </c>
    </row>
    <row r="1883" spans="1:7" x14ac:dyDescent="0.2">
      <c r="A1883">
        <v>20120612</v>
      </c>
      <c r="B1883">
        <v>46.38</v>
      </c>
      <c r="C1883">
        <f t="shared" si="145"/>
        <v>45.432827968592854</v>
      </c>
      <c r="D1883">
        <f t="shared" si="142"/>
        <v>44.873572129746137</v>
      </c>
      <c r="E1883">
        <f t="shared" si="141"/>
        <v>0.55925583884671681</v>
      </c>
      <c r="F1883">
        <f t="shared" si="144"/>
        <v>0.46778975505277887</v>
      </c>
      <c r="G1883">
        <f t="shared" si="143"/>
        <v>9.1466083793937947E-2</v>
      </c>
    </row>
    <row r="1884" spans="1:7" x14ac:dyDescent="0.2">
      <c r="A1884">
        <v>20120613</v>
      </c>
      <c r="B1884">
        <v>46.23</v>
      </c>
      <c r="C1884">
        <f t="shared" si="145"/>
        <v>45.555469819578569</v>
      </c>
      <c r="D1884">
        <f t="shared" si="142"/>
        <v>44.974048268283461</v>
      </c>
      <c r="E1884">
        <f t="shared" ref="E1884:E1947" si="146">C1884-D1884</f>
        <v>0.58142155129510797</v>
      </c>
      <c r="F1884">
        <f t="shared" si="144"/>
        <v>0.4905161143012447</v>
      </c>
      <c r="G1884">
        <f t="shared" si="143"/>
        <v>9.0905436993863276E-2</v>
      </c>
    </row>
    <row r="1885" spans="1:7" x14ac:dyDescent="0.2">
      <c r="A1885">
        <v>20120614</v>
      </c>
      <c r="B1885">
        <v>47.18</v>
      </c>
      <c r="C1885">
        <f t="shared" si="145"/>
        <v>45.805397539643401</v>
      </c>
      <c r="D1885">
        <f t="shared" ref="D1885:D1948" si="147">B1885*(2/(26+1)) + D1884*(1-(2/(26+1)))</f>
        <v>45.137452100262465</v>
      </c>
      <c r="E1885">
        <f t="shared" si="146"/>
        <v>0.66794543938093653</v>
      </c>
      <c r="F1885">
        <f t="shared" si="144"/>
        <v>0.52600197931718307</v>
      </c>
      <c r="G1885">
        <f t="shared" si="143"/>
        <v>0.14194346006375347</v>
      </c>
    </row>
    <row r="1886" spans="1:7" x14ac:dyDescent="0.2">
      <c r="A1886">
        <v>20120615</v>
      </c>
      <c r="B1886">
        <v>47.09</v>
      </c>
      <c r="C1886">
        <f t="shared" si="145"/>
        <v>46.003028687390568</v>
      </c>
      <c r="D1886">
        <f t="shared" si="147"/>
        <v>45.282085278020801</v>
      </c>
      <c r="E1886">
        <f t="shared" si="146"/>
        <v>0.72094340936976664</v>
      </c>
      <c r="F1886">
        <f t="shared" si="144"/>
        <v>0.5649902653276998</v>
      </c>
      <c r="G1886">
        <f t="shared" si="143"/>
        <v>0.15595314404206684</v>
      </c>
    </row>
    <row r="1887" spans="1:7" x14ac:dyDescent="0.2">
      <c r="A1887">
        <v>20120618</v>
      </c>
      <c r="B1887">
        <v>47.1</v>
      </c>
      <c r="C1887">
        <f t="shared" si="145"/>
        <v>46.171793504715097</v>
      </c>
      <c r="D1887">
        <f t="shared" si="147"/>
        <v>45.416745627797035</v>
      </c>
      <c r="E1887">
        <f t="shared" si="146"/>
        <v>0.75504787691806285</v>
      </c>
      <c r="F1887">
        <f t="shared" si="144"/>
        <v>0.6030017876457725</v>
      </c>
      <c r="G1887">
        <f t="shared" si="143"/>
        <v>0.15204608927229035</v>
      </c>
    </row>
    <row r="1888" spans="1:7" x14ac:dyDescent="0.2">
      <c r="A1888">
        <v>20120619</v>
      </c>
      <c r="B1888">
        <v>47.51</v>
      </c>
      <c r="C1888">
        <f t="shared" si="145"/>
        <v>46.377671427066616</v>
      </c>
      <c r="D1888">
        <f t="shared" si="147"/>
        <v>45.571801507219476</v>
      </c>
      <c r="E1888">
        <f t="shared" si="146"/>
        <v>0.80586991984714018</v>
      </c>
      <c r="F1888">
        <f t="shared" si="144"/>
        <v>0.64357541408604613</v>
      </c>
      <c r="G1888">
        <f t="shared" si="143"/>
        <v>0.16229450576109405</v>
      </c>
    </row>
    <row r="1889" spans="1:7" x14ac:dyDescent="0.2">
      <c r="A1889">
        <v>20120620</v>
      </c>
      <c r="B1889">
        <v>47.73</v>
      </c>
      <c r="C1889">
        <f t="shared" si="145"/>
        <v>46.585721976748673</v>
      </c>
      <c r="D1889">
        <f t="shared" si="147"/>
        <v>45.731668062240253</v>
      </c>
      <c r="E1889">
        <f t="shared" si="146"/>
        <v>0.85405391450841961</v>
      </c>
      <c r="F1889">
        <f t="shared" si="144"/>
        <v>0.68567111417052085</v>
      </c>
      <c r="G1889">
        <f t="shared" si="143"/>
        <v>0.16838280033789876</v>
      </c>
    </row>
    <row r="1890" spans="1:7" x14ac:dyDescent="0.2">
      <c r="A1890">
        <v>20120621</v>
      </c>
      <c r="B1890">
        <v>47.4</v>
      </c>
      <c r="C1890">
        <f t="shared" si="145"/>
        <v>46.710995518787342</v>
      </c>
      <c r="D1890">
        <f t="shared" si="147"/>
        <v>45.855248205778011</v>
      </c>
      <c r="E1890">
        <f t="shared" si="146"/>
        <v>0.85574731300933138</v>
      </c>
      <c r="F1890">
        <f t="shared" si="144"/>
        <v>0.71968635393828295</v>
      </c>
      <c r="G1890">
        <f t="shared" si="143"/>
        <v>0.13606095907104843</v>
      </c>
    </row>
    <row r="1891" spans="1:7" x14ac:dyDescent="0.2">
      <c r="A1891">
        <v>20120622</v>
      </c>
      <c r="B1891">
        <v>47.47</v>
      </c>
      <c r="C1891">
        <f t="shared" si="145"/>
        <v>46.827765438973906</v>
      </c>
      <c r="D1891">
        <f t="shared" si="147"/>
        <v>45.974859449794458</v>
      </c>
      <c r="E1891">
        <f t="shared" si="146"/>
        <v>0.85290598917944749</v>
      </c>
      <c r="F1891">
        <f t="shared" si="144"/>
        <v>0.74633028098651588</v>
      </c>
      <c r="G1891">
        <f t="shared" si="143"/>
        <v>0.10657570819293161</v>
      </c>
    </row>
    <row r="1892" spans="1:7" x14ac:dyDescent="0.2">
      <c r="A1892">
        <v>20120625</v>
      </c>
      <c r="B1892">
        <v>46.7</v>
      </c>
      <c r="C1892">
        <f t="shared" si="145"/>
        <v>46.808109217593305</v>
      </c>
      <c r="D1892">
        <f t="shared" si="147"/>
        <v>46.028573564624502</v>
      </c>
      <c r="E1892">
        <f t="shared" si="146"/>
        <v>0.77953565296880356</v>
      </c>
      <c r="F1892">
        <f t="shared" si="144"/>
        <v>0.75297135538297344</v>
      </c>
      <c r="G1892">
        <f t="shared" ref="G1892:G1955" si="148">E1892-F1892</f>
        <v>2.6564297585830121E-2</v>
      </c>
    </row>
    <row r="1893" spans="1:7" x14ac:dyDescent="0.2">
      <c r="A1893">
        <v>20120626</v>
      </c>
      <c r="B1893">
        <v>47.29</v>
      </c>
      <c r="C1893">
        <f t="shared" si="145"/>
        <v>46.882246261040493</v>
      </c>
      <c r="D1893">
        <f t="shared" si="147"/>
        <v>46.122012559837501</v>
      </c>
      <c r="E1893">
        <f t="shared" si="146"/>
        <v>0.76023370120299205</v>
      </c>
      <c r="F1893">
        <f t="shared" ref="F1893:F1956" si="149">(E1893*(2/(9+1))+F1892*(1-(2/(9+1))))</f>
        <v>0.75442382454697721</v>
      </c>
      <c r="G1893">
        <f t="shared" si="148"/>
        <v>5.8098766560148452E-3</v>
      </c>
    </row>
    <row r="1894" spans="1:7" x14ac:dyDescent="0.2">
      <c r="A1894">
        <v>20120627</v>
      </c>
      <c r="B1894">
        <v>47.87</v>
      </c>
      <c r="C1894">
        <f t="shared" si="145"/>
        <v>47.034208374726568</v>
      </c>
      <c r="D1894">
        <f t="shared" si="147"/>
        <v>46.251493110960652</v>
      </c>
      <c r="E1894">
        <f t="shared" si="146"/>
        <v>0.78271526376591538</v>
      </c>
      <c r="F1894">
        <f t="shared" si="149"/>
        <v>0.76008211239076484</v>
      </c>
      <c r="G1894">
        <f t="shared" si="148"/>
        <v>2.263315137515054E-2</v>
      </c>
    </row>
    <row r="1895" spans="1:7" x14ac:dyDescent="0.2">
      <c r="A1895">
        <v>20120628</v>
      </c>
      <c r="B1895">
        <v>47.82</v>
      </c>
      <c r="C1895">
        <f t="shared" si="145"/>
        <v>47.155099393999407</v>
      </c>
      <c r="D1895">
        <f t="shared" si="147"/>
        <v>46.367678806445049</v>
      </c>
      <c r="E1895">
        <f t="shared" si="146"/>
        <v>0.78742058755435806</v>
      </c>
      <c r="F1895">
        <f t="shared" si="149"/>
        <v>0.76554980742348355</v>
      </c>
      <c r="G1895">
        <f t="shared" si="148"/>
        <v>2.1870780130874512E-2</v>
      </c>
    </row>
    <row r="1896" spans="1:7" x14ac:dyDescent="0.2">
      <c r="A1896">
        <v>20120629</v>
      </c>
      <c r="B1896">
        <v>48.5</v>
      </c>
      <c r="C1896">
        <f t="shared" si="145"/>
        <v>47.362007179537954</v>
      </c>
      <c r="D1896">
        <f t="shared" si="147"/>
        <v>46.525628524486159</v>
      </c>
      <c r="E1896">
        <f t="shared" si="146"/>
        <v>0.83637865505179576</v>
      </c>
      <c r="F1896">
        <f t="shared" si="149"/>
        <v>0.77971557694914606</v>
      </c>
      <c r="G1896">
        <f t="shared" si="148"/>
        <v>5.66630781026497E-2</v>
      </c>
    </row>
    <row r="1897" spans="1:7" x14ac:dyDescent="0.2">
      <c r="A1897">
        <v>20120702</v>
      </c>
      <c r="B1897">
        <v>48.72</v>
      </c>
      <c r="C1897">
        <f t="shared" si="145"/>
        <v>47.570929151916729</v>
      </c>
      <c r="D1897">
        <f t="shared" si="147"/>
        <v>46.68817455970941</v>
      </c>
      <c r="E1897">
        <f t="shared" si="146"/>
        <v>0.88275459220731989</v>
      </c>
      <c r="F1897">
        <f t="shared" si="149"/>
        <v>0.80032338000078085</v>
      </c>
      <c r="G1897">
        <f t="shared" si="148"/>
        <v>8.243121220653904E-2</v>
      </c>
    </row>
    <row r="1898" spans="1:7" x14ac:dyDescent="0.2">
      <c r="A1898">
        <v>20120703</v>
      </c>
      <c r="B1898">
        <v>48.59</v>
      </c>
      <c r="C1898">
        <f t="shared" si="145"/>
        <v>47.727709282391075</v>
      </c>
      <c r="D1898">
        <f t="shared" si="147"/>
        <v>46.82905051824946</v>
      </c>
      <c r="E1898">
        <f t="shared" si="146"/>
        <v>0.89865876414161505</v>
      </c>
      <c r="F1898">
        <f t="shared" si="149"/>
        <v>0.81999045682894767</v>
      </c>
      <c r="G1898">
        <f t="shared" si="148"/>
        <v>7.8668307312667385E-2</v>
      </c>
    </row>
    <row r="1899" spans="1:7" x14ac:dyDescent="0.2">
      <c r="A1899">
        <v>20120705</v>
      </c>
      <c r="B1899">
        <v>48.11</v>
      </c>
      <c r="C1899">
        <f t="shared" si="145"/>
        <v>47.786523238946295</v>
      </c>
      <c r="D1899">
        <f t="shared" si="147"/>
        <v>46.923935665045796</v>
      </c>
      <c r="E1899">
        <f t="shared" si="146"/>
        <v>0.86258757390049823</v>
      </c>
      <c r="F1899">
        <f t="shared" si="149"/>
        <v>0.82850988024325789</v>
      </c>
      <c r="G1899">
        <f t="shared" si="148"/>
        <v>3.4077693657240338E-2</v>
      </c>
    </row>
    <row r="1900" spans="1:7" x14ac:dyDescent="0.2">
      <c r="A1900">
        <v>20120706</v>
      </c>
      <c r="B1900">
        <v>48.04</v>
      </c>
      <c r="C1900">
        <f t="shared" si="145"/>
        <v>47.825519663723789</v>
      </c>
      <c r="D1900">
        <f t="shared" si="147"/>
        <v>47.006607097264627</v>
      </c>
      <c r="E1900">
        <f t="shared" si="146"/>
        <v>0.81891256645916144</v>
      </c>
      <c r="F1900">
        <f t="shared" si="149"/>
        <v>0.82659041748643869</v>
      </c>
      <c r="G1900">
        <f t="shared" si="148"/>
        <v>-7.6778510272772493E-3</v>
      </c>
    </row>
    <row r="1901" spans="1:7" x14ac:dyDescent="0.2">
      <c r="A1901">
        <v>20120709</v>
      </c>
      <c r="B1901">
        <v>48</v>
      </c>
      <c r="C1901">
        <f t="shared" si="145"/>
        <v>47.852362792381669</v>
      </c>
      <c r="D1901">
        <f t="shared" si="147"/>
        <v>47.080191756726506</v>
      </c>
      <c r="E1901">
        <f t="shared" si="146"/>
        <v>0.77217103565516254</v>
      </c>
      <c r="F1901">
        <f t="shared" si="149"/>
        <v>0.81570654112018348</v>
      </c>
      <c r="G1901">
        <f t="shared" si="148"/>
        <v>-4.3535505465020941E-2</v>
      </c>
    </row>
    <row r="1902" spans="1:7" x14ac:dyDescent="0.2">
      <c r="A1902">
        <v>20120710</v>
      </c>
      <c r="B1902">
        <v>47.36</v>
      </c>
      <c r="C1902">
        <f t="shared" si="145"/>
        <v>47.776614670476796</v>
      </c>
      <c r="D1902">
        <f t="shared" si="147"/>
        <v>47.100918293265281</v>
      </c>
      <c r="E1902">
        <f t="shared" si="146"/>
        <v>0.67569637721151565</v>
      </c>
      <c r="F1902">
        <f t="shared" si="149"/>
        <v>0.78770450833844996</v>
      </c>
      <c r="G1902">
        <f t="shared" si="148"/>
        <v>-0.11200813112693431</v>
      </c>
    </row>
    <row r="1903" spans="1:7" x14ac:dyDescent="0.2">
      <c r="A1903">
        <v>20120711</v>
      </c>
      <c r="B1903">
        <v>47.27</v>
      </c>
      <c r="C1903">
        <f t="shared" si="145"/>
        <v>47.698673951941906</v>
      </c>
      <c r="D1903">
        <f t="shared" si="147"/>
        <v>47.11344286413452</v>
      </c>
      <c r="E1903">
        <f t="shared" si="146"/>
        <v>0.58523108780738653</v>
      </c>
      <c r="F1903">
        <f t="shared" si="149"/>
        <v>0.74720982423223736</v>
      </c>
      <c r="G1903">
        <f t="shared" si="148"/>
        <v>-0.16197873642485083</v>
      </c>
    </row>
    <row r="1904" spans="1:7" x14ac:dyDescent="0.2">
      <c r="A1904">
        <v>20120712</v>
      </c>
      <c r="B1904">
        <v>47.41</v>
      </c>
      <c r="C1904">
        <f t="shared" si="145"/>
        <v>47.654262574720072</v>
      </c>
      <c r="D1904">
        <f t="shared" si="147"/>
        <v>47.135410059383815</v>
      </c>
      <c r="E1904">
        <f t="shared" si="146"/>
        <v>0.5188525153362562</v>
      </c>
      <c r="F1904">
        <f t="shared" si="149"/>
        <v>0.70153836245304113</v>
      </c>
      <c r="G1904">
        <f t="shared" si="148"/>
        <v>-0.18268584711678493</v>
      </c>
    </row>
    <row r="1905" spans="1:7" x14ac:dyDescent="0.2">
      <c r="A1905">
        <v>20120713</v>
      </c>
      <c r="B1905">
        <v>48.19</v>
      </c>
      <c r="C1905">
        <f t="shared" si="145"/>
        <v>47.736683717070825</v>
      </c>
      <c r="D1905">
        <f t="shared" si="147"/>
        <v>47.213527832762793</v>
      </c>
      <c r="E1905">
        <f t="shared" si="146"/>
        <v>0.52315588430803217</v>
      </c>
      <c r="F1905">
        <f t="shared" si="149"/>
        <v>0.66586186682403947</v>
      </c>
      <c r="G1905">
        <f t="shared" si="148"/>
        <v>-0.1427059825160073</v>
      </c>
    </row>
    <row r="1906" spans="1:7" x14ac:dyDescent="0.2">
      <c r="A1906">
        <v>20120716</v>
      </c>
      <c r="B1906">
        <v>47.86</v>
      </c>
      <c r="C1906">
        <f t="shared" si="145"/>
        <v>47.755655452906083</v>
      </c>
      <c r="D1906">
        <f t="shared" si="147"/>
        <v>47.261414659965546</v>
      </c>
      <c r="E1906">
        <f t="shared" si="146"/>
        <v>0.49424079294053769</v>
      </c>
      <c r="F1906">
        <f t="shared" si="149"/>
        <v>0.63153765204733914</v>
      </c>
      <c r="G1906">
        <f t="shared" si="148"/>
        <v>-0.13729685910680145</v>
      </c>
    </row>
    <row r="1907" spans="1:7" x14ac:dyDescent="0.2">
      <c r="A1907">
        <v>20120717</v>
      </c>
      <c r="B1907">
        <v>49.35</v>
      </c>
      <c r="C1907">
        <f t="shared" si="145"/>
        <v>48.00093922938207</v>
      </c>
      <c r="D1907">
        <f t="shared" si="147"/>
        <v>47.416124685153285</v>
      </c>
      <c r="E1907">
        <f t="shared" si="146"/>
        <v>0.58481454422878443</v>
      </c>
      <c r="F1907">
        <f t="shared" si="149"/>
        <v>0.62219303048362817</v>
      </c>
      <c r="G1907">
        <f t="shared" si="148"/>
        <v>-3.7378486254843746E-2</v>
      </c>
    </row>
    <row r="1908" spans="1:7" x14ac:dyDescent="0.2">
      <c r="A1908">
        <v>20120718</v>
      </c>
      <c r="B1908">
        <v>49.35</v>
      </c>
      <c r="C1908">
        <f t="shared" si="145"/>
        <v>48.208487040246368</v>
      </c>
      <c r="D1908">
        <f t="shared" si="147"/>
        <v>47.559374708475268</v>
      </c>
      <c r="E1908">
        <f t="shared" si="146"/>
        <v>0.64911233177110006</v>
      </c>
      <c r="F1908">
        <f t="shared" si="149"/>
        <v>0.62757689074112255</v>
      </c>
      <c r="G1908">
        <f t="shared" si="148"/>
        <v>2.1535441029977509E-2</v>
      </c>
    </row>
    <row r="1909" spans="1:7" x14ac:dyDescent="0.2">
      <c r="A1909">
        <v>20120719</v>
      </c>
      <c r="B1909">
        <v>48.99</v>
      </c>
      <c r="C1909">
        <f t="shared" si="145"/>
        <v>48.328719803285395</v>
      </c>
      <c r="D1909">
        <f t="shared" si="147"/>
        <v>47.665346952291912</v>
      </c>
      <c r="E1909">
        <f t="shared" si="146"/>
        <v>0.66337285099348264</v>
      </c>
      <c r="F1909">
        <f t="shared" si="149"/>
        <v>0.63473608279159466</v>
      </c>
      <c r="G1909">
        <f t="shared" si="148"/>
        <v>2.8636768201887985E-2</v>
      </c>
    </row>
    <row r="1910" spans="1:7" x14ac:dyDescent="0.2">
      <c r="A1910">
        <v>20120720</v>
      </c>
      <c r="B1910">
        <v>48.59</v>
      </c>
      <c r="C1910">
        <f t="shared" si="145"/>
        <v>48.368916756626106</v>
      </c>
      <c r="D1910">
        <f t="shared" si="147"/>
        <v>47.733839770640657</v>
      </c>
      <c r="E1910">
        <f t="shared" si="146"/>
        <v>0.63507698598544948</v>
      </c>
      <c r="F1910">
        <f t="shared" si="149"/>
        <v>0.63480426343036567</v>
      </c>
      <c r="G1910">
        <f t="shared" si="148"/>
        <v>2.7272255508381527E-4</v>
      </c>
    </row>
    <row r="1911" spans="1:7" x14ac:dyDescent="0.2">
      <c r="A1911">
        <v>20120723</v>
      </c>
      <c r="B1911">
        <v>47.98</v>
      </c>
      <c r="C1911">
        <f t="shared" si="145"/>
        <v>48.30908340945286</v>
      </c>
      <c r="D1911">
        <f t="shared" si="147"/>
        <v>47.752073861704311</v>
      </c>
      <c r="E1911">
        <f t="shared" si="146"/>
        <v>0.55700954774854949</v>
      </c>
      <c r="F1911">
        <f t="shared" si="149"/>
        <v>0.61924532029400248</v>
      </c>
      <c r="G1911">
        <f t="shared" si="148"/>
        <v>-6.2235772545452983E-2</v>
      </c>
    </row>
    <row r="1912" spans="1:7" x14ac:dyDescent="0.2">
      <c r="A1912">
        <v>20120724</v>
      </c>
      <c r="B1912">
        <v>48.16</v>
      </c>
      <c r="C1912">
        <f t="shared" si="145"/>
        <v>48.286147500306264</v>
      </c>
      <c r="D1912">
        <f t="shared" si="147"/>
        <v>47.782290612689181</v>
      </c>
      <c r="E1912">
        <f t="shared" si="146"/>
        <v>0.5038568876170828</v>
      </c>
      <c r="F1912">
        <f t="shared" si="149"/>
        <v>0.59616763375861859</v>
      </c>
      <c r="G1912">
        <f t="shared" si="148"/>
        <v>-9.2310746141535782E-2</v>
      </c>
    </row>
    <row r="1913" spans="1:7" x14ac:dyDescent="0.2">
      <c r="A1913">
        <v>20120725</v>
      </c>
      <c r="B1913">
        <v>48.3</v>
      </c>
      <c r="C1913">
        <f t="shared" si="145"/>
        <v>48.288278654105298</v>
      </c>
      <c r="D1913">
        <f t="shared" si="147"/>
        <v>47.820639456193682</v>
      </c>
      <c r="E1913">
        <f t="shared" si="146"/>
        <v>0.46763919791161612</v>
      </c>
      <c r="F1913">
        <f t="shared" si="149"/>
        <v>0.57046194658921812</v>
      </c>
      <c r="G1913">
        <f t="shared" si="148"/>
        <v>-0.10282274867760199</v>
      </c>
    </row>
    <row r="1914" spans="1:7" x14ac:dyDescent="0.2">
      <c r="A1914">
        <v>20120726</v>
      </c>
      <c r="B1914">
        <v>49.71</v>
      </c>
      <c r="C1914">
        <f t="shared" si="145"/>
        <v>48.507005015012176</v>
      </c>
      <c r="D1914">
        <f t="shared" si="147"/>
        <v>47.960592089068221</v>
      </c>
      <c r="E1914">
        <f t="shared" si="146"/>
        <v>0.54641292594395452</v>
      </c>
      <c r="F1914">
        <f t="shared" si="149"/>
        <v>0.56565214246016549</v>
      </c>
      <c r="G1914">
        <f t="shared" si="148"/>
        <v>-1.9239216516210966E-2</v>
      </c>
    </row>
    <row r="1915" spans="1:7" x14ac:dyDescent="0.2">
      <c r="A1915">
        <v>20120727</v>
      </c>
      <c r="B1915">
        <v>49.92</v>
      </c>
      <c r="C1915">
        <f t="shared" si="145"/>
        <v>48.724388858856457</v>
      </c>
      <c r="D1915">
        <f t="shared" si="147"/>
        <v>48.105733415803911</v>
      </c>
      <c r="E1915">
        <f t="shared" si="146"/>
        <v>0.61865544305254616</v>
      </c>
      <c r="F1915">
        <f t="shared" si="149"/>
        <v>0.57625280257864164</v>
      </c>
      <c r="G1915">
        <f t="shared" si="148"/>
        <v>4.2402640473904518E-2</v>
      </c>
    </row>
    <row r="1916" spans="1:7" x14ac:dyDescent="0.2">
      <c r="A1916">
        <v>20120730</v>
      </c>
      <c r="B1916">
        <v>49.8</v>
      </c>
      <c r="C1916">
        <f t="shared" si="145"/>
        <v>48.889867495955464</v>
      </c>
      <c r="D1916">
        <f t="shared" si="147"/>
        <v>48.231234644262884</v>
      </c>
      <c r="E1916">
        <f t="shared" si="146"/>
        <v>0.65863285169258035</v>
      </c>
      <c r="F1916">
        <f t="shared" si="149"/>
        <v>0.59272881240142938</v>
      </c>
      <c r="G1916">
        <f t="shared" si="148"/>
        <v>6.5904039291150962E-2</v>
      </c>
    </row>
    <row r="1917" spans="1:7" x14ac:dyDescent="0.2">
      <c r="A1917">
        <v>20120731</v>
      </c>
      <c r="B1917">
        <v>49.14</v>
      </c>
      <c r="C1917">
        <f t="shared" si="145"/>
        <v>48.928349419654623</v>
      </c>
      <c r="D1917">
        <f t="shared" si="147"/>
        <v>48.298550596539705</v>
      </c>
      <c r="E1917">
        <f t="shared" si="146"/>
        <v>0.62979882311491764</v>
      </c>
      <c r="F1917">
        <f t="shared" si="149"/>
        <v>0.60014281454412699</v>
      </c>
      <c r="G1917">
        <f t="shared" si="148"/>
        <v>2.9656008570790648E-2</v>
      </c>
    </row>
    <row r="1918" spans="1:7" x14ac:dyDescent="0.2">
      <c r="A1918">
        <v>20120801</v>
      </c>
      <c r="C1918">
        <f t="shared" si="145"/>
        <v>41.400911047400065</v>
      </c>
      <c r="D1918">
        <f t="shared" si="147"/>
        <v>44.720880181981208</v>
      </c>
      <c r="E1918">
        <f t="shared" si="146"/>
        <v>-3.3199691345811431</v>
      </c>
      <c r="F1918">
        <f t="shared" si="149"/>
        <v>-0.18387957528092702</v>
      </c>
      <c r="G1918">
        <f t="shared" si="148"/>
        <v>-3.136089559300216</v>
      </c>
    </row>
    <row r="1919" spans="1:7" x14ac:dyDescent="0.2">
      <c r="A1919">
        <v>20120802</v>
      </c>
      <c r="B1919">
        <v>48.98</v>
      </c>
      <c r="C1919">
        <f t="shared" si="145"/>
        <v>42.566924732415437</v>
      </c>
      <c r="D1919">
        <f t="shared" si="147"/>
        <v>45.036370538871488</v>
      </c>
      <c r="E1919">
        <f t="shared" si="146"/>
        <v>-2.4694458064560507</v>
      </c>
      <c r="F1919">
        <f t="shared" si="149"/>
        <v>-0.64099282151595183</v>
      </c>
      <c r="G1919">
        <f t="shared" si="148"/>
        <v>-1.8284529849400988</v>
      </c>
    </row>
    <row r="1920" spans="1:7" x14ac:dyDescent="0.2">
      <c r="A1920">
        <v>20120803</v>
      </c>
      <c r="B1920">
        <v>49.77</v>
      </c>
      <c r="C1920">
        <f t="shared" si="145"/>
        <v>43.675090158197676</v>
      </c>
      <c r="D1920">
        <f t="shared" si="147"/>
        <v>45.38700975821434</v>
      </c>
      <c r="E1920">
        <f t="shared" si="146"/>
        <v>-1.7119196000166639</v>
      </c>
      <c r="F1920">
        <f t="shared" si="149"/>
        <v>-0.85517817721609424</v>
      </c>
      <c r="G1920">
        <f t="shared" si="148"/>
        <v>-0.85674142280056964</v>
      </c>
    </row>
    <row r="1921" spans="1:7" x14ac:dyDescent="0.2">
      <c r="A1921">
        <v>20120806</v>
      </c>
      <c r="B1921">
        <v>49.65</v>
      </c>
      <c r="C1921">
        <f t="shared" si="145"/>
        <v>44.594307056936501</v>
      </c>
      <c r="D1921">
        <f t="shared" si="147"/>
        <v>45.702786813161424</v>
      </c>
      <c r="E1921">
        <f t="shared" si="146"/>
        <v>-1.1084797562249236</v>
      </c>
      <c r="F1921">
        <f t="shared" si="149"/>
        <v>-0.90583849301786024</v>
      </c>
      <c r="G1921">
        <f t="shared" si="148"/>
        <v>-0.20264126320706333</v>
      </c>
    </row>
    <row r="1922" spans="1:7" x14ac:dyDescent="0.2">
      <c r="A1922">
        <v>20120807</v>
      </c>
      <c r="B1922">
        <v>49.81</v>
      </c>
      <c r="C1922">
        <f t="shared" si="145"/>
        <v>45.396721355869346</v>
      </c>
      <c r="D1922">
        <f t="shared" si="147"/>
        <v>46.007024827001317</v>
      </c>
      <c r="E1922">
        <f t="shared" si="146"/>
        <v>-0.61030347113197081</v>
      </c>
      <c r="F1922">
        <f t="shared" si="149"/>
        <v>-0.84673148864068248</v>
      </c>
      <c r="G1922">
        <f t="shared" si="148"/>
        <v>0.23642801750871167</v>
      </c>
    </row>
    <row r="1923" spans="1:7" x14ac:dyDescent="0.2">
      <c r="A1923">
        <v>20120808</v>
      </c>
      <c r="B1923">
        <v>50.49</v>
      </c>
      <c r="C1923">
        <f t="shared" si="145"/>
        <v>46.180302685735597</v>
      </c>
      <c r="D1923">
        <f t="shared" si="147"/>
        <v>46.339097062038256</v>
      </c>
      <c r="E1923">
        <f t="shared" si="146"/>
        <v>-0.15879437630265869</v>
      </c>
      <c r="F1923">
        <f t="shared" si="149"/>
        <v>-0.70914406617307779</v>
      </c>
      <c r="G1923">
        <f t="shared" si="148"/>
        <v>0.5503496898704191</v>
      </c>
    </row>
    <row r="1924" spans="1:7" x14ac:dyDescent="0.2">
      <c r="A1924">
        <v>20120809</v>
      </c>
      <c r="B1924">
        <v>49.96</v>
      </c>
      <c r="C1924">
        <f t="shared" si="145"/>
        <v>46.761794580237819</v>
      </c>
      <c r="D1924">
        <f t="shared" si="147"/>
        <v>46.607312094479866</v>
      </c>
      <c r="E1924">
        <f t="shared" si="146"/>
        <v>0.15448248575795276</v>
      </c>
      <c r="F1924">
        <f t="shared" si="149"/>
        <v>-0.5364187557868717</v>
      </c>
      <c r="G1924">
        <f t="shared" si="148"/>
        <v>0.69090124154482446</v>
      </c>
    </row>
    <row r="1925" spans="1:7" x14ac:dyDescent="0.2">
      <c r="A1925">
        <v>20120810</v>
      </c>
      <c r="B1925">
        <v>49.65</v>
      </c>
      <c r="C1925">
        <f t="shared" si="145"/>
        <v>47.206133875585849</v>
      </c>
      <c r="D1925">
        <f t="shared" si="147"/>
        <v>46.832696383777652</v>
      </c>
      <c r="E1925">
        <f t="shared" si="146"/>
        <v>0.37343749180819685</v>
      </c>
      <c r="F1925">
        <f t="shared" si="149"/>
        <v>-0.35444750626785804</v>
      </c>
      <c r="G1925">
        <f t="shared" si="148"/>
        <v>0.72788499807605489</v>
      </c>
    </row>
    <row r="1926" spans="1:7" x14ac:dyDescent="0.2">
      <c r="A1926">
        <v>20120813</v>
      </c>
      <c r="B1926">
        <v>49.86</v>
      </c>
      <c r="C1926">
        <f t="shared" si="145"/>
        <v>47.614420971649565</v>
      </c>
      <c r="D1926">
        <f t="shared" si="147"/>
        <v>47.056941096090419</v>
      </c>
      <c r="E1926">
        <f t="shared" si="146"/>
        <v>0.55747987555914591</v>
      </c>
      <c r="F1926">
        <f t="shared" si="149"/>
        <v>-0.17206202990245728</v>
      </c>
      <c r="G1926">
        <f t="shared" si="148"/>
        <v>0.72954190546160325</v>
      </c>
    </row>
    <row r="1927" spans="1:7" x14ac:dyDescent="0.2">
      <c r="A1927">
        <v>20120814</v>
      </c>
      <c r="B1927">
        <v>49.69</v>
      </c>
      <c r="C1927">
        <f t="shared" si="145"/>
        <v>47.933740822165014</v>
      </c>
      <c r="D1927">
        <f t="shared" si="147"/>
        <v>47.251982496380016</v>
      </c>
      <c r="E1927">
        <f t="shared" si="146"/>
        <v>0.68175832578499751</v>
      </c>
      <c r="F1927">
        <f t="shared" si="149"/>
        <v>-1.2979587649663282E-3</v>
      </c>
      <c r="G1927">
        <f t="shared" si="148"/>
        <v>0.68305628454996381</v>
      </c>
    </row>
    <row r="1928" spans="1:7" x14ac:dyDescent="0.2">
      <c r="A1928">
        <v>20120815</v>
      </c>
      <c r="B1928">
        <v>49.89</v>
      </c>
      <c r="C1928">
        <f t="shared" si="145"/>
        <v>48.234703772601165</v>
      </c>
      <c r="D1928">
        <f t="shared" si="147"/>
        <v>47.447391200351866</v>
      </c>
      <c r="E1928">
        <f t="shared" si="146"/>
        <v>0.78731257224929863</v>
      </c>
      <c r="F1928">
        <f t="shared" si="149"/>
        <v>0.15642414743788666</v>
      </c>
      <c r="G1928">
        <f t="shared" si="148"/>
        <v>0.63088842481141194</v>
      </c>
    </row>
    <row r="1929" spans="1:7" x14ac:dyDescent="0.2">
      <c r="A1929">
        <v>20120816</v>
      </c>
      <c r="B1929">
        <v>50.25</v>
      </c>
      <c r="C1929">
        <f t="shared" si="145"/>
        <v>48.544749346047141</v>
      </c>
      <c r="D1929">
        <f t="shared" si="147"/>
        <v>47.654991852177652</v>
      </c>
      <c r="E1929">
        <f t="shared" si="146"/>
        <v>0.88975749386948877</v>
      </c>
      <c r="F1929">
        <f t="shared" si="149"/>
        <v>0.30309081672420712</v>
      </c>
      <c r="G1929">
        <f t="shared" si="148"/>
        <v>0.58666667714528165</v>
      </c>
    </row>
    <row r="1930" spans="1:7" x14ac:dyDescent="0.2">
      <c r="A1930">
        <v>20120817</v>
      </c>
      <c r="B1930">
        <v>50.46</v>
      </c>
      <c r="C1930">
        <f t="shared" si="145"/>
        <v>48.839403292809116</v>
      </c>
      <c r="D1930">
        <f t="shared" si="147"/>
        <v>47.862770233497827</v>
      </c>
      <c r="E1930">
        <f t="shared" si="146"/>
        <v>0.97663305931128974</v>
      </c>
      <c r="F1930">
        <f t="shared" si="149"/>
        <v>0.43779926524162371</v>
      </c>
      <c r="G1930">
        <f t="shared" si="148"/>
        <v>0.53883379406966603</v>
      </c>
    </row>
    <row r="1931" spans="1:7" x14ac:dyDescent="0.2">
      <c r="A1931">
        <v>20120820</v>
      </c>
      <c r="B1931">
        <v>50.45</v>
      </c>
      <c r="C1931">
        <f t="shared" si="145"/>
        <v>49.087187401607714</v>
      </c>
      <c r="D1931">
        <f t="shared" si="147"/>
        <v>48.054416882868352</v>
      </c>
      <c r="E1931">
        <f t="shared" si="146"/>
        <v>1.0327705187393619</v>
      </c>
      <c r="F1931">
        <f t="shared" si="149"/>
        <v>0.55679351594117144</v>
      </c>
      <c r="G1931">
        <f t="shared" si="148"/>
        <v>0.47597700279819044</v>
      </c>
    </row>
    <row r="1932" spans="1:7" x14ac:dyDescent="0.2">
      <c r="A1932">
        <v>20120821</v>
      </c>
      <c r="B1932">
        <v>49.64</v>
      </c>
      <c r="C1932">
        <f t="shared" si="145"/>
        <v>49.172235493668062</v>
      </c>
      <c r="D1932">
        <f t="shared" si="147"/>
        <v>48.171867484137366</v>
      </c>
      <c r="E1932">
        <f t="shared" si="146"/>
        <v>1.0003680095306962</v>
      </c>
      <c r="F1932">
        <f t="shared" si="149"/>
        <v>0.64550841465907638</v>
      </c>
      <c r="G1932">
        <f t="shared" si="148"/>
        <v>0.35485959487161978</v>
      </c>
    </row>
    <row r="1933" spans="1:7" x14ac:dyDescent="0.2">
      <c r="A1933">
        <v>20120822</v>
      </c>
      <c r="B1933">
        <v>49.66</v>
      </c>
      <c r="C1933">
        <f t="shared" si="145"/>
        <v>49.247276186949897</v>
      </c>
      <c r="D1933">
        <f t="shared" si="147"/>
        <v>48.282099522349412</v>
      </c>
      <c r="E1933">
        <f t="shared" si="146"/>
        <v>0.96517666460048446</v>
      </c>
      <c r="F1933">
        <f t="shared" si="149"/>
        <v>0.70944206464735804</v>
      </c>
      <c r="G1933">
        <f t="shared" si="148"/>
        <v>0.25573459995312642</v>
      </c>
    </row>
    <row r="1934" spans="1:7" x14ac:dyDescent="0.2">
      <c r="A1934">
        <v>20120823</v>
      </c>
      <c r="B1934">
        <v>49.17</v>
      </c>
      <c r="C1934">
        <f t="shared" si="145"/>
        <v>49.235387542803757</v>
      </c>
      <c r="D1934">
        <f t="shared" si="147"/>
        <v>48.347869928101311</v>
      </c>
      <c r="E1934">
        <f t="shared" si="146"/>
        <v>0.88751761470244617</v>
      </c>
      <c r="F1934">
        <f t="shared" si="149"/>
        <v>0.74505717465837562</v>
      </c>
      <c r="G1934">
        <f t="shared" si="148"/>
        <v>0.14246044004407055</v>
      </c>
    </row>
    <row r="1935" spans="1:7" x14ac:dyDescent="0.2">
      <c r="A1935">
        <v>20120824</v>
      </c>
      <c r="B1935">
        <v>49.56</v>
      </c>
      <c r="C1935">
        <f t="shared" ref="C1935:C1998" si="150">(B1935*(2/(12+1))+C1934*(1-(2/(12+1))))</f>
        <v>49.28532792083395</v>
      </c>
      <c r="D1935">
        <f t="shared" si="147"/>
        <v>48.437657340834548</v>
      </c>
      <c r="E1935">
        <f t="shared" si="146"/>
        <v>0.84767057999940221</v>
      </c>
      <c r="F1935">
        <f t="shared" si="149"/>
        <v>0.76557985572658094</v>
      </c>
      <c r="G1935">
        <f t="shared" si="148"/>
        <v>8.2090724272821269E-2</v>
      </c>
    </row>
    <row r="1936" spans="1:7" x14ac:dyDescent="0.2">
      <c r="A1936">
        <v>20120827</v>
      </c>
      <c r="B1936">
        <v>49.63</v>
      </c>
      <c r="C1936">
        <f t="shared" si="150"/>
        <v>49.338354394551807</v>
      </c>
      <c r="D1936">
        <f t="shared" si="147"/>
        <v>48.525979019291242</v>
      </c>
      <c r="E1936">
        <f t="shared" si="146"/>
        <v>0.81237537526056514</v>
      </c>
      <c r="F1936">
        <f t="shared" si="149"/>
        <v>0.77493895963337778</v>
      </c>
      <c r="G1936">
        <f t="shared" si="148"/>
        <v>3.7436415627187358E-2</v>
      </c>
    </row>
    <row r="1937" spans="1:7" x14ac:dyDescent="0.2">
      <c r="A1937">
        <v>20120828</v>
      </c>
      <c r="B1937">
        <v>49.63</v>
      </c>
      <c r="C1937">
        <f t="shared" si="150"/>
        <v>49.383222949236142</v>
      </c>
      <c r="D1937">
        <f t="shared" si="147"/>
        <v>48.607758351195592</v>
      </c>
      <c r="E1937">
        <f t="shared" si="146"/>
        <v>0.7754645980405499</v>
      </c>
      <c r="F1937">
        <f t="shared" si="149"/>
        <v>0.77504408731481222</v>
      </c>
      <c r="G1937">
        <f t="shared" si="148"/>
        <v>4.2051072573767723E-4</v>
      </c>
    </row>
    <row r="1938" spans="1:7" x14ac:dyDescent="0.2">
      <c r="A1938">
        <v>20120829</v>
      </c>
      <c r="B1938">
        <v>50.04</v>
      </c>
      <c r="C1938">
        <f t="shared" si="150"/>
        <v>49.48426557243058</v>
      </c>
      <c r="D1938">
        <f t="shared" si="147"/>
        <v>48.713850325181099</v>
      </c>
      <c r="E1938">
        <f t="shared" si="146"/>
        <v>0.77041524724948118</v>
      </c>
      <c r="F1938">
        <f t="shared" si="149"/>
        <v>0.77411831930174613</v>
      </c>
      <c r="G1938">
        <f t="shared" si="148"/>
        <v>-3.7030720522649441E-3</v>
      </c>
    </row>
    <row r="1939" spans="1:7" x14ac:dyDescent="0.2">
      <c r="A1939">
        <v>20120830</v>
      </c>
      <c r="B1939">
        <v>49.42</v>
      </c>
      <c r="C1939">
        <f t="shared" si="150"/>
        <v>49.474378561287416</v>
      </c>
      <c r="D1939">
        <f t="shared" si="147"/>
        <v>48.766157708501019</v>
      </c>
      <c r="E1939">
        <f t="shared" si="146"/>
        <v>0.7082208527863969</v>
      </c>
      <c r="F1939">
        <f t="shared" si="149"/>
        <v>0.76093882599867635</v>
      </c>
      <c r="G1939">
        <f t="shared" si="148"/>
        <v>-5.2717973212279445E-2</v>
      </c>
    </row>
    <row r="1940" spans="1:7" x14ac:dyDescent="0.2">
      <c r="A1940">
        <v>20120831</v>
      </c>
      <c r="B1940">
        <v>49.47</v>
      </c>
      <c r="C1940">
        <f t="shared" si="150"/>
        <v>49.473704936473965</v>
      </c>
      <c r="D1940">
        <f t="shared" si="147"/>
        <v>48.818294174537975</v>
      </c>
      <c r="E1940">
        <f t="shared" si="146"/>
        <v>0.65541076193598968</v>
      </c>
      <c r="F1940">
        <f t="shared" si="149"/>
        <v>0.73983321318613915</v>
      </c>
      <c r="G1940">
        <f t="shared" si="148"/>
        <v>-8.4422451250149466E-2</v>
      </c>
    </row>
    <row r="1941" spans="1:7" x14ac:dyDescent="0.2">
      <c r="A1941">
        <v>20120904</v>
      </c>
      <c r="B1941">
        <v>49.66</v>
      </c>
      <c r="C1941">
        <f t="shared" si="150"/>
        <v>49.502365715477971</v>
      </c>
      <c r="D1941">
        <f t="shared" si="147"/>
        <v>48.880642754201823</v>
      </c>
      <c r="E1941">
        <f t="shared" si="146"/>
        <v>0.62172296127614857</v>
      </c>
      <c r="F1941">
        <f t="shared" si="149"/>
        <v>0.7162111628041411</v>
      </c>
      <c r="G1941">
        <f t="shared" si="148"/>
        <v>-9.4488201527992532E-2</v>
      </c>
    </row>
    <row r="1942" spans="1:7" x14ac:dyDescent="0.2">
      <c r="A1942">
        <v>20120905</v>
      </c>
      <c r="B1942">
        <v>50.79</v>
      </c>
      <c r="C1942">
        <f t="shared" si="150"/>
        <v>49.700463297712133</v>
      </c>
      <c r="D1942">
        <f t="shared" si="147"/>
        <v>49.022076624260947</v>
      </c>
      <c r="E1942">
        <f t="shared" si="146"/>
        <v>0.67838667345118608</v>
      </c>
      <c r="F1942">
        <f t="shared" si="149"/>
        <v>0.7086462649335501</v>
      </c>
      <c r="G1942">
        <f t="shared" si="148"/>
        <v>-3.0259591482364012E-2</v>
      </c>
    </row>
    <row r="1943" spans="1:7" x14ac:dyDescent="0.2">
      <c r="A1943">
        <v>20120906</v>
      </c>
      <c r="B1943">
        <v>51.86</v>
      </c>
      <c r="C1943">
        <f t="shared" si="150"/>
        <v>50.032699713448729</v>
      </c>
      <c r="D1943">
        <f t="shared" si="147"/>
        <v>49.232293170611989</v>
      </c>
      <c r="E1943">
        <f t="shared" si="146"/>
        <v>0.80040654283673973</v>
      </c>
      <c r="F1943">
        <f t="shared" si="149"/>
        <v>0.726998320514188</v>
      </c>
      <c r="G1943">
        <f t="shared" si="148"/>
        <v>7.3408222322551731E-2</v>
      </c>
    </row>
    <row r="1944" spans="1:7" x14ac:dyDescent="0.2">
      <c r="A1944">
        <v>20120907</v>
      </c>
      <c r="B1944">
        <v>51.74</v>
      </c>
      <c r="C1944">
        <f t="shared" si="150"/>
        <v>50.295361295995079</v>
      </c>
      <c r="D1944">
        <f t="shared" si="147"/>
        <v>49.418049232048133</v>
      </c>
      <c r="E1944">
        <f t="shared" si="146"/>
        <v>0.87731206394694539</v>
      </c>
      <c r="F1944">
        <f t="shared" si="149"/>
        <v>0.75706106920073957</v>
      </c>
      <c r="G1944">
        <f t="shared" si="148"/>
        <v>0.12025099474620582</v>
      </c>
    </row>
    <row r="1945" spans="1:7" x14ac:dyDescent="0.2">
      <c r="A1945">
        <v>20120910</v>
      </c>
      <c r="B1945">
        <v>51.52</v>
      </c>
      <c r="C1945">
        <f t="shared" si="150"/>
        <v>50.483767250457376</v>
      </c>
      <c r="D1945">
        <f t="shared" si="147"/>
        <v>49.573749288933456</v>
      </c>
      <c r="E1945">
        <f t="shared" si="146"/>
        <v>0.91001796152391989</v>
      </c>
      <c r="F1945">
        <f t="shared" si="149"/>
        <v>0.78765244766537568</v>
      </c>
      <c r="G1945">
        <f t="shared" si="148"/>
        <v>0.12236551385854422</v>
      </c>
    </row>
    <row r="1946" spans="1:7" x14ac:dyDescent="0.2">
      <c r="A1946">
        <v>20120911</v>
      </c>
      <c r="B1946">
        <v>51.56</v>
      </c>
      <c r="C1946">
        <f t="shared" si="150"/>
        <v>50.649341519617785</v>
      </c>
      <c r="D1946">
        <f t="shared" si="147"/>
        <v>49.720878971234683</v>
      </c>
      <c r="E1946">
        <f t="shared" si="146"/>
        <v>0.92846254838310216</v>
      </c>
      <c r="F1946">
        <f t="shared" si="149"/>
        <v>0.81581446780892097</v>
      </c>
      <c r="G1946">
        <f t="shared" si="148"/>
        <v>0.11264808057418119</v>
      </c>
    </row>
    <row r="1947" spans="1:7" x14ac:dyDescent="0.2">
      <c r="A1947">
        <v>20120912</v>
      </c>
      <c r="B1947">
        <v>51.7</v>
      </c>
      <c r="C1947">
        <f t="shared" si="150"/>
        <v>50.810981285830437</v>
      </c>
      <c r="D1947">
        <f t="shared" si="147"/>
        <v>49.867480528921</v>
      </c>
      <c r="E1947">
        <f t="shared" si="146"/>
        <v>0.94350075690943669</v>
      </c>
      <c r="F1947">
        <f t="shared" si="149"/>
        <v>0.84135172562902416</v>
      </c>
      <c r="G1947">
        <f t="shared" si="148"/>
        <v>0.10214903128041253</v>
      </c>
    </row>
    <row r="1948" spans="1:7" x14ac:dyDescent="0.2">
      <c r="A1948">
        <v>20120913</v>
      </c>
      <c r="B1948">
        <v>52.6</v>
      </c>
      <c r="C1948">
        <f t="shared" si="150"/>
        <v>51.086214934164218</v>
      </c>
      <c r="D1948">
        <f t="shared" si="147"/>
        <v>50.069889378630556</v>
      </c>
      <c r="E1948">
        <f t="shared" ref="E1948:E2011" si="151">C1948-D1948</f>
        <v>1.0163255555336619</v>
      </c>
      <c r="F1948">
        <f t="shared" si="149"/>
        <v>0.87634649160995182</v>
      </c>
      <c r="G1948">
        <f t="shared" si="148"/>
        <v>0.13997906392371007</v>
      </c>
    </row>
    <row r="1949" spans="1:7" x14ac:dyDescent="0.2">
      <c r="A1949">
        <v>20120914</v>
      </c>
      <c r="B1949">
        <v>52.35</v>
      </c>
      <c r="C1949">
        <f t="shared" si="150"/>
        <v>51.280643405831256</v>
      </c>
      <c r="D1949">
        <f t="shared" ref="D1949:D2012" si="152">B1949*(2/(26+1)) + D1948*(1-(2/(26+1)))</f>
        <v>50.238786461694964</v>
      </c>
      <c r="E1949">
        <f t="shared" si="151"/>
        <v>1.0418569441362919</v>
      </c>
      <c r="F1949">
        <f t="shared" si="149"/>
        <v>0.90944858211521984</v>
      </c>
      <c r="G1949">
        <f t="shared" si="148"/>
        <v>0.13240836202107209</v>
      </c>
    </row>
    <row r="1950" spans="1:7" x14ac:dyDescent="0.2">
      <c r="A1950">
        <v>20120917</v>
      </c>
      <c r="B1950">
        <v>52.15</v>
      </c>
      <c r="C1950">
        <f t="shared" si="150"/>
        <v>51.414390574164905</v>
      </c>
      <c r="D1950">
        <f t="shared" si="152"/>
        <v>50.380357834902739</v>
      </c>
      <c r="E1950">
        <f t="shared" si="151"/>
        <v>1.034032739262166</v>
      </c>
      <c r="F1950">
        <f t="shared" si="149"/>
        <v>0.93436541354460911</v>
      </c>
      <c r="G1950">
        <f t="shared" si="148"/>
        <v>9.9667325717556876E-2</v>
      </c>
    </row>
    <row r="1951" spans="1:7" x14ac:dyDescent="0.2">
      <c r="A1951">
        <v>20120918</v>
      </c>
      <c r="B1951">
        <v>51.9</v>
      </c>
      <c r="C1951">
        <f t="shared" si="150"/>
        <v>51.489099716601075</v>
      </c>
      <c r="D1951">
        <f t="shared" si="152"/>
        <v>50.492923921206234</v>
      </c>
      <c r="E1951">
        <f t="shared" si="151"/>
        <v>0.99617579539484069</v>
      </c>
      <c r="F1951">
        <f t="shared" si="149"/>
        <v>0.9467274899146555</v>
      </c>
      <c r="G1951">
        <f t="shared" si="148"/>
        <v>4.9448305480185195E-2</v>
      </c>
    </row>
    <row r="1952" spans="1:7" x14ac:dyDescent="0.2">
      <c r="A1952">
        <v>20120919</v>
      </c>
      <c r="B1952">
        <v>52.7</v>
      </c>
      <c r="C1952">
        <f t="shared" si="150"/>
        <v>51.67539206789322</v>
      </c>
      <c r="D1952">
        <f t="shared" si="152"/>
        <v>50.656411038153919</v>
      </c>
      <c r="E1952">
        <f t="shared" si="151"/>
        <v>1.0189810297393009</v>
      </c>
      <c r="F1952">
        <f t="shared" si="149"/>
        <v>0.96117819787958458</v>
      </c>
      <c r="G1952">
        <f t="shared" si="148"/>
        <v>5.7802831859716353E-2</v>
      </c>
    </row>
    <row r="1953" spans="1:7" x14ac:dyDescent="0.2">
      <c r="A1953">
        <v>20120920</v>
      </c>
      <c r="B1953">
        <v>52.66</v>
      </c>
      <c r="C1953">
        <f t="shared" si="150"/>
        <v>51.826870211294263</v>
      </c>
      <c r="D1953">
        <f t="shared" si="152"/>
        <v>50.804825035327703</v>
      </c>
      <c r="E1953">
        <f t="shared" si="151"/>
        <v>1.0220451759665607</v>
      </c>
      <c r="F1953">
        <f t="shared" si="149"/>
        <v>0.97335159349697986</v>
      </c>
      <c r="G1953">
        <f t="shared" si="148"/>
        <v>4.8693582469580887E-2</v>
      </c>
    </row>
    <row r="1954" spans="1:7" x14ac:dyDescent="0.2">
      <c r="A1954">
        <v>20120921</v>
      </c>
      <c r="B1954">
        <v>52.74</v>
      </c>
      <c r="C1954">
        <f t="shared" si="150"/>
        <v>51.967351717248995</v>
      </c>
      <c r="D1954">
        <f t="shared" si="152"/>
        <v>50.948171329007131</v>
      </c>
      <c r="E1954">
        <f t="shared" si="151"/>
        <v>1.019180388241864</v>
      </c>
      <c r="F1954">
        <f t="shared" si="149"/>
        <v>0.98251735244595673</v>
      </c>
      <c r="G1954">
        <f t="shared" si="148"/>
        <v>3.6663035795907239E-2</v>
      </c>
    </row>
    <row r="1955" spans="1:7" x14ac:dyDescent="0.2">
      <c r="A1955">
        <v>20120924</v>
      </c>
      <c r="B1955">
        <v>52.92</v>
      </c>
      <c r="C1955">
        <f t="shared" si="150"/>
        <v>52.113912991518376</v>
      </c>
      <c r="D1955">
        <f t="shared" si="152"/>
        <v>51.094232712043642</v>
      </c>
      <c r="E1955">
        <f t="shared" si="151"/>
        <v>1.0196802794747342</v>
      </c>
      <c r="F1955">
        <f t="shared" si="149"/>
        <v>0.98994993785171226</v>
      </c>
      <c r="G1955">
        <f t="shared" si="148"/>
        <v>2.9730341623021905E-2</v>
      </c>
    </row>
    <row r="1956" spans="1:7" x14ac:dyDescent="0.2">
      <c r="A1956">
        <v>20120925</v>
      </c>
      <c r="B1956">
        <v>52.54</v>
      </c>
      <c r="C1956">
        <f t="shared" si="150"/>
        <v>52.17946483897709</v>
      </c>
      <c r="D1956">
        <f t="shared" si="152"/>
        <v>51.201326585225594</v>
      </c>
      <c r="E1956">
        <f t="shared" si="151"/>
        <v>0.97813825375149577</v>
      </c>
      <c r="F1956">
        <f t="shared" si="149"/>
        <v>0.98758760103166909</v>
      </c>
      <c r="G1956">
        <f t="shared" ref="G1956:G2019" si="153">E1956-F1956</f>
        <v>-9.4493472801733258E-3</v>
      </c>
    </row>
    <row r="1957" spans="1:7" x14ac:dyDescent="0.2">
      <c r="A1957">
        <v>20120926</v>
      </c>
      <c r="B1957">
        <v>51.94</v>
      </c>
      <c r="C1957">
        <f t="shared" si="150"/>
        <v>52.142624094519078</v>
      </c>
      <c r="D1957">
        <f t="shared" si="152"/>
        <v>51.256043134468143</v>
      </c>
      <c r="E1957">
        <f t="shared" si="151"/>
        <v>0.88658096005093512</v>
      </c>
      <c r="F1957">
        <f t="shared" ref="F1957:F2020" si="154">(E1957*(2/(9+1))+F1956*(1-(2/(9+1))))</f>
        <v>0.96738627283552237</v>
      </c>
      <c r="G1957">
        <f t="shared" si="153"/>
        <v>-8.0805312784587247E-2</v>
      </c>
    </row>
    <row r="1958" spans="1:7" x14ac:dyDescent="0.2">
      <c r="A1958">
        <v>20120927</v>
      </c>
      <c r="B1958">
        <v>52.58</v>
      </c>
      <c r="C1958">
        <f t="shared" si="150"/>
        <v>52.209912695362291</v>
      </c>
      <c r="D1958">
        <f t="shared" si="152"/>
        <v>51.354114013396426</v>
      </c>
      <c r="E1958">
        <f t="shared" si="151"/>
        <v>0.85579868196586517</v>
      </c>
      <c r="F1958">
        <f t="shared" si="154"/>
        <v>0.94506875466159102</v>
      </c>
      <c r="G1958">
        <f t="shared" si="153"/>
        <v>-8.9270072695725844E-2</v>
      </c>
    </row>
    <row r="1959" spans="1:7" x14ac:dyDescent="0.2">
      <c r="A1959">
        <v>20120928</v>
      </c>
      <c r="B1959">
        <v>52.28</v>
      </c>
      <c r="C1959">
        <f t="shared" si="150"/>
        <v>52.220695357614247</v>
      </c>
      <c r="D1959">
        <f t="shared" si="152"/>
        <v>51.422698160552244</v>
      </c>
      <c r="E1959">
        <f t="shared" si="151"/>
        <v>0.79799719706200278</v>
      </c>
      <c r="F1959">
        <f t="shared" si="154"/>
        <v>0.91565444314167332</v>
      </c>
      <c r="G1959">
        <f t="shared" si="153"/>
        <v>-0.11765724607967054</v>
      </c>
    </row>
    <row r="1960" spans="1:7" x14ac:dyDescent="0.2">
      <c r="A1960">
        <v>20121001</v>
      </c>
      <c r="B1960">
        <v>52.07</v>
      </c>
      <c r="C1960">
        <f t="shared" si="150"/>
        <v>52.197511456442825</v>
      </c>
      <c r="D1960">
        <f t="shared" si="152"/>
        <v>51.470646444955783</v>
      </c>
      <c r="E1960">
        <f t="shared" si="151"/>
        <v>0.72686501148704252</v>
      </c>
      <c r="F1960">
        <f t="shared" si="154"/>
        <v>0.8778965568107473</v>
      </c>
      <c r="G1960">
        <f t="shared" si="153"/>
        <v>-0.15103154532370477</v>
      </c>
    </row>
    <row r="1961" spans="1:7" x14ac:dyDescent="0.2">
      <c r="A1961">
        <v>20121002</v>
      </c>
      <c r="B1961">
        <v>51.64</v>
      </c>
      <c r="C1961">
        <f t="shared" si="150"/>
        <v>52.111740463143931</v>
      </c>
      <c r="D1961">
        <f t="shared" si="152"/>
        <v>51.483191152736836</v>
      </c>
      <c r="E1961">
        <f t="shared" si="151"/>
        <v>0.62854931040709516</v>
      </c>
      <c r="F1961">
        <f t="shared" si="154"/>
        <v>0.82802710753001696</v>
      </c>
      <c r="G1961">
        <f t="shared" si="153"/>
        <v>-0.1994777971229218</v>
      </c>
    </row>
    <row r="1962" spans="1:7" x14ac:dyDescent="0.2">
      <c r="A1962">
        <v>20121003</v>
      </c>
      <c r="B1962">
        <v>52.47</v>
      </c>
      <c r="C1962">
        <f t="shared" si="150"/>
        <v>52.166857314967942</v>
      </c>
      <c r="D1962">
        <f t="shared" si="152"/>
        <v>51.556288104385956</v>
      </c>
      <c r="E1962">
        <f t="shared" si="151"/>
        <v>0.61056921058198554</v>
      </c>
      <c r="F1962">
        <f t="shared" si="154"/>
        <v>0.78453552814041072</v>
      </c>
      <c r="G1962">
        <f t="shared" si="153"/>
        <v>-0.17396631755842518</v>
      </c>
    </row>
    <row r="1963" spans="1:7" x14ac:dyDescent="0.2">
      <c r="A1963">
        <v>20121004</v>
      </c>
      <c r="B1963">
        <v>52.63</v>
      </c>
      <c r="C1963">
        <f t="shared" si="150"/>
        <v>52.238110035742103</v>
      </c>
      <c r="D1963">
        <f t="shared" si="152"/>
        <v>51.635822318875888</v>
      </c>
      <c r="E1963">
        <f t="shared" si="151"/>
        <v>0.60228771686621485</v>
      </c>
      <c r="F1963">
        <f t="shared" si="154"/>
        <v>0.74808596588557164</v>
      </c>
      <c r="G1963">
        <f t="shared" si="153"/>
        <v>-0.14579824901935678</v>
      </c>
    </row>
    <row r="1964" spans="1:7" x14ac:dyDescent="0.2">
      <c r="A1964">
        <v>20121005</v>
      </c>
      <c r="B1964">
        <v>52.97</v>
      </c>
      <c r="C1964">
        <f t="shared" si="150"/>
        <v>52.350708491781781</v>
      </c>
      <c r="D1964">
        <f t="shared" si="152"/>
        <v>51.734650295255449</v>
      </c>
      <c r="E1964">
        <f t="shared" si="151"/>
        <v>0.61605819652633187</v>
      </c>
      <c r="F1964">
        <f t="shared" si="154"/>
        <v>0.72168041201372368</v>
      </c>
      <c r="G1964">
        <f t="shared" si="153"/>
        <v>-0.10562221548739181</v>
      </c>
    </row>
    <row r="1965" spans="1:7" x14ac:dyDescent="0.2">
      <c r="A1965">
        <v>20121008</v>
      </c>
      <c r="B1965">
        <v>52.33</v>
      </c>
      <c r="C1965">
        <f t="shared" si="150"/>
        <v>52.3475225699692</v>
      </c>
      <c r="D1965">
        <f t="shared" si="152"/>
        <v>51.778750273384674</v>
      </c>
      <c r="E1965">
        <f t="shared" si="151"/>
        <v>0.56877229658452677</v>
      </c>
      <c r="F1965">
        <f t="shared" si="154"/>
        <v>0.69109878892788434</v>
      </c>
      <c r="G1965">
        <f t="shared" si="153"/>
        <v>-0.12232649234335757</v>
      </c>
    </row>
    <row r="1966" spans="1:7" x14ac:dyDescent="0.2">
      <c r="A1966">
        <v>20121009</v>
      </c>
      <c r="B1966">
        <v>51.51</v>
      </c>
      <c r="C1966">
        <f t="shared" si="150"/>
        <v>52.218672943820096</v>
      </c>
      <c r="D1966">
        <f t="shared" si="152"/>
        <v>51.758842845726548</v>
      </c>
      <c r="E1966">
        <f t="shared" si="151"/>
        <v>0.45983009809354769</v>
      </c>
      <c r="F1966">
        <f t="shared" si="154"/>
        <v>0.64484505076101706</v>
      </c>
      <c r="G1966">
        <f t="shared" si="153"/>
        <v>-0.18501495266746937</v>
      </c>
    </row>
    <row r="1967" spans="1:7" x14ac:dyDescent="0.2">
      <c r="A1967">
        <v>20121010</v>
      </c>
      <c r="B1967">
        <v>51.21</v>
      </c>
      <c r="C1967">
        <f t="shared" si="150"/>
        <v>52.063492490924695</v>
      </c>
      <c r="D1967">
        <f t="shared" si="152"/>
        <v>51.71818782011718</v>
      </c>
      <c r="E1967">
        <f t="shared" si="151"/>
        <v>0.34530467080751492</v>
      </c>
      <c r="F1967">
        <f t="shared" si="154"/>
        <v>0.58493697477031659</v>
      </c>
      <c r="G1967">
        <f t="shared" si="153"/>
        <v>-0.23963230396280166</v>
      </c>
    </row>
    <row r="1968" spans="1:7" x14ac:dyDescent="0.2">
      <c r="A1968">
        <v>20121011</v>
      </c>
      <c r="B1968">
        <v>50.34</v>
      </c>
      <c r="C1968">
        <f t="shared" si="150"/>
        <v>51.798339800013203</v>
      </c>
      <c r="D1968">
        <f t="shared" si="152"/>
        <v>51.616099833441837</v>
      </c>
      <c r="E1968">
        <f t="shared" si="151"/>
        <v>0.1822399665713661</v>
      </c>
      <c r="F1968">
        <f t="shared" si="154"/>
        <v>0.50439757313052647</v>
      </c>
      <c r="G1968">
        <f t="shared" si="153"/>
        <v>-0.32215760655916037</v>
      </c>
    </row>
    <row r="1969" spans="1:7" x14ac:dyDescent="0.2">
      <c r="A1969">
        <v>20121012</v>
      </c>
      <c r="B1969">
        <v>50.59</v>
      </c>
      <c r="C1969">
        <f t="shared" si="150"/>
        <v>51.612441369241942</v>
      </c>
      <c r="D1969">
        <f t="shared" si="152"/>
        <v>51.540092438372071</v>
      </c>
      <c r="E1969">
        <f t="shared" si="151"/>
        <v>7.2348930869871708E-2</v>
      </c>
      <c r="F1969">
        <f t="shared" si="154"/>
        <v>0.4179878446783955</v>
      </c>
      <c r="G1969">
        <f t="shared" si="153"/>
        <v>-0.3456389138085238</v>
      </c>
    </row>
    <row r="1970" spans="1:7" x14ac:dyDescent="0.2">
      <c r="A1970">
        <v>20121015</v>
      </c>
      <c r="B1970">
        <v>50.79</v>
      </c>
      <c r="C1970">
        <f t="shared" si="150"/>
        <v>51.485911927820105</v>
      </c>
      <c r="D1970">
        <f t="shared" si="152"/>
        <v>51.484530035529694</v>
      </c>
      <c r="E1970">
        <f t="shared" si="151"/>
        <v>1.3818922904107467E-3</v>
      </c>
      <c r="F1970">
        <f t="shared" si="154"/>
        <v>0.33466665420079855</v>
      </c>
      <c r="G1970">
        <f t="shared" si="153"/>
        <v>-0.33328476191038781</v>
      </c>
    </row>
    <row r="1971" spans="1:7" x14ac:dyDescent="0.2">
      <c r="A1971">
        <v>20121016</v>
      </c>
      <c r="B1971">
        <v>51.24</v>
      </c>
      <c r="C1971">
        <f t="shared" si="150"/>
        <v>51.448079323540085</v>
      </c>
      <c r="D1971">
        <f t="shared" si="152"/>
        <v>51.466416699564533</v>
      </c>
      <c r="E1971">
        <f t="shared" si="151"/>
        <v>-1.8337376024447849E-2</v>
      </c>
      <c r="F1971">
        <f t="shared" si="154"/>
        <v>0.26406584815574929</v>
      </c>
      <c r="G1971">
        <f t="shared" si="153"/>
        <v>-0.28240322418019714</v>
      </c>
    </row>
    <row r="1972" spans="1:7" x14ac:dyDescent="0.2">
      <c r="A1972">
        <v>20121017</v>
      </c>
      <c r="B1972">
        <v>52.29</v>
      </c>
      <c r="C1972">
        <f t="shared" si="150"/>
        <v>51.577605581456993</v>
      </c>
      <c r="D1972">
        <f t="shared" si="152"/>
        <v>51.527422869967161</v>
      </c>
      <c r="E1972">
        <f t="shared" si="151"/>
        <v>5.0182711489831888E-2</v>
      </c>
      <c r="F1972">
        <f t="shared" si="154"/>
        <v>0.22128922082256583</v>
      </c>
      <c r="G1972">
        <f t="shared" si="153"/>
        <v>-0.17110650933273394</v>
      </c>
    </row>
    <row r="1973" spans="1:7" x14ac:dyDescent="0.2">
      <c r="A1973">
        <v>20121018</v>
      </c>
      <c r="B1973">
        <v>52.42</v>
      </c>
      <c r="C1973">
        <f t="shared" si="150"/>
        <v>51.707204722771301</v>
      </c>
      <c r="D1973">
        <f t="shared" si="152"/>
        <v>51.593539694414041</v>
      </c>
      <c r="E1973">
        <f t="shared" si="151"/>
        <v>0.11366502835726067</v>
      </c>
      <c r="F1973">
        <f t="shared" si="154"/>
        <v>0.19976438232950483</v>
      </c>
      <c r="G1973">
        <f t="shared" si="153"/>
        <v>-8.6099353972244164E-2</v>
      </c>
    </row>
    <row r="1974" spans="1:7" x14ac:dyDescent="0.2">
      <c r="A1974">
        <v>20121019</v>
      </c>
      <c r="B1974">
        <v>51.9</v>
      </c>
      <c r="C1974">
        <f t="shared" si="150"/>
        <v>51.736865534652637</v>
      </c>
      <c r="D1974">
        <f t="shared" si="152"/>
        <v>51.616240457790774</v>
      </c>
      <c r="E1974">
        <f t="shared" si="151"/>
        <v>0.12062507686186308</v>
      </c>
      <c r="F1974">
        <f t="shared" si="154"/>
        <v>0.18393652123597648</v>
      </c>
      <c r="G1974">
        <f t="shared" si="153"/>
        <v>-6.3311444374113401E-2</v>
      </c>
    </row>
    <row r="1975" spans="1:7" x14ac:dyDescent="0.2">
      <c r="A1975">
        <v>20121022</v>
      </c>
      <c r="B1975">
        <v>51.79</v>
      </c>
      <c r="C1975">
        <f t="shared" si="150"/>
        <v>51.745040067783002</v>
      </c>
      <c r="D1975">
        <f t="shared" si="152"/>
        <v>51.629111534991459</v>
      </c>
      <c r="E1975">
        <f t="shared" si="151"/>
        <v>0.11592853279154269</v>
      </c>
      <c r="F1975">
        <f t="shared" si="154"/>
        <v>0.17033492354708973</v>
      </c>
      <c r="G1975">
        <f t="shared" si="153"/>
        <v>-5.4406390755547041E-2</v>
      </c>
    </row>
    <row r="1976" spans="1:7" x14ac:dyDescent="0.2">
      <c r="A1976">
        <v>20121023</v>
      </c>
      <c r="B1976">
        <v>50.76</v>
      </c>
      <c r="C1976">
        <f t="shared" si="150"/>
        <v>51.593495441970234</v>
      </c>
      <c r="D1976">
        <f t="shared" si="152"/>
        <v>51.564732902769869</v>
      </c>
      <c r="E1976">
        <f t="shared" si="151"/>
        <v>2.8762539200364756E-2</v>
      </c>
      <c r="F1976">
        <f t="shared" si="154"/>
        <v>0.14202044667774474</v>
      </c>
      <c r="G1976">
        <f t="shared" si="153"/>
        <v>-0.11325790747737999</v>
      </c>
    </row>
    <row r="1977" spans="1:7" x14ac:dyDescent="0.2">
      <c r="A1977">
        <v>20121024</v>
      </c>
      <c r="B1977">
        <v>50.65</v>
      </c>
      <c r="C1977">
        <f t="shared" si="150"/>
        <v>51.448342297051738</v>
      </c>
      <c r="D1977">
        <f t="shared" si="152"/>
        <v>51.496974909972103</v>
      </c>
      <c r="E1977">
        <f t="shared" si="151"/>
        <v>-4.8632612920364693E-2</v>
      </c>
      <c r="F1977">
        <f t="shared" si="154"/>
        <v>0.10388983475812286</v>
      </c>
      <c r="G1977">
        <f t="shared" si="153"/>
        <v>-0.15252244767848755</v>
      </c>
    </row>
    <row r="1978" spans="1:7" x14ac:dyDescent="0.2">
      <c r="A1978">
        <v>20121025</v>
      </c>
      <c r="B1978">
        <v>50.26</v>
      </c>
      <c r="C1978">
        <f t="shared" si="150"/>
        <v>51.265520405197627</v>
      </c>
      <c r="D1978">
        <f t="shared" si="152"/>
        <v>51.405347138863057</v>
      </c>
      <c r="E1978">
        <f t="shared" si="151"/>
        <v>-0.13982673366542997</v>
      </c>
      <c r="F1978">
        <f t="shared" si="154"/>
        <v>5.5146521073412294E-2</v>
      </c>
      <c r="G1978">
        <f t="shared" si="153"/>
        <v>-0.19497325473884225</v>
      </c>
    </row>
    <row r="1979" spans="1:7" x14ac:dyDescent="0.2">
      <c r="A1979">
        <v>20121026</v>
      </c>
      <c r="B1979">
        <v>50.08</v>
      </c>
      <c r="C1979">
        <f t="shared" si="150"/>
        <v>51.083132650551839</v>
      </c>
      <c r="D1979">
        <f t="shared" si="152"/>
        <v>51.307173276725052</v>
      </c>
      <c r="E1979">
        <f t="shared" si="151"/>
        <v>-0.2240406261732133</v>
      </c>
      <c r="F1979">
        <f t="shared" si="154"/>
        <v>-6.9090837591282567E-4</v>
      </c>
      <c r="G1979">
        <f t="shared" si="153"/>
        <v>-0.22334971779730048</v>
      </c>
    </row>
    <row r="1980" spans="1:7" x14ac:dyDescent="0.2">
      <c r="A1980">
        <v>20121031</v>
      </c>
      <c r="B1980">
        <v>49.07</v>
      </c>
      <c r="C1980">
        <f t="shared" si="150"/>
        <v>50.773419935082323</v>
      </c>
      <c r="D1980">
        <f t="shared" si="152"/>
        <v>51.141456737708381</v>
      </c>
      <c r="E1980">
        <f t="shared" si="151"/>
        <v>-0.36803680262605809</v>
      </c>
      <c r="F1980">
        <f t="shared" si="154"/>
        <v>-7.4160087225941876E-2</v>
      </c>
      <c r="G1980">
        <f t="shared" si="153"/>
        <v>-0.29387671540011623</v>
      </c>
    </row>
    <row r="1981" spans="1:7" x14ac:dyDescent="0.2">
      <c r="A1981">
        <v>20121101</v>
      </c>
      <c r="B1981">
        <v>49.78</v>
      </c>
      <c r="C1981">
        <f t="shared" si="150"/>
        <v>50.620586098915808</v>
      </c>
      <c r="D1981">
        <f t="shared" si="152"/>
        <v>51.04060809047072</v>
      </c>
      <c r="E1981">
        <f t="shared" si="151"/>
        <v>-0.42002199155491127</v>
      </c>
      <c r="F1981">
        <f t="shared" si="154"/>
        <v>-0.14333246809173578</v>
      </c>
      <c r="G1981">
        <f t="shared" si="153"/>
        <v>-0.27668952346317549</v>
      </c>
    </row>
    <row r="1982" spans="1:7" x14ac:dyDescent="0.2">
      <c r="A1982">
        <v>20121102</v>
      </c>
      <c r="B1982">
        <v>49.86</v>
      </c>
      <c r="C1982">
        <f t="shared" si="150"/>
        <v>50.503572852928762</v>
      </c>
      <c r="D1982">
        <f t="shared" si="152"/>
        <v>50.953155639324741</v>
      </c>
      <c r="E1982">
        <f t="shared" si="151"/>
        <v>-0.44958278639597893</v>
      </c>
      <c r="F1982">
        <f t="shared" si="154"/>
        <v>-0.2045825317525844</v>
      </c>
      <c r="G1982">
        <f t="shared" si="153"/>
        <v>-0.24500025464339453</v>
      </c>
    </row>
    <row r="1983" spans="1:7" x14ac:dyDescent="0.2">
      <c r="A1983">
        <v>20121105</v>
      </c>
      <c r="B1983">
        <v>50.32</v>
      </c>
      <c r="C1983">
        <f t="shared" si="150"/>
        <v>50.475330875555109</v>
      </c>
      <c r="D1983">
        <f t="shared" si="152"/>
        <v>50.906255221596979</v>
      </c>
      <c r="E1983">
        <f t="shared" si="151"/>
        <v>-0.43092434604186991</v>
      </c>
      <c r="F1983">
        <f t="shared" si="154"/>
        <v>-0.24985089461044152</v>
      </c>
      <c r="G1983">
        <f t="shared" si="153"/>
        <v>-0.18107345143142839</v>
      </c>
    </row>
    <row r="1984" spans="1:7" x14ac:dyDescent="0.2">
      <c r="A1984">
        <v>20121106</v>
      </c>
      <c r="B1984">
        <v>50.47</v>
      </c>
      <c r="C1984">
        <f t="shared" si="150"/>
        <v>50.474510740854321</v>
      </c>
      <c r="D1984">
        <f t="shared" si="152"/>
        <v>50.8739400199972</v>
      </c>
      <c r="E1984">
        <f t="shared" si="151"/>
        <v>-0.39942927914287907</v>
      </c>
      <c r="F1984">
        <f t="shared" si="154"/>
        <v>-0.27976657151692907</v>
      </c>
      <c r="G1984">
        <f t="shared" si="153"/>
        <v>-0.11966270762594999</v>
      </c>
    </row>
    <row r="1985" spans="1:7" x14ac:dyDescent="0.2">
      <c r="A1985">
        <v>20121107</v>
      </c>
      <c r="B1985">
        <v>50.08</v>
      </c>
      <c r="C1985">
        <f t="shared" si="150"/>
        <v>50.41381678072289</v>
      </c>
      <c r="D1985">
        <f t="shared" si="152"/>
        <v>50.815129648145557</v>
      </c>
      <c r="E1985">
        <f t="shared" si="151"/>
        <v>-0.40131286742266781</v>
      </c>
      <c r="F1985">
        <f t="shared" si="154"/>
        <v>-0.30407583069807687</v>
      </c>
      <c r="G1985">
        <f t="shared" si="153"/>
        <v>-9.7237036724590942E-2</v>
      </c>
    </row>
    <row r="1986" spans="1:7" x14ac:dyDescent="0.2">
      <c r="A1986">
        <v>20121108</v>
      </c>
      <c r="B1986">
        <v>50.04</v>
      </c>
      <c r="C1986">
        <f t="shared" si="150"/>
        <v>50.35630650676552</v>
      </c>
      <c r="D1986">
        <f t="shared" si="152"/>
        <v>50.757712637171807</v>
      </c>
      <c r="E1986">
        <f t="shared" si="151"/>
        <v>-0.40140613040628637</v>
      </c>
      <c r="F1986">
        <f t="shared" si="154"/>
        <v>-0.32354189063971878</v>
      </c>
      <c r="G1986">
        <f t="shared" si="153"/>
        <v>-7.7864239766567589E-2</v>
      </c>
    </row>
    <row r="1987" spans="1:7" x14ac:dyDescent="0.2">
      <c r="A1987">
        <v>20121109</v>
      </c>
      <c r="B1987">
        <v>47.06</v>
      </c>
      <c r="C1987">
        <f t="shared" si="150"/>
        <v>49.849182428801598</v>
      </c>
      <c r="D1987">
        <f t="shared" si="152"/>
        <v>50.483807997381305</v>
      </c>
      <c r="E1987">
        <f t="shared" si="151"/>
        <v>-0.63462556857970753</v>
      </c>
      <c r="F1987">
        <f t="shared" si="154"/>
        <v>-0.38575862622771656</v>
      </c>
      <c r="G1987">
        <f t="shared" si="153"/>
        <v>-0.24886694235199097</v>
      </c>
    </row>
    <row r="1988" spans="1:7" x14ac:dyDescent="0.2">
      <c r="A1988">
        <v>20121112</v>
      </c>
      <c r="B1988">
        <v>47.45</v>
      </c>
      <c r="C1988">
        <f t="shared" si="150"/>
        <v>49.480077439755192</v>
      </c>
      <c r="D1988">
        <f t="shared" si="152"/>
        <v>50.259081479056761</v>
      </c>
      <c r="E1988">
        <f t="shared" si="151"/>
        <v>-0.7790040393015687</v>
      </c>
      <c r="F1988">
        <f t="shared" si="154"/>
        <v>-0.464407708842487</v>
      </c>
      <c r="G1988">
        <f t="shared" si="153"/>
        <v>-0.3145963304590817</v>
      </c>
    </row>
    <row r="1989" spans="1:7" x14ac:dyDescent="0.2">
      <c r="A1989">
        <v>20121113</v>
      </c>
      <c r="B1989">
        <v>47.96</v>
      </c>
      <c r="C1989">
        <f t="shared" si="150"/>
        <v>49.246219372100548</v>
      </c>
      <c r="D1989">
        <f t="shared" si="152"/>
        <v>50.088779147274778</v>
      </c>
      <c r="E1989">
        <f t="shared" si="151"/>
        <v>-0.8425597751742302</v>
      </c>
      <c r="F1989">
        <f t="shared" si="154"/>
        <v>-0.54003812210883573</v>
      </c>
      <c r="G1989">
        <f t="shared" si="153"/>
        <v>-0.30252165306539447</v>
      </c>
    </row>
    <row r="1990" spans="1:7" x14ac:dyDescent="0.2">
      <c r="A1990">
        <v>20121114</v>
      </c>
      <c r="B1990">
        <v>47.17</v>
      </c>
      <c r="C1990">
        <f t="shared" si="150"/>
        <v>48.926801007162005</v>
      </c>
      <c r="D1990">
        <f t="shared" si="152"/>
        <v>49.872573284513678</v>
      </c>
      <c r="E1990">
        <f t="shared" si="151"/>
        <v>-0.94577227735167213</v>
      </c>
      <c r="F1990">
        <f t="shared" si="154"/>
        <v>-0.62118495315740296</v>
      </c>
      <c r="G1990">
        <f t="shared" si="153"/>
        <v>-0.32458732419426917</v>
      </c>
    </row>
    <row r="1991" spans="1:7" x14ac:dyDescent="0.2">
      <c r="A1991">
        <v>20121115</v>
      </c>
      <c r="B1991">
        <v>47.45</v>
      </c>
      <c r="C1991">
        <f t="shared" si="150"/>
        <v>48.699600852214004</v>
      </c>
      <c r="D1991">
        <f t="shared" si="152"/>
        <v>49.69312341158674</v>
      </c>
      <c r="E1991">
        <f t="shared" si="151"/>
        <v>-0.99352255937273526</v>
      </c>
      <c r="F1991">
        <f t="shared" si="154"/>
        <v>-0.69565247440046951</v>
      </c>
      <c r="G1991">
        <f t="shared" si="153"/>
        <v>-0.29787008497226575</v>
      </c>
    </row>
    <row r="1992" spans="1:7" x14ac:dyDescent="0.2">
      <c r="A1992">
        <v>20121116</v>
      </c>
      <c r="B1992">
        <v>47.42</v>
      </c>
      <c r="C1992">
        <f t="shared" si="150"/>
        <v>48.502739182642614</v>
      </c>
      <c r="D1992">
        <f t="shared" si="152"/>
        <v>49.524743899617349</v>
      </c>
      <c r="E1992">
        <f t="shared" si="151"/>
        <v>-1.0220047169747346</v>
      </c>
      <c r="F1992">
        <f t="shared" si="154"/>
        <v>-0.7609229229153226</v>
      </c>
      <c r="G1992">
        <f t="shared" si="153"/>
        <v>-0.26108179405941201</v>
      </c>
    </row>
    <row r="1993" spans="1:7" x14ac:dyDescent="0.2">
      <c r="A1993">
        <v>20121119</v>
      </c>
      <c r="B1993">
        <v>47.91</v>
      </c>
      <c r="C1993">
        <f t="shared" si="150"/>
        <v>48.411548539159128</v>
      </c>
      <c r="D1993">
        <f t="shared" si="152"/>
        <v>49.405133240386434</v>
      </c>
      <c r="E1993">
        <f t="shared" si="151"/>
        <v>-0.9935847012273058</v>
      </c>
      <c r="F1993">
        <f t="shared" si="154"/>
        <v>-0.80745527857771926</v>
      </c>
      <c r="G1993">
        <f t="shared" si="153"/>
        <v>-0.18612942264958654</v>
      </c>
    </row>
    <row r="1994" spans="1:7" x14ac:dyDescent="0.2">
      <c r="A1994">
        <v>20121120</v>
      </c>
      <c r="B1994">
        <v>48.44</v>
      </c>
      <c r="C1994">
        <f t="shared" si="150"/>
        <v>48.415925686980799</v>
      </c>
      <c r="D1994">
        <f t="shared" si="152"/>
        <v>49.333641889246699</v>
      </c>
      <c r="E1994">
        <f t="shared" si="151"/>
        <v>-0.91771620226590045</v>
      </c>
      <c r="F1994">
        <f t="shared" si="154"/>
        <v>-0.82950746331535563</v>
      </c>
      <c r="G1994">
        <f t="shared" si="153"/>
        <v>-8.8208738950544818E-2</v>
      </c>
    </row>
    <row r="1995" spans="1:7" x14ac:dyDescent="0.2">
      <c r="A1995">
        <v>20121121</v>
      </c>
      <c r="B1995">
        <v>48.68</v>
      </c>
      <c r="C1995">
        <f t="shared" si="150"/>
        <v>48.456552504368368</v>
      </c>
      <c r="D1995">
        <f t="shared" si="152"/>
        <v>49.285223971524722</v>
      </c>
      <c r="E1995">
        <f t="shared" si="151"/>
        <v>-0.82867146715635442</v>
      </c>
      <c r="F1995">
        <f t="shared" si="154"/>
        <v>-0.82934026408355543</v>
      </c>
      <c r="G1995">
        <f t="shared" si="153"/>
        <v>6.6879692720100969E-4</v>
      </c>
    </row>
    <row r="1996" spans="1:7" x14ac:dyDescent="0.2">
      <c r="A1996">
        <v>20121123</v>
      </c>
      <c r="B1996">
        <v>49.26</v>
      </c>
      <c r="C1996">
        <f t="shared" si="150"/>
        <v>48.580159811388619</v>
      </c>
      <c r="D1996">
        <f t="shared" si="152"/>
        <v>49.283355529189556</v>
      </c>
      <c r="E1996">
        <f t="shared" si="151"/>
        <v>-0.70319571780093781</v>
      </c>
      <c r="F1996">
        <f t="shared" si="154"/>
        <v>-0.804111354827032</v>
      </c>
      <c r="G1996">
        <f t="shared" si="153"/>
        <v>0.10091563702609418</v>
      </c>
    </row>
    <row r="1997" spans="1:7" x14ac:dyDescent="0.2">
      <c r="A1997">
        <v>20121126</v>
      </c>
      <c r="B1997">
        <v>49.03</v>
      </c>
      <c r="C1997">
        <f t="shared" si="150"/>
        <v>48.649365994251909</v>
      </c>
      <c r="D1997">
        <f t="shared" si="152"/>
        <v>49.264588452953291</v>
      </c>
      <c r="E1997">
        <f t="shared" si="151"/>
        <v>-0.61522245870138192</v>
      </c>
      <c r="F1997">
        <f t="shared" si="154"/>
        <v>-0.76633357560190207</v>
      </c>
      <c r="G1997">
        <f t="shared" si="153"/>
        <v>0.15111111690052015</v>
      </c>
    </row>
    <row r="1998" spans="1:7" x14ac:dyDescent="0.2">
      <c r="A1998">
        <v>20121127</v>
      </c>
      <c r="B1998">
        <v>48.6</v>
      </c>
      <c r="C1998">
        <f t="shared" si="150"/>
        <v>48.641771225905465</v>
      </c>
      <c r="D1998">
        <f t="shared" si="152"/>
        <v>49.215359678660455</v>
      </c>
      <c r="E1998">
        <f t="shared" si="151"/>
        <v>-0.57358845275498993</v>
      </c>
      <c r="F1998">
        <f t="shared" si="154"/>
        <v>-0.72778455103251971</v>
      </c>
      <c r="G1998">
        <f t="shared" si="153"/>
        <v>0.15419609827752978</v>
      </c>
    </row>
    <row r="1999" spans="1:7" x14ac:dyDescent="0.2">
      <c r="A1999">
        <v>20121128</v>
      </c>
      <c r="B1999">
        <v>49.2</v>
      </c>
      <c r="C1999">
        <f t="shared" ref="C1999:C2062" si="155">(B1999*(2/(12+1))+C1998*(1-(2/(12+1))))</f>
        <v>48.727652575766164</v>
      </c>
      <c r="D1999">
        <f t="shared" si="152"/>
        <v>49.21422192468561</v>
      </c>
      <c r="E1999">
        <f t="shared" si="151"/>
        <v>-0.48656934891944559</v>
      </c>
      <c r="F1999">
        <f t="shared" si="154"/>
        <v>-0.67954151060990486</v>
      </c>
      <c r="G1999">
        <f t="shared" si="153"/>
        <v>0.19297216169045928</v>
      </c>
    </row>
    <row r="2000" spans="1:7" x14ac:dyDescent="0.2">
      <c r="A2000">
        <v>20121129</v>
      </c>
      <c r="B2000">
        <v>49.72</v>
      </c>
      <c r="C2000">
        <f t="shared" si="155"/>
        <v>48.880321410263676</v>
      </c>
      <c r="D2000">
        <f t="shared" si="152"/>
        <v>49.251686967301488</v>
      </c>
      <c r="E2000">
        <f t="shared" si="151"/>
        <v>-0.37136555703781227</v>
      </c>
      <c r="F2000">
        <f t="shared" si="154"/>
        <v>-0.61790631989548639</v>
      </c>
      <c r="G2000">
        <f t="shared" si="153"/>
        <v>0.24654076285767412</v>
      </c>
    </row>
    <row r="2001" spans="1:7" x14ac:dyDescent="0.2">
      <c r="A2001">
        <v>20121130</v>
      </c>
      <c r="B2001">
        <v>49.66</v>
      </c>
      <c r="C2001">
        <f t="shared" si="155"/>
        <v>49.000271962530803</v>
      </c>
      <c r="D2001">
        <f t="shared" si="152"/>
        <v>49.281932377131007</v>
      </c>
      <c r="E2001">
        <f t="shared" si="151"/>
        <v>-0.28166041460020352</v>
      </c>
      <c r="F2001">
        <f t="shared" si="154"/>
        <v>-0.55065713883642986</v>
      </c>
      <c r="G2001">
        <f t="shared" si="153"/>
        <v>0.26899672423622634</v>
      </c>
    </row>
    <row r="2002" spans="1:7" x14ac:dyDescent="0.2">
      <c r="A2002">
        <v>20121203</v>
      </c>
      <c r="B2002">
        <v>49.29</v>
      </c>
      <c r="C2002">
        <f t="shared" si="155"/>
        <v>49.044845506756836</v>
      </c>
      <c r="D2002">
        <f t="shared" si="152"/>
        <v>49.282529978825011</v>
      </c>
      <c r="E2002">
        <f t="shared" si="151"/>
        <v>-0.23768447206817456</v>
      </c>
      <c r="F2002">
        <f t="shared" si="154"/>
        <v>-0.4880626054827788</v>
      </c>
      <c r="G2002">
        <f t="shared" si="153"/>
        <v>0.25037813341460424</v>
      </c>
    </row>
    <row r="2003" spans="1:7" x14ac:dyDescent="0.2">
      <c r="A2003">
        <v>20121204</v>
      </c>
      <c r="B2003">
        <v>49.29</v>
      </c>
      <c r="C2003">
        <f t="shared" si="155"/>
        <v>49.082561582640402</v>
      </c>
      <c r="D2003">
        <f t="shared" si="152"/>
        <v>49.283083313726863</v>
      </c>
      <c r="E2003">
        <f t="shared" si="151"/>
        <v>-0.20052173108646087</v>
      </c>
      <c r="F2003">
        <f t="shared" si="154"/>
        <v>-0.43055443060351528</v>
      </c>
      <c r="G2003">
        <f t="shared" si="153"/>
        <v>0.23003269951705441</v>
      </c>
    </row>
    <row r="2004" spans="1:7" x14ac:dyDescent="0.2">
      <c r="A2004">
        <v>20121205</v>
      </c>
      <c r="B2004">
        <v>49.59</v>
      </c>
      <c r="C2004">
        <f t="shared" si="155"/>
        <v>49.160629031464957</v>
      </c>
      <c r="D2004">
        <f t="shared" si="152"/>
        <v>49.305817883080429</v>
      </c>
      <c r="E2004">
        <f t="shared" si="151"/>
        <v>-0.14518885161547246</v>
      </c>
      <c r="F2004">
        <f t="shared" si="154"/>
        <v>-0.37348131480590674</v>
      </c>
      <c r="G2004">
        <f t="shared" si="153"/>
        <v>0.22829246319043428</v>
      </c>
    </row>
    <row r="2005" spans="1:7" x14ac:dyDescent="0.2">
      <c r="A2005">
        <v>20121206</v>
      </c>
      <c r="B2005">
        <v>49.06</v>
      </c>
      <c r="C2005">
        <f t="shared" si="155"/>
        <v>49.145147642008808</v>
      </c>
      <c r="D2005">
        <f t="shared" si="152"/>
        <v>49.287609151000396</v>
      </c>
      <c r="E2005">
        <f t="shared" si="151"/>
        <v>-0.14246150899158749</v>
      </c>
      <c r="F2005">
        <f t="shared" si="154"/>
        <v>-0.32727735364304295</v>
      </c>
      <c r="G2005">
        <f t="shared" si="153"/>
        <v>0.18481584465145545</v>
      </c>
    </row>
    <row r="2006" spans="1:7" x14ac:dyDescent="0.2">
      <c r="A2006">
        <v>20121207</v>
      </c>
      <c r="B2006">
        <v>49.24</v>
      </c>
      <c r="C2006">
        <f t="shared" si="155"/>
        <v>49.15974031246899</v>
      </c>
      <c r="D2006">
        <f t="shared" si="152"/>
        <v>49.284082547222589</v>
      </c>
      <c r="E2006">
        <f t="shared" si="151"/>
        <v>-0.12434223475359829</v>
      </c>
      <c r="F2006">
        <f t="shared" si="154"/>
        <v>-0.28669032986515403</v>
      </c>
      <c r="G2006">
        <f t="shared" si="153"/>
        <v>0.16234809511155573</v>
      </c>
    </row>
    <row r="2007" spans="1:7" x14ac:dyDescent="0.2">
      <c r="A2007">
        <v>20121210</v>
      </c>
      <c r="B2007">
        <v>49.3</v>
      </c>
      <c r="C2007">
        <f t="shared" si="155"/>
        <v>49.181318725935299</v>
      </c>
      <c r="D2007">
        <f t="shared" si="152"/>
        <v>49.285261617798696</v>
      </c>
      <c r="E2007">
        <f t="shared" si="151"/>
        <v>-0.10394289186339734</v>
      </c>
      <c r="F2007">
        <f t="shared" si="154"/>
        <v>-0.25014084226480271</v>
      </c>
      <c r="G2007">
        <f t="shared" si="153"/>
        <v>0.14619795040140537</v>
      </c>
    </row>
    <row r="2008" spans="1:7" x14ac:dyDescent="0.2">
      <c r="A2008">
        <v>20121211</v>
      </c>
      <c r="B2008">
        <v>49.48</v>
      </c>
      <c r="C2008">
        <f t="shared" si="155"/>
        <v>49.227269691176026</v>
      </c>
      <c r="D2008">
        <f t="shared" si="152"/>
        <v>49.299686683146945</v>
      </c>
      <c r="E2008">
        <f t="shared" si="151"/>
        <v>-7.2416991970918332E-2</v>
      </c>
      <c r="F2008">
        <f t="shared" si="154"/>
        <v>-0.21459607220602583</v>
      </c>
      <c r="G2008">
        <f t="shared" si="153"/>
        <v>0.1421790802351075</v>
      </c>
    </row>
    <row r="2009" spans="1:7" x14ac:dyDescent="0.2">
      <c r="A2009">
        <v>20121212</v>
      </c>
      <c r="B2009">
        <v>49.64</v>
      </c>
      <c r="C2009">
        <f t="shared" si="155"/>
        <v>49.29076666176433</v>
      </c>
      <c r="D2009">
        <f t="shared" si="152"/>
        <v>49.324895076987914</v>
      </c>
      <c r="E2009">
        <f t="shared" si="151"/>
        <v>-3.4128415223584341E-2</v>
      </c>
      <c r="F2009">
        <f t="shared" si="154"/>
        <v>-0.17850254080953754</v>
      </c>
      <c r="G2009">
        <f t="shared" si="153"/>
        <v>0.14437412558595319</v>
      </c>
    </row>
    <row r="2010" spans="1:7" x14ac:dyDescent="0.2">
      <c r="A2010">
        <v>20121213</v>
      </c>
      <c r="B2010">
        <v>49.11</v>
      </c>
      <c r="C2010">
        <f t="shared" si="155"/>
        <v>49.26295640610828</v>
      </c>
      <c r="D2010">
        <f t="shared" si="152"/>
        <v>49.30897692313696</v>
      </c>
      <c r="E2010">
        <f t="shared" si="151"/>
        <v>-4.6020517028679819E-2</v>
      </c>
      <c r="F2010">
        <f t="shared" si="154"/>
        <v>-0.15200613605336599</v>
      </c>
      <c r="G2010">
        <f t="shared" si="153"/>
        <v>0.10598561902468617</v>
      </c>
    </row>
    <row r="2011" spans="1:7" x14ac:dyDescent="0.2">
      <c r="A2011">
        <v>20121214</v>
      </c>
      <c r="B2011">
        <v>48.67</v>
      </c>
      <c r="C2011">
        <f t="shared" si="155"/>
        <v>49.171732343630083</v>
      </c>
      <c r="D2011">
        <f t="shared" si="152"/>
        <v>49.261645299200886</v>
      </c>
      <c r="E2011">
        <f t="shared" si="151"/>
        <v>-8.9912955570802922E-2</v>
      </c>
      <c r="F2011">
        <f t="shared" si="154"/>
        <v>-0.13958749995685338</v>
      </c>
      <c r="G2011">
        <f t="shared" si="153"/>
        <v>4.9674544386050457E-2</v>
      </c>
    </row>
    <row r="2012" spans="1:7" x14ac:dyDescent="0.2">
      <c r="A2012">
        <v>20121217</v>
      </c>
      <c r="B2012">
        <v>49.28</v>
      </c>
      <c r="C2012">
        <f t="shared" si="155"/>
        <v>49.188388906148532</v>
      </c>
      <c r="D2012">
        <f t="shared" si="152"/>
        <v>49.263004906667483</v>
      </c>
      <c r="E2012">
        <f t="shared" ref="E2012:E2075" si="156">C2012-D2012</f>
        <v>-7.4616000518950898E-2</v>
      </c>
      <c r="F2012">
        <f t="shared" si="154"/>
        <v>-0.12659320006927288</v>
      </c>
      <c r="G2012">
        <f t="shared" si="153"/>
        <v>5.1977199550321984E-2</v>
      </c>
    </row>
    <row r="2013" spans="1:7" x14ac:dyDescent="0.2">
      <c r="A2013">
        <v>20121218</v>
      </c>
      <c r="B2013">
        <v>50.22</v>
      </c>
      <c r="C2013">
        <f t="shared" si="155"/>
        <v>49.347098305202607</v>
      </c>
      <c r="D2013">
        <f t="shared" ref="D2013:D2076" si="157">B2013*(2/(26+1)) + D2012*(1-(2/(26+1)))</f>
        <v>49.333893432099522</v>
      </c>
      <c r="E2013">
        <f t="shared" si="156"/>
        <v>1.3204873103084935E-2</v>
      </c>
      <c r="F2013">
        <f t="shared" si="154"/>
        <v>-9.8633585434801316E-2</v>
      </c>
      <c r="G2013">
        <f t="shared" si="153"/>
        <v>0.11183845853788625</v>
      </c>
    </row>
    <row r="2014" spans="1:7" x14ac:dyDescent="0.2">
      <c r="A2014">
        <v>20121219</v>
      </c>
      <c r="B2014">
        <v>49.94</v>
      </c>
      <c r="C2014">
        <f t="shared" si="155"/>
        <v>49.438313950556051</v>
      </c>
      <c r="D2014">
        <f t="shared" si="157"/>
        <v>49.378790214906964</v>
      </c>
      <c r="E2014">
        <f t="shared" si="156"/>
        <v>5.9523735649086973E-2</v>
      </c>
      <c r="F2014">
        <f t="shared" si="154"/>
        <v>-6.7002121218023653E-2</v>
      </c>
      <c r="G2014">
        <f t="shared" si="153"/>
        <v>0.12652585686711063</v>
      </c>
    </row>
    <row r="2015" spans="1:7" x14ac:dyDescent="0.2">
      <c r="A2015">
        <v>20121220</v>
      </c>
      <c r="B2015">
        <v>50.95</v>
      </c>
      <c r="C2015">
        <f t="shared" si="155"/>
        <v>49.670881035085884</v>
      </c>
      <c r="D2015">
        <f t="shared" si="157"/>
        <v>49.495176124913854</v>
      </c>
      <c r="E2015">
        <f t="shared" si="156"/>
        <v>0.17570491017202983</v>
      </c>
      <c r="F2015">
        <f t="shared" si="154"/>
        <v>-1.8460714940012959E-2</v>
      </c>
      <c r="G2015">
        <f t="shared" si="153"/>
        <v>0.19416562511204277</v>
      </c>
    </row>
    <row r="2016" spans="1:7" x14ac:dyDescent="0.2">
      <c r="A2016">
        <v>20121221</v>
      </c>
      <c r="B2016">
        <v>50</v>
      </c>
      <c r="C2016">
        <f t="shared" si="155"/>
        <v>49.721514721995746</v>
      </c>
      <c r="D2016">
        <f t="shared" si="157"/>
        <v>49.532570486031346</v>
      </c>
      <c r="E2016">
        <f t="shared" si="156"/>
        <v>0.18894423596439935</v>
      </c>
      <c r="F2016">
        <f t="shared" si="154"/>
        <v>2.3020275240869505E-2</v>
      </c>
      <c r="G2016">
        <f t="shared" si="153"/>
        <v>0.16592396072352986</v>
      </c>
    </row>
    <row r="2017" spans="1:7" x14ac:dyDescent="0.2">
      <c r="A2017">
        <v>20121224</v>
      </c>
      <c r="B2017">
        <v>49.88</v>
      </c>
      <c r="C2017">
        <f t="shared" si="155"/>
        <v>49.745897072457943</v>
      </c>
      <c r="D2017">
        <f t="shared" si="157"/>
        <v>49.558306005584576</v>
      </c>
      <c r="E2017">
        <f t="shared" si="156"/>
        <v>0.18759106687336669</v>
      </c>
      <c r="F2017">
        <f t="shared" si="154"/>
        <v>5.5934433567368949E-2</v>
      </c>
      <c r="G2017">
        <f t="shared" si="153"/>
        <v>0.13165663330599775</v>
      </c>
    </row>
    <row r="2018" spans="1:7" x14ac:dyDescent="0.2">
      <c r="A2018">
        <v>20121226</v>
      </c>
      <c r="B2018">
        <v>49.85</v>
      </c>
      <c r="C2018">
        <f t="shared" si="155"/>
        <v>49.761912907464414</v>
      </c>
      <c r="D2018">
        <f t="shared" si="157"/>
        <v>49.579912968133861</v>
      </c>
      <c r="E2018">
        <f t="shared" si="156"/>
        <v>0.18199993933055225</v>
      </c>
      <c r="F2018">
        <f t="shared" si="154"/>
        <v>8.1147534720005604E-2</v>
      </c>
      <c r="G2018">
        <f t="shared" si="153"/>
        <v>0.10085240461054665</v>
      </c>
    </row>
    <row r="2019" spans="1:7" x14ac:dyDescent="0.2">
      <c r="A2019">
        <v>20121227</v>
      </c>
      <c r="B2019">
        <v>49.53</v>
      </c>
      <c r="C2019">
        <f t="shared" si="155"/>
        <v>49.726233998623741</v>
      </c>
      <c r="D2019">
        <f t="shared" si="157"/>
        <v>49.576215711235058</v>
      </c>
      <c r="E2019">
        <f t="shared" si="156"/>
        <v>0.15001828738868284</v>
      </c>
      <c r="F2019">
        <f t="shared" si="154"/>
        <v>9.4921685253741062E-2</v>
      </c>
      <c r="G2019">
        <f t="shared" si="153"/>
        <v>5.5096602134941774E-2</v>
      </c>
    </row>
    <row r="2020" spans="1:7" x14ac:dyDescent="0.2">
      <c r="A2020">
        <v>20121228</v>
      </c>
      <c r="B2020">
        <v>49.15</v>
      </c>
      <c r="C2020">
        <f t="shared" si="155"/>
        <v>49.637582614220086</v>
      </c>
      <c r="D2020">
        <f t="shared" si="157"/>
        <v>49.544644177069493</v>
      </c>
      <c r="E2020">
        <f t="shared" si="156"/>
        <v>9.2938437150593245E-2</v>
      </c>
      <c r="F2020">
        <f t="shared" si="154"/>
        <v>9.4525035633111515E-2</v>
      </c>
      <c r="G2020">
        <f t="shared" ref="G2020:G2083" si="158">E2020-F2020</f>
        <v>-1.58659848251827E-3</v>
      </c>
    </row>
    <row r="2021" spans="1:7" x14ac:dyDescent="0.2">
      <c r="A2021">
        <v>20121231</v>
      </c>
      <c r="B2021">
        <v>49.79</v>
      </c>
      <c r="C2021">
        <f t="shared" si="155"/>
        <v>49.661031442801615</v>
      </c>
      <c r="D2021">
        <f t="shared" si="157"/>
        <v>49.562818682471757</v>
      </c>
      <c r="E2021">
        <f t="shared" si="156"/>
        <v>9.8212760329857929E-2</v>
      </c>
      <c r="F2021">
        <f t="shared" ref="F2021:F2084" si="159">(E2021*(2/(9+1))+F2020*(1-(2/(9+1))))</f>
        <v>9.52625805724608E-2</v>
      </c>
      <c r="G2021">
        <f t="shared" si="158"/>
        <v>2.9501797573971283E-3</v>
      </c>
    </row>
    <row r="2022" spans="1:7" x14ac:dyDescent="0.2">
      <c r="A2022">
        <v>20130102</v>
      </c>
      <c r="B2022">
        <v>51.1</v>
      </c>
      <c r="C2022">
        <f t="shared" si="155"/>
        <v>49.88241122083214</v>
      </c>
      <c r="D2022">
        <f t="shared" si="157"/>
        <v>49.676683965251627</v>
      </c>
      <c r="E2022">
        <f t="shared" si="156"/>
        <v>0.20572725558051275</v>
      </c>
      <c r="F2022">
        <f t="shared" si="159"/>
        <v>0.1173555155740712</v>
      </c>
      <c r="G2022">
        <f t="shared" si="158"/>
        <v>8.8371740006441546E-2</v>
      </c>
    </row>
    <row r="2023" spans="1:7" x14ac:dyDescent="0.2">
      <c r="A2023">
        <v>20130103</v>
      </c>
      <c r="B2023">
        <v>51.21</v>
      </c>
      <c r="C2023">
        <f t="shared" si="155"/>
        <v>50.086655648396423</v>
      </c>
      <c r="D2023">
        <f t="shared" si="157"/>
        <v>49.790262930788543</v>
      </c>
      <c r="E2023">
        <f t="shared" si="156"/>
        <v>0.29639271760787977</v>
      </c>
      <c r="F2023">
        <f t="shared" si="159"/>
        <v>0.15316295598083293</v>
      </c>
      <c r="G2023">
        <f t="shared" si="158"/>
        <v>0.14322976162704684</v>
      </c>
    </row>
    <row r="2024" spans="1:7" x14ac:dyDescent="0.2">
      <c r="A2024">
        <v>20130104</v>
      </c>
      <c r="B2024">
        <v>52.19</v>
      </c>
      <c r="C2024">
        <f t="shared" si="155"/>
        <v>50.410247087104665</v>
      </c>
      <c r="D2024">
        <f t="shared" si="157"/>
        <v>49.968021232211619</v>
      </c>
      <c r="E2024">
        <f t="shared" si="156"/>
        <v>0.44222585489304578</v>
      </c>
      <c r="F2024">
        <f t="shared" si="159"/>
        <v>0.21097553576327549</v>
      </c>
      <c r="G2024">
        <f t="shared" si="158"/>
        <v>0.23125031912977029</v>
      </c>
    </row>
    <row r="2025" spans="1:7" x14ac:dyDescent="0.2">
      <c r="A2025">
        <v>20130107</v>
      </c>
      <c r="B2025">
        <v>50.97</v>
      </c>
      <c r="C2025">
        <f t="shared" si="155"/>
        <v>50.496362919857795</v>
      </c>
      <c r="D2025">
        <f t="shared" si="157"/>
        <v>50.042241881677427</v>
      </c>
      <c r="E2025">
        <f t="shared" si="156"/>
        <v>0.45412103818036798</v>
      </c>
      <c r="F2025">
        <f t="shared" si="159"/>
        <v>0.259604636246694</v>
      </c>
      <c r="G2025">
        <f t="shared" si="158"/>
        <v>0.19451640193367398</v>
      </c>
    </row>
    <row r="2026" spans="1:7" x14ac:dyDescent="0.2">
      <c r="A2026">
        <v>20130108</v>
      </c>
      <c r="B2026">
        <v>50.76</v>
      </c>
      <c r="C2026">
        <f t="shared" si="155"/>
        <v>50.536922470648904</v>
      </c>
      <c r="D2026">
        <f t="shared" si="157"/>
        <v>50.095409149701318</v>
      </c>
      <c r="E2026">
        <f t="shared" si="156"/>
        <v>0.44151332094758544</v>
      </c>
      <c r="F2026">
        <f t="shared" si="159"/>
        <v>0.29598637318687232</v>
      </c>
      <c r="G2026">
        <f t="shared" si="158"/>
        <v>0.14552694776071312</v>
      </c>
    </row>
    <row r="2027" spans="1:7" x14ac:dyDescent="0.2">
      <c r="A2027">
        <v>20130109</v>
      </c>
      <c r="B2027">
        <v>50.78</v>
      </c>
      <c r="C2027">
        <f t="shared" si="155"/>
        <v>50.574319013625995</v>
      </c>
      <c r="D2027">
        <f t="shared" si="157"/>
        <v>50.14611958305678</v>
      </c>
      <c r="E2027">
        <f t="shared" si="156"/>
        <v>0.42819943056921517</v>
      </c>
      <c r="F2027">
        <f t="shared" si="159"/>
        <v>0.32242898466334091</v>
      </c>
      <c r="G2027">
        <f t="shared" si="158"/>
        <v>0.10577044590587426</v>
      </c>
    </row>
    <row r="2028" spans="1:7" x14ac:dyDescent="0.2">
      <c r="A2028">
        <v>20130110</v>
      </c>
      <c r="B2028">
        <v>50.79</v>
      </c>
      <c r="C2028">
        <f t="shared" si="155"/>
        <v>50.607500703837381</v>
      </c>
      <c r="D2028">
        <f t="shared" si="157"/>
        <v>50.193814428756276</v>
      </c>
      <c r="E2028">
        <f t="shared" si="156"/>
        <v>0.41368627508110478</v>
      </c>
      <c r="F2028">
        <f t="shared" si="159"/>
        <v>0.34068044274689374</v>
      </c>
      <c r="G2028">
        <f t="shared" si="158"/>
        <v>7.300583233421104E-2</v>
      </c>
    </row>
    <row r="2029" spans="1:7" x14ac:dyDescent="0.2">
      <c r="A2029">
        <v>20130111</v>
      </c>
      <c r="B2029">
        <v>50.58</v>
      </c>
      <c r="C2029">
        <f t="shared" si="155"/>
        <v>50.603269826323938</v>
      </c>
      <c r="D2029">
        <f t="shared" si="157"/>
        <v>50.222420767366927</v>
      </c>
      <c r="E2029">
        <f t="shared" si="156"/>
        <v>0.38084905895701127</v>
      </c>
      <c r="F2029">
        <f t="shared" si="159"/>
        <v>0.34871416598891725</v>
      </c>
      <c r="G2029">
        <f t="shared" si="158"/>
        <v>3.213489296809402E-2</v>
      </c>
    </row>
    <row r="2030" spans="1:7" x14ac:dyDescent="0.2">
      <c r="A2030">
        <v>20130114</v>
      </c>
      <c r="B2030">
        <v>50.59</v>
      </c>
      <c r="C2030">
        <f t="shared" si="155"/>
        <v>50.601228314581796</v>
      </c>
      <c r="D2030">
        <f t="shared" si="157"/>
        <v>50.249648858673083</v>
      </c>
      <c r="E2030">
        <f t="shared" si="156"/>
        <v>0.35157945590871265</v>
      </c>
      <c r="F2030">
        <f t="shared" si="159"/>
        <v>0.34928722397287632</v>
      </c>
      <c r="G2030">
        <f t="shared" si="158"/>
        <v>2.2922319358363308E-3</v>
      </c>
    </row>
    <row r="2031" spans="1:7" x14ac:dyDescent="0.2">
      <c r="A2031">
        <v>20130115</v>
      </c>
      <c r="B2031">
        <v>51.09</v>
      </c>
      <c r="C2031">
        <f t="shared" si="155"/>
        <v>50.676423958492286</v>
      </c>
      <c r="D2031">
        <f t="shared" si="157"/>
        <v>50.311897091363967</v>
      </c>
      <c r="E2031">
        <f t="shared" si="156"/>
        <v>0.36452686712831905</v>
      </c>
      <c r="F2031">
        <f t="shared" si="159"/>
        <v>0.35233515260396492</v>
      </c>
      <c r="G2031">
        <f t="shared" si="158"/>
        <v>1.2191714524354136E-2</v>
      </c>
    </row>
    <row r="2032" spans="1:7" x14ac:dyDescent="0.2">
      <c r="A2032">
        <v>20130116</v>
      </c>
      <c r="B2032">
        <v>51.53</v>
      </c>
      <c r="C2032">
        <f t="shared" si="155"/>
        <v>50.807743349493478</v>
      </c>
      <c r="D2032">
        <f t="shared" si="157"/>
        <v>50.40212693644812</v>
      </c>
      <c r="E2032">
        <f t="shared" si="156"/>
        <v>0.40561641304535812</v>
      </c>
      <c r="F2032">
        <f t="shared" si="159"/>
        <v>0.36299140469224361</v>
      </c>
      <c r="G2032">
        <f t="shared" si="158"/>
        <v>4.2625008353114502E-2</v>
      </c>
    </row>
    <row r="2033" spans="1:7" x14ac:dyDescent="0.2">
      <c r="A2033">
        <v>20130117</v>
      </c>
      <c r="B2033">
        <v>52.41</v>
      </c>
      <c r="C2033">
        <f t="shared" si="155"/>
        <v>51.054244372648327</v>
      </c>
      <c r="D2033">
        <f t="shared" si="157"/>
        <v>50.550858274489002</v>
      </c>
      <c r="E2033">
        <f t="shared" si="156"/>
        <v>0.503386098159325</v>
      </c>
      <c r="F2033">
        <f t="shared" si="159"/>
        <v>0.39107034338565988</v>
      </c>
      <c r="G2033">
        <f t="shared" si="158"/>
        <v>0.11231575477366512</v>
      </c>
    </row>
    <row r="2034" spans="1:7" x14ac:dyDescent="0.2">
      <c r="A2034">
        <v>20130118</v>
      </c>
      <c r="B2034">
        <v>52.34</v>
      </c>
      <c r="C2034">
        <f t="shared" si="155"/>
        <v>51.252052930702433</v>
      </c>
      <c r="D2034">
        <f t="shared" si="157"/>
        <v>50.683387291193519</v>
      </c>
      <c r="E2034">
        <f t="shared" si="156"/>
        <v>0.56866563950891447</v>
      </c>
      <c r="F2034">
        <f t="shared" si="159"/>
        <v>0.42658940261031086</v>
      </c>
      <c r="G2034">
        <f t="shared" si="158"/>
        <v>0.1420762368986036</v>
      </c>
    </row>
    <row r="2035" spans="1:7" x14ac:dyDescent="0.2">
      <c r="A2035">
        <v>20130122</v>
      </c>
      <c r="B2035">
        <v>52.73</v>
      </c>
      <c r="C2035">
        <f t="shared" si="155"/>
        <v>51.479429402902056</v>
      </c>
      <c r="D2035">
        <f t="shared" si="157"/>
        <v>50.834988232586596</v>
      </c>
      <c r="E2035">
        <f t="shared" si="156"/>
        <v>0.64444117031546</v>
      </c>
      <c r="F2035">
        <f t="shared" si="159"/>
        <v>0.47015975615134076</v>
      </c>
      <c r="G2035">
        <f t="shared" si="158"/>
        <v>0.17428141416411924</v>
      </c>
    </row>
    <row r="2036" spans="1:7" x14ac:dyDescent="0.2">
      <c r="A2036">
        <v>20130123</v>
      </c>
      <c r="B2036">
        <v>53.95</v>
      </c>
      <c r="C2036">
        <f t="shared" si="155"/>
        <v>51.859517187070978</v>
      </c>
      <c r="D2036">
        <f t="shared" si="157"/>
        <v>51.065729844987587</v>
      </c>
      <c r="E2036">
        <f t="shared" si="156"/>
        <v>0.79378734208339097</v>
      </c>
      <c r="F2036">
        <f t="shared" si="159"/>
        <v>0.53488527333775082</v>
      </c>
      <c r="G2036">
        <f t="shared" si="158"/>
        <v>0.25890206874564015</v>
      </c>
    </row>
    <row r="2037" spans="1:7" x14ac:dyDescent="0.2">
      <c r="A2037">
        <v>20130124</v>
      </c>
      <c r="B2037">
        <v>53.95</v>
      </c>
      <c r="C2037">
        <f t="shared" si="155"/>
        <v>52.181129927521596</v>
      </c>
      <c r="D2037">
        <f t="shared" si="157"/>
        <v>51.279379486099614</v>
      </c>
      <c r="E2037">
        <f t="shared" si="156"/>
        <v>0.90175044142198146</v>
      </c>
      <c r="F2037">
        <f t="shared" si="159"/>
        <v>0.60825830695459704</v>
      </c>
      <c r="G2037">
        <f t="shared" si="158"/>
        <v>0.29349213446738442</v>
      </c>
    </row>
    <row r="2038" spans="1:7" x14ac:dyDescent="0.2">
      <c r="A2038">
        <v>20130125</v>
      </c>
      <c r="B2038">
        <v>54.38</v>
      </c>
      <c r="C2038">
        <f t="shared" si="155"/>
        <v>52.519417630979817</v>
      </c>
      <c r="D2038">
        <f t="shared" si="157"/>
        <v>51.509055079721868</v>
      </c>
      <c r="E2038">
        <f t="shared" si="156"/>
        <v>1.0103625512579484</v>
      </c>
      <c r="F2038">
        <f t="shared" si="159"/>
        <v>0.6886791558152674</v>
      </c>
      <c r="G2038">
        <f t="shared" si="158"/>
        <v>0.32168339544268099</v>
      </c>
    </row>
    <row r="2039" spans="1:7" x14ac:dyDescent="0.2">
      <c r="A2039">
        <v>20130128</v>
      </c>
      <c r="B2039">
        <v>54.36</v>
      </c>
      <c r="C2039">
        <f t="shared" si="155"/>
        <v>52.802584149290617</v>
      </c>
      <c r="D2039">
        <f t="shared" si="157"/>
        <v>51.72023618492765</v>
      </c>
      <c r="E2039">
        <f t="shared" si="156"/>
        <v>1.0823479643629668</v>
      </c>
      <c r="F2039">
        <f t="shared" si="159"/>
        <v>0.76741291752480734</v>
      </c>
      <c r="G2039">
        <f t="shared" si="158"/>
        <v>0.31493504683815943</v>
      </c>
    </row>
    <row r="2040" spans="1:7" x14ac:dyDescent="0.2">
      <c r="A2040">
        <v>20130129</v>
      </c>
      <c r="B2040">
        <v>53.99</v>
      </c>
      <c r="C2040">
        <f t="shared" si="155"/>
        <v>52.985263510938218</v>
      </c>
      <c r="D2040">
        <f t="shared" si="157"/>
        <v>51.888366837895973</v>
      </c>
      <c r="E2040">
        <f t="shared" si="156"/>
        <v>1.0968966730422451</v>
      </c>
      <c r="F2040">
        <f t="shared" si="159"/>
        <v>0.83330966862829492</v>
      </c>
      <c r="G2040">
        <f t="shared" si="158"/>
        <v>0.26358700441395022</v>
      </c>
    </row>
    <row r="2041" spans="1:7" x14ac:dyDescent="0.2">
      <c r="A2041">
        <v>20130130</v>
      </c>
      <c r="B2041">
        <v>53.79</v>
      </c>
      <c r="C2041">
        <f t="shared" si="155"/>
        <v>53.10906912464003</v>
      </c>
      <c r="D2041">
        <f t="shared" si="157"/>
        <v>52.029228553607382</v>
      </c>
      <c r="E2041">
        <f t="shared" si="156"/>
        <v>1.0798405710326477</v>
      </c>
      <c r="F2041">
        <f t="shared" si="159"/>
        <v>0.88261584910916557</v>
      </c>
      <c r="G2041">
        <f t="shared" si="158"/>
        <v>0.19722472192348217</v>
      </c>
    </row>
    <row r="2042" spans="1:7" x14ac:dyDescent="0.2">
      <c r="A2042">
        <v>20130131</v>
      </c>
      <c r="B2042">
        <v>53.88</v>
      </c>
      <c r="C2042">
        <f t="shared" si="155"/>
        <v>53.227673874695412</v>
      </c>
      <c r="D2042">
        <f t="shared" si="157"/>
        <v>52.166322734821648</v>
      </c>
      <c r="E2042">
        <f t="shared" si="156"/>
        <v>1.0613511398737643</v>
      </c>
      <c r="F2042">
        <f t="shared" si="159"/>
        <v>0.91836290726208536</v>
      </c>
      <c r="G2042">
        <f t="shared" si="158"/>
        <v>0.14298823261167892</v>
      </c>
    </row>
    <row r="2043" spans="1:7" x14ac:dyDescent="0.2">
      <c r="A2043">
        <v>20130201</v>
      </c>
      <c r="B2043">
        <v>54.59</v>
      </c>
      <c r="C2043">
        <f t="shared" si="155"/>
        <v>53.437262509357659</v>
      </c>
      <c r="D2043">
        <f t="shared" si="157"/>
        <v>52.345854384094118</v>
      </c>
      <c r="E2043">
        <f t="shared" si="156"/>
        <v>1.0914081252635413</v>
      </c>
      <c r="F2043">
        <f t="shared" si="159"/>
        <v>0.95297195086237663</v>
      </c>
      <c r="G2043">
        <f t="shared" si="158"/>
        <v>0.13843617440116462</v>
      </c>
    </row>
    <row r="2044" spans="1:7" x14ac:dyDescent="0.2">
      <c r="A2044">
        <v>20130204</v>
      </c>
      <c r="B2044">
        <v>53.91</v>
      </c>
      <c r="C2044">
        <f t="shared" si="155"/>
        <v>53.509991354071865</v>
      </c>
      <c r="D2044">
        <f t="shared" si="157"/>
        <v>52.461717022309365</v>
      </c>
      <c r="E2044">
        <f t="shared" si="156"/>
        <v>1.0482743317624994</v>
      </c>
      <c r="F2044">
        <f t="shared" si="159"/>
        <v>0.97203242704240123</v>
      </c>
      <c r="G2044">
        <f t="shared" si="158"/>
        <v>7.6241904720098175E-2</v>
      </c>
    </row>
    <row r="2045" spans="1:7" x14ac:dyDescent="0.2">
      <c r="A2045">
        <v>20130205</v>
      </c>
      <c r="B2045">
        <v>54.28</v>
      </c>
      <c r="C2045">
        <f t="shared" si="155"/>
        <v>53.62845422267619</v>
      </c>
      <c r="D2045">
        <f t="shared" si="157"/>
        <v>52.596404650286452</v>
      </c>
      <c r="E2045">
        <f t="shared" si="156"/>
        <v>1.032049572389738</v>
      </c>
      <c r="F2045">
        <f t="shared" si="159"/>
        <v>0.98403585611186872</v>
      </c>
      <c r="G2045">
        <f t="shared" si="158"/>
        <v>4.8013716277869323E-2</v>
      </c>
    </row>
    <row r="2046" spans="1:7" x14ac:dyDescent="0.2">
      <c r="A2046">
        <v>20130206</v>
      </c>
      <c r="B2046">
        <v>54.52</v>
      </c>
      <c r="C2046">
        <f t="shared" si="155"/>
        <v>53.765615111495237</v>
      </c>
      <c r="D2046">
        <f t="shared" si="157"/>
        <v>52.738893194709675</v>
      </c>
      <c r="E2046">
        <f t="shared" si="156"/>
        <v>1.0267219167855615</v>
      </c>
      <c r="F2046">
        <f t="shared" si="159"/>
        <v>0.9925730682466074</v>
      </c>
      <c r="G2046">
        <f t="shared" si="158"/>
        <v>3.4148848538954057E-2</v>
      </c>
    </row>
    <row r="2047" spans="1:7" x14ac:dyDescent="0.2">
      <c r="A2047">
        <v>20130207</v>
      </c>
      <c r="B2047">
        <v>54.36</v>
      </c>
      <c r="C2047">
        <f t="shared" si="155"/>
        <v>53.857058940495968</v>
      </c>
      <c r="D2047">
        <f t="shared" si="157"/>
        <v>52.858975180286734</v>
      </c>
      <c r="E2047">
        <f t="shared" si="156"/>
        <v>0.99808376020923362</v>
      </c>
      <c r="F2047">
        <f t="shared" si="159"/>
        <v>0.99367520663913267</v>
      </c>
      <c r="G2047">
        <f t="shared" si="158"/>
        <v>4.4085535701009482E-3</v>
      </c>
    </row>
    <row r="2048" spans="1:7" x14ac:dyDescent="0.2">
      <c r="A2048">
        <v>20130208</v>
      </c>
      <c r="B2048">
        <v>54.66</v>
      </c>
      <c r="C2048">
        <f t="shared" si="155"/>
        <v>53.980588334265818</v>
      </c>
      <c r="D2048">
        <f t="shared" si="157"/>
        <v>52.992384426191421</v>
      </c>
      <c r="E2048">
        <f t="shared" si="156"/>
        <v>0.98820390807439651</v>
      </c>
      <c r="F2048">
        <f t="shared" si="159"/>
        <v>0.99258094692618548</v>
      </c>
      <c r="G2048">
        <f t="shared" si="158"/>
        <v>-4.3770388517889725E-3</v>
      </c>
    </row>
    <row r="2049" spans="1:7" x14ac:dyDescent="0.2">
      <c r="A2049">
        <v>20130211</v>
      </c>
      <c r="B2049">
        <v>54.75</v>
      </c>
      <c r="C2049">
        <f t="shared" si="155"/>
        <v>54.098959359763384</v>
      </c>
      <c r="D2049">
        <f t="shared" si="157"/>
        <v>53.122578172399464</v>
      </c>
      <c r="E2049">
        <f t="shared" si="156"/>
        <v>0.97638118736391988</v>
      </c>
      <c r="F2049">
        <f t="shared" si="159"/>
        <v>0.9893409950137324</v>
      </c>
      <c r="G2049">
        <f t="shared" si="158"/>
        <v>-1.2959807649812527E-2</v>
      </c>
    </row>
    <row r="2050" spans="1:7" x14ac:dyDescent="0.2">
      <c r="A2050">
        <v>20130212</v>
      </c>
      <c r="B2050">
        <v>54.95</v>
      </c>
      <c r="C2050">
        <f t="shared" si="155"/>
        <v>54.22988868903056</v>
      </c>
      <c r="D2050">
        <f t="shared" si="157"/>
        <v>53.257942752221723</v>
      </c>
      <c r="E2050">
        <f t="shared" si="156"/>
        <v>0.97194593680883656</v>
      </c>
      <c r="F2050">
        <f t="shared" si="159"/>
        <v>0.98586198337275333</v>
      </c>
      <c r="G2050">
        <f t="shared" si="158"/>
        <v>-1.3916046563916762E-2</v>
      </c>
    </row>
    <row r="2051" spans="1:7" x14ac:dyDescent="0.2">
      <c r="A2051">
        <v>20130213</v>
      </c>
      <c r="B2051">
        <v>54.96</v>
      </c>
      <c r="C2051">
        <f t="shared" si="155"/>
        <v>54.34221350610278</v>
      </c>
      <c r="D2051">
        <f t="shared" si="157"/>
        <v>53.384021066871966</v>
      </c>
      <c r="E2051">
        <f t="shared" si="156"/>
        <v>0.95819243923081387</v>
      </c>
      <c r="F2051">
        <f t="shared" si="159"/>
        <v>0.98032807454436544</v>
      </c>
      <c r="G2051">
        <f t="shared" si="158"/>
        <v>-2.213563531355156E-2</v>
      </c>
    </row>
    <row r="2052" spans="1:7" x14ac:dyDescent="0.2">
      <c r="A2052">
        <v>20130214</v>
      </c>
      <c r="B2052">
        <v>54.88</v>
      </c>
      <c r="C2052">
        <f t="shared" si="155"/>
        <v>54.424949889779278</v>
      </c>
      <c r="D2052">
        <f t="shared" si="157"/>
        <v>53.494834321177748</v>
      </c>
      <c r="E2052">
        <f t="shared" si="156"/>
        <v>0.93011556860152922</v>
      </c>
      <c r="F2052">
        <f t="shared" si="159"/>
        <v>0.97028557335579824</v>
      </c>
      <c r="G2052">
        <f t="shared" si="158"/>
        <v>-4.0170004754269018E-2</v>
      </c>
    </row>
    <row r="2053" spans="1:7" x14ac:dyDescent="0.2">
      <c r="A2053">
        <v>20130215</v>
      </c>
      <c r="B2053">
        <v>55.61</v>
      </c>
      <c r="C2053">
        <f t="shared" si="155"/>
        <v>54.607265291351702</v>
      </c>
      <c r="D2053">
        <f t="shared" si="157"/>
        <v>53.651513260349766</v>
      </c>
      <c r="E2053">
        <f t="shared" si="156"/>
        <v>0.95575203100193562</v>
      </c>
      <c r="F2053">
        <f t="shared" si="159"/>
        <v>0.96737886488502578</v>
      </c>
      <c r="G2053">
        <f t="shared" si="158"/>
        <v>-1.162683388309016E-2</v>
      </c>
    </row>
    <row r="2054" spans="1:7" x14ac:dyDescent="0.2">
      <c r="A2054">
        <v>20130219</v>
      </c>
      <c r="B2054">
        <v>55.73</v>
      </c>
      <c r="C2054">
        <f t="shared" si="155"/>
        <v>54.779993708066826</v>
      </c>
      <c r="D2054">
        <f t="shared" si="157"/>
        <v>53.805475241064599</v>
      </c>
      <c r="E2054">
        <f t="shared" si="156"/>
        <v>0.97451846700222688</v>
      </c>
      <c r="F2054">
        <f t="shared" si="159"/>
        <v>0.96880678530846609</v>
      </c>
      <c r="G2054">
        <f t="shared" si="158"/>
        <v>5.711681693760795E-3</v>
      </c>
    </row>
    <row r="2055" spans="1:7" x14ac:dyDescent="0.2">
      <c r="A2055">
        <v>20130220</v>
      </c>
      <c r="B2055">
        <v>54.6</v>
      </c>
      <c r="C2055">
        <f t="shared" si="155"/>
        <v>54.752302368364234</v>
      </c>
      <c r="D2055">
        <f t="shared" si="157"/>
        <v>53.864328926911668</v>
      </c>
      <c r="E2055">
        <f t="shared" si="156"/>
        <v>0.88797344145256574</v>
      </c>
      <c r="F2055">
        <f t="shared" si="159"/>
        <v>0.95264011653728609</v>
      </c>
      <c r="G2055">
        <f t="shared" si="158"/>
        <v>-6.4666675084720349E-2</v>
      </c>
    </row>
    <row r="2056" spans="1:7" x14ac:dyDescent="0.2">
      <c r="A2056">
        <v>20130221</v>
      </c>
      <c r="B2056">
        <v>54.17</v>
      </c>
      <c r="C2056">
        <f t="shared" si="155"/>
        <v>54.662717388615889</v>
      </c>
      <c r="D2056">
        <f t="shared" si="157"/>
        <v>53.88697122862191</v>
      </c>
      <c r="E2056">
        <f t="shared" si="156"/>
        <v>0.77574615999397878</v>
      </c>
      <c r="F2056">
        <f t="shared" si="159"/>
        <v>0.91726132522862458</v>
      </c>
      <c r="G2056">
        <f t="shared" si="158"/>
        <v>-0.1415151652346458</v>
      </c>
    </row>
    <row r="2057" spans="1:7" x14ac:dyDescent="0.2">
      <c r="A2057">
        <v>20130222</v>
      </c>
      <c r="B2057">
        <v>54.25</v>
      </c>
      <c r="C2057">
        <f t="shared" si="155"/>
        <v>54.599222405751902</v>
      </c>
      <c r="D2057">
        <f t="shared" si="157"/>
        <v>53.913862248723994</v>
      </c>
      <c r="E2057">
        <f t="shared" si="156"/>
        <v>0.6853601570279082</v>
      </c>
      <c r="F2057">
        <f t="shared" si="159"/>
        <v>0.87088109158848137</v>
      </c>
      <c r="G2057">
        <f t="shared" si="158"/>
        <v>-0.18552093456057317</v>
      </c>
    </row>
    <row r="2058" spans="1:7" x14ac:dyDescent="0.2">
      <c r="A2058">
        <v>20130225</v>
      </c>
      <c r="B2058">
        <v>53.59</v>
      </c>
      <c r="C2058">
        <f t="shared" si="155"/>
        <v>54.443957420251614</v>
      </c>
      <c r="D2058">
        <f t="shared" si="157"/>
        <v>53.889872452522219</v>
      </c>
      <c r="E2058">
        <f t="shared" si="156"/>
        <v>0.55408496772939486</v>
      </c>
      <c r="F2058">
        <f t="shared" si="159"/>
        <v>0.80752186681666416</v>
      </c>
      <c r="G2058">
        <f t="shared" si="158"/>
        <v>-0.2534368990872693</v>
      </c>
    </row>
    <row r="2059" spans="1:7" x14ac:dyDescent="0.2">
      <c r="A2059">
        <v>20130226</v>
      </c>
      <c r="B2059">
        <v>53.9</v>
      </c>
      <c r="C2059">
        <f t="shared" si="155"/>
        <v>54.360271663289829</v>
      </c>
      <c r="D2059">
        <f t="shared" si="157"/>
        <v>53.890622641224276</v>
      </c>
      <c r="E2059">
        <f t="shared" si="156"/>
        <v>0.46964902206555337</v>
      </c>
      <c r="F2059">
        <f t="shared" si="159"/>
        <v>0.73994729786644209</v>
      </c>
      <c r="G2059">
        <f t="shared" si="158"/>
        <v>-0.27029827580088872</v>
      </c>
    </row>
    <row r="2060" spans="1:7" x14ac:dyDescent="0.2">
      <c r="A2060">
        <v>20130227</v>
      </c>
      <c r="B2060">
        <v>54.48</v>
      </c>
      <c r="C2060">
        <f t="shared" si="155"/>
        <v>54.378691407399089</v>
      </c>
      <c r="D2060">
        <f t="shared" si="157"/>
        <v>53.934280223355813</v>
      </c>
      <c r="E2060">
        <f t="shared" si="156"/>
        <v>0.4444111840432754</v>
      </c>
      <c r="F2060">
        <f t="shared" si="159"/>
        <v>0.68084007510180888</v>
      </c>
      <c r="G2060">
        <f t="shared" si="158"/>
        <v>-0.23642889105853349</v>
      </c>
    </row>
    <row r="2061" spans="1:7" x14ac:dyDescent="0.2">
      <c r="A2061">
        <v>20130228</v>
      </c>
      <c r="B2061">
        <v>54.59</v>
      </c>
      <c r="C2061">
        <f t="shared" si="155"/>
        <v>54.411200421645383</v>
      </c>
      <c r="D2061">
        <f t="shared" si="157"/>
        <v>53.982852058662793</v>
      </c>
      <c r="E2061">
        <f t="shared" si="156"/>
        <v>0.42834836298258949</v>
      </c>
      <c r="F2061">
        <f t="shared" si="159"/>
        <v>0.63034173267796501</v>
      </c>
      <c r="G2061">
        <f t="shared" si="158"/>
        <v>-0.20199336969537551</v>
      </c>
    </row>
    <row r="2062" spans="1:7" x14ac:dyDescent="0.2">
      <c r="A2062">
        <v>20130301</v>
      </c>
      <c r="B2062">
        <v>55.33</v>
      </c>
      <c r="C2062">
        <f t="shared" si="155"/>
        <v>54.552554202930708</v>
      </c>
      <c r="D2062">
        <f t="shared" si="157"/>
        <v>54.08264079505814</v>
      </c>
      <c r="E2062">
        <f t="shared" si="156"/>
        <v>0.46991340787256775</v>
      </c>
      <c r="F2062">
        <f t="shared" si="159"/>
        <v>0.59825606771688555</v>
      </c>
      <c r="G2062">
        <f t="shared" si="158"/>
        <v>-0.12834265984431781</v>
      </c>
    </row>
    <row r="2063" spans="1:7" x14ac:dyDescent="0.2">
      <c r="A2063">
        <v>20130304</v>
      </c>
      <c r="B2063">
        <v>55.8</v>
      </c>
      <c r="C2063">
        <f t="shared" ref="C2063:C2126" si="160">(B2063*(2/(12+1))+C2062*(1-(2/(12+1))))</f>
        <v>54.744468940941367</v>
      </c>
      <c r="D2063">
        <f t="shared" si="157"/>
        <v>54.209852588016794</v>
      </c>
      <c r="E2063">
        <f t="shared" si="156"/>
        <v>0.53461635292457288</v>
      </c>
      <c r="F2063">
        <f t="shared" si="159"/>
        <v>0.58552812475842297</v>
      </c>
      <c r="G2063">
        <f t="shared" si="158"/>
        <v>-5.0911771833850095E-2</v>
      </c>
    </row>
    <row r="2064" spans="1:7" x14ac:dyDescent="0.2">
      <c r="A2064">
        <v>20130305</v>
      </c>
      <c r="B2064">
        <v>56.48</v>
      </c>
      <c r="C2064">
        <f t="shared" si="160"/>
        <v>55.011473719258078</v>
      </c>
      <c r="D2064">
        <f t="shared" si="157"/>
        <v>54.3780116555711</v>
      </c>
      <c r="E2064">
        <f t="shared" si="156"/>
        <v>0.63346206368697722</v>
      </c>
      <c r="F2064">
        <f t="shared" si="159"/>
        <v>0.59511491254413384</v>
      </c>
      <c r="G2064">
        <f t="shared" si="158"/>
        <v>3.8347151142843372E-2</v>
      </c>
    </row>
    <row r="2065" spans="1:7" x14ac:dyDescent="0.2">
      <c r="A2065">
        <v>20130306</v>
      </c>
      <c r="B2065">
        <v>56.36</v>
      </c>
      <c r="C2065">
        <f t="shared" si="160"/>
        <v>55.218939300910684</v>
      </c>
      <c r="D2065">
        <f t="shared" si="157"/>
        <v>54.524825607010278</v>
      </c>
      <c r="E2065">
        <f t="shared" si="156"/>
        <v>0.69411369390040534</v>
      </c>
      <c r="F2065">
        <f t="shared" si="159"/>
        <v>0.61491466881538814</v>
      </c>
      <c r="G2065">
        <f t="shared" si="158"/>
        <v>7.9199025085017194E-2</v>
      </c>
    </row>
    <row r="2066" spans="1:7" x14ac:dyDescent="0.2">
      <c r="A2066">
        <v>20130307</v>
      </c>
      <c r="B2066">
        <v>56.32</v>
      </c>
      <c r="C2066">
        <f t="shared" si="160"/>
        <v>55.388333254616725</v>
      </c>
      <c r="D2066">
        <f t="shared" si="157"/>
        <v>54.657801487972478</v>
      </c>
      <c r="E2066">
        <f t="shared" si="156"/>
        <v>0.73053176664424768</v>
      </c>
      <c r="F2066">
        <f t="shared" si="159"/>
        <v>0.63803808838116005</v>
      </c>
      <c r="G2066">
        <f t="shared" si="158"/>
        <v>9.2493678263087631E-2</v>
      </c>
    </row>
    <row r="2067" spans="1:7" x14ac:dyDescent="0.2">
      <c r="A2067">
        <v>20130308</v>
      </c>
      <c r="B2067">
        <v>57.39</v>
      </c>
      <c r="C2067">
        <f t="shared" si="160"/>
        <v>55.696281984675693</v>
      </c>
      <c r="D2067">
        <f t="shared" si="157"/>
        <v>54.860186562937486</v>
      </c>
      <c r="E2067">
        <f t="shared" si="156"/>
        <v>0.83609542173820728</v>
      </c>
      <c r="F2067">
        <f t="shared" si="159"/>
        <v>0.67764955505256952</v>
      </c>
      <c r="G2067">
        <f t="shared" si="158"/>
        <v>0.15844586668563776</v>
      </c>
    </row>
    <row r="2068" spans="1:7" x14ac:dyDescent="0.2">
      <c r="A2068">
        <v>20130311</v>
      </c>
      <c r="B2068">
        <v>57.66</v>
      </c>
      <c r="C2068">
        <f t="shared" si="160"/>
        <v>55.998392448571735</v>
      </c>
      <c r="D2068">
        <f t="shared" si="157"/>
        <v>55.067580150868039</v>
      </c>
      <c r="E2068">
        <f t="shared" si="156"/>
        <v>0.93081229770369589</v>
      </c>
      <c r="F2068">
        <f t="shared" si="159"/>
        <v>0.72828210358279477</v>
      </c>
      <c r="G2068">
        <f t="shared" si="158"/>
        <v>0.20253019412090112</v>
      </c>
    </row>
    <row r="2069" spans="1:7" x14ac:dyDescent="0.2">
      <c r="A2069">
        <v>20130312</v>
      </c>
      <c r="B2069">
        <v>57.11</v>
      </c>
      <c r="C2069">
        <f t="shared" si="160"/>
        <v>56.169408994945314</v>
      </c>
      <c r="D2069">
        <f t="shared" si="157"/>
        <v>55.218870510062999</v>
      </c>
      <c r="E2069">
        <f t="shared" si="156"/>
        <v>0.95053848488231552</v>
      </c>
      <c r="F2069">
        <f t="shared" si="159"/>
        <v>0.77273337984269896</v>
      </c>
      <c r="G2069">
        <f t="shared" si="158"/>
        <v>0.17780510503961655</v>
      </c>
    </row>
    <row r="2070" spans="1:7" x14ac:dyDescent="0.2">
      <c r="A2070">
        <v>20130313</v>
      </c>
      <c r="B2070">
        <v>57.34</v>
      </c>
      <c r="C2070">
        <f t="shared" si="160"/>
        <v>56.349499918799879</v>
      </c>
      <c r="D2070">
        <f t="shared" si="157"/>
        <v>55.375991213021294</v>
      </c>
      <c r="E2070">
        <f t="shared" si="156"/>
        <v>0.97350870577858473</v>
      </c>
      <c r="F2070">
        <f t="shared" si="159"/>
        <v>0.81288844502987612</v>
      </c>
      <c r="G2070">
        <f t="shared" si="158"/>
        <v>0.16062026074870861</v>
      </c>
    </row>
    <row r="2071" spans="1:7" x14ac:dyDescent="0.2">
      <c r="A2071">
        <v>20130314</v>
      </c>
      <c r="B2071">
        <v>57.75</v>
      </c>
      <c r="C2071">
        <f t="shared" si="160"/>
        <v>56.564961469753747</v>
      </c>
      <c r="D2071">
        <f t="shared" si="157"/>
        <v>55.551843715760455</v>
      </c>
      <c r="E2071">
        <f t="shared" si="156"/>
        <v>1.0131177539932921</v>
      </c>
      <c r="F2071">
        <f t="shared" si="159"/>
        <v>0.85293430682255944</v>
      </c>
      <c r="G2071">
        <f t="shared" si="158"/>
        <v>0.16018344717073263</v>
      </c>
    </row>
    <row r="2072" spans="1:7" x14ac:dyDescent="0.2">
      <c r="A2072">
        <v>20130315</v>
      </c>
      <c r="B2072">
        <v>57.58</v>
      </c>
      <c r="C2072">
        <f t="shared" si="160"/>
        <v>56.721121243637789</v>
      </c>
      <c r="D2072">
        <f t="shared" si="157"/>
        <v>55.702077514593014</v>
      </c>
      <c r="E2072">
        <f t="shared" si="156"/>
        <v>1.0190437290447747</v>
      </c>
      <c r="F2072">
        <f t="shared" si="159"/>
        <v>0.88615619126700251</v>
      </c>
      <c r="G2072">
        <f t="shared" si="158"/>
        <v>0.13288753777777218</v>
      </c>
    </row>
    <row r="2073" spans="1:7" x14ac:dyDescent="0.2">
      <c r="A2073">
        <v>20130318</v>
      </c>
      <c r="B2073">
        <v>56.83</v>
      </c>
      <c r="C2073">
        <f t="shared" si="160"/>
        <v>56.73787182153967</v>
      </c>
      <c r="D2073">
        <f t="shared" si="157"/>
        <v>55.785627328326868</v>
      </c>
      <c r="E2073">
        <f t="shared" si="156"/>
        <v>0.95224449321280247</v>
      </c>
      <c r="F2073">
        <f t="shared" si="159"/>
        <v>0.89937385165616257</v>
      </c>
      <c r="G2073">
        <f t="shared" si="158"/>
        <v>5.2870641556639897E-2</v>
      </c>
    </row>
    <row r="2074" spans="1:7" x14ac:dyDescent="0.2">
      <c r="A2074">
        <v>20130319</v>
      </c>
      <c r="B2074">
        <v>56.31</v>
      </c>
      <c r="C2074">
        <f t="shared" si="160"/>
        <v>56.672045387456642</v>
      </c>
      <c r="D2074">
        <f t="shared" si="157"/>
        <v>55.824469748450802</v>
      </c>
      <c r="E2074">
        <f t="shared" si="156"/>
        <v>0.84757563900583932</v>
      </c>
      <c r="F2074">
        <f t="shared" si="159"/>
        <v>0.88901420912609797</v>
      </c>
      <c r="G2074">
        <f t="shared" si="158"/>
        <v>-4.1438570120258644E-2</v>
      </c>
    </row>
    <row r="2075" spans="1:7" x14ac:dyDescent="0.2">
      <c r="A2075">
        <v>20130320</v>
      </c>
      <c r="B2075">
        <v>56.94</v>
      </c>
      <c r="C2075">
        <f t="shared" si="160"/>
        <v>56.713269174001773</v>
      </c>
      <c r="D2075">
        <f t="shared" si="157"/>
        <v>55.907101618935926</v>
      </c>
      <c r="E2075">
        <f t="shared" si="156"/>
        <v>0.80616755506584781</v>
      </c>
      <c r="F2075">
        <f t="shared" si="159"/>
        <v>0.87244487831404793</v>
      </c>
      <c r="G2075">
        <f t="shared" si="158"/>
        <v>-6.6277323248200126E-2</v>
      </c>
    </row>
    <row r="2076" spans="1:7" x14ac:dyDescent="0.2">
      <c r="A2076">
        <v>20130321</v>
      </c>
      <c r="B2076">
        <v>56.31</v>
      </c>
      <c r="C2076">
        <f t="shared" si="160"/>
        <v>56.651227762616884</v>
      </c>
      <c r="D2076">
        <f t="shared" si="157"/>
        <v>55.936945943459186</v>
      </c>
      <c r="E2076">
        <f t="shared" ref="E2076:E2139" si="161">C2076-D2076</f>
        <v>0.71428181915769784</v>
      </c>
      <c r="F2076">
        <f t="shared" si="159"/>
        <v>0.84081226648277796</v>
      </c>
      <c r="G2076">
        <f t="shared" si="158"/>
        <v>-0.12653044732508012</v>
      </c>
    </row>
    <row r="2077" spans="1:7" x14ac:dyDescent="0.2">
      <c r="A2077">
        <v>20130322</v>
      </c>
      <c r="B2077">
        <v>56.78</v>
      </c>
      <c r="C2077">
        <f t="shared" si="160"/>
        <v>56.671038876060443</v>
      </c>
      <c r="D2077">
        <f t="shared" ref="D2077:D2140" si="162">B2077*(2/(26+1)) + D2076*(1-(2/(26+1)))</f>
        <v>55.999394392091837</v>
      </c>
      <c r="E2077">
        <f t="shared" si="161"/>
        <v>0.67164448396860621</v>
      </c>
      <c r="F2077">
        <f t="shared" si="159"/>
        <v>0.8069787099799437</v>
      </c>
      <c r="G2077">
        <f t="shared" si="158"/>
        <v>-0.13533422601133749</v>
      </c>
    </row>
    <row r="2078" spans="1:7" x14ac:dyDescent="0.2">
      <c r="A2078">
        <v>20130325</v>
      </c>
      <c r="B2078">
        <v>56.21</v>
      </c>
      <c r="C2078">
        <f t="shared" si="160"/>
        <v>56.600109818204992</v>
      </c>
      <c r="D2078">
        <f t="shared" si="162"/>
        <v>56.014994807492442</v>
      </c>
      <c r="E2078">
        <f t="shared" si="161"/>
        <v>0.58511501071254912</v>
      </c>
      <c r="F2078">
        <f t="shared" si="159"/>
        <v>0.7626059701264648</v>
      </c>
      <c r="G2078">
        <f t="shared" si="158"/>
        <v>-0.17749095941391568</v>
      </c>
    </row>
    <row r="2079" spans="1:7" x14ac:dyDescent="0.2">
      <c r="A2079">
        <v>20130326</v>
      </c>
      <c r="B2079">
        <v>56.63</v>
      </c>
      <c r="C2079">
        <f t="shared" si="160"/>
        <v>56.604708307711917</v>
      </c>
      <c r="D2079">
        <f t="shared" si="162"/>
        <v>56.060550747678185</v>
      </c>
      <c r="E2079">
        <f t="shared" si="161"/>
        <v>0.54415756003373161</v>
      </c>
      <c r="F2079">
        <f t="shared" si="159"/>
        <v>0.71891628810791819</v>
      </c>
      <c r="G2079">
        <f t="shared" si="158"/>
        <v>-0.17475872807418658</v>
      </c>
    </row>
    <row r="2080" spans="1:7" x14ac:dyDescent="0.2">
      <c r="A2080">
        <v>20130327</v>
      </c>
      <c r="B2080">
        <v>56.47</v>
      </c>
      <c r="C2080">
        <f t="shared" si="160"/>
        <v>56.583983952679318</v>
      </c>
      <c r="D2080">
        <f t="shared" si="162"/>
        <v>56.090880321924246</v>
      </c>
      <c r="E2080">
        <f t="shared" si="161"/>
        <v>0.49310363075507269</v>
      </c>
      <c r="F2080">
        <f t="shared" si="159"/>
        <v>0.67375375663734915</v>
      </c>
      <c r="G2080">
        <f t="shared" si="158"/>
        <v>-0.18065012588227647</v>
      </c>
    </row>
    <row r="2081" spans="1:7" x14ac:dyDescent="0.2">
      <c r="A2081">
        <v>20130328</v>
      </c>
      <c r="B2081">
        <v>56.8</v>
      </c>
      <c r="C2081">
        <f t="shared" si="160"/>
        <v>56.617217190728653</v>
      </c>
      <c r="D2081">
        <f t="shared" si="162"/>
        <v>56.143407705485416</v>
      </c>
      <c r="E2081">
        <f t="shared" si="161"/>
        <v>0.47380948524323685</v>
      </c>
      <c r="F2081">
        <f t="shared" si="159"/>
        <v>0.63376490235852667</v>
      </c>
      <c r="G2081">
        <f t="shared" si="158"/>
        <v>-0.15995541711528982</v>
      </c>
    </row>
    <row r="2082" spans="1:7" x14ac:dyDescent="0.2">
      <c r="A2082">
        <v>20130401</v>
      </c>
      <c r="B2082">
        <v>56.69</v>
      </c>
      <c r="C2082">
        <f t="shared" si="160"/>
        <v>56.628414546001167</v>
      </c>
      <c r="D2082">
        <f t="shared" si="162"/>
        <v>56.183896023597605</v>
      </c>
      <c r="E2082">
        <f t="shared" si="161"/>
        <v>0.4445185224035626</v>
      </c>
      <c r="F2082">
        <f t="shared" si="159"/>
        <v>0.59591562636753381</v>
      </c>
      <c r="G2082">
        <f t="shared" si="158"/>
        <v>-0.15139710396397121</v>
      </c>
    </row>
    <row r="2083" spans="1:7" x14ac:dyDescent="0.2">
      <c r="A2083">
        <v>20130402</v>
      </c>
      <c r="B2083">
        <v>57.46</v>
      </c>
      <c r="C2083">
        <f t="shared" si="160"/>
        <v>56.756350769693299</v>
      </c>
      <c r="D2083">
        <f t="shared" si="162"/>
        <v>56.278422244071855</v>
      </c>
      <c r="E2083">
        <f t="shared" si="161"/>
        <v>0.47792852562144361</v>
      </c>
      <c r="F2083">
        <f t="shared" si="159"/>
        <v>0.57231820621831586</v>
      </c>
      <c r="G2083">
        <f t="shared" si="158"/>
        <v>-9.438968059687225E-2</v>
      </c>
    </row>
    <row r="2084" spans="1:7" x14ac:dyDescent="0.2">
      <c r="A2084">
        <v>20130403</v>
      </c>
      <c r="B2084">
        <v>57.25</v>
      </c>
      <c r="C2084">
        <f t="shared" si="160"/>
        <v>56.832296805125097</v>
      </c>
      <c r="D2084">
        <f t="shared" si="162"/>
        <v>56.350390966733201</v>
      </c>
      <c r="E2084">
        <f t="shared" si="161"/>
        <v>0.48190583839189571</v>
      </c>
      <c r="F2084">
        <f t="shared" si="159"/>
        <v>0.55423573265303183</v>
      </c>
      <c r="G2084">
        <f t="shared" ref="G2084:G2147" si="163">E2084-F2084</f>
        <v>-7.2329894261136118E-2</v>
      </c>
    </row>
    <row r="2085" spans="1:7" x14ac:dyDescent="0.2">
      <c r="A2085">
        <v>20130404</v>
      </c>
      <c r="B2085">
        <v>57.59</v>
      </c>
      <c r="C2085">
        <f t="shared" si="160"/>
        <v>56.948866527413543</v>
      </c>
      <c r="D2085">
        <f t="shared" si="162"/>
        <v>56.442213858086298</v>
      </c>
      <c r="E2085">
        <f t="shared" si="161"/>
        <v>0.50665266932724506</v>
      </c>
      <c r="F2085">
        <f t="shared" ref="F2085:F2148" si="164">(E2085*(2/(9+1))+F2084*(1-(2/(9+1))))</f>
        <v>0.54471911998787448</v>
      </c>
      <c r="G2085">
        <f t="shared" si="163"/>
        <v>-3.8066450660629414E-2</v>
      </c>
    </row>
    <row r="2086" spans="1:7" x14ac:dyDescent="0.2">
      <c r="A2086">
        <v>20130405</v>
      </c>
      <c r="B2086">
        <v>57.7</v>
      </c>
      <c r="C2086">
        <f t="shared" si="160"/>
        <v>57.064425523196071</v>
      </c>
      <c r="D2086">
        <f t="shared" si="162"/>
        <v>56.535383201931758</v>
      </c>
      <c r="E2086">
        <f t="shared" si="161"/>
        <v>0.52904232126431339</v>
      </c>
      <c r="F2086">
        <f t="shared" si="164"/>
        <v>0.54158376024316235</v>
      </c>
      <c r="G2086">
        <f t="shared" si="163"/>
        <v>-1.2541438978848962E-2</v>
      </c>
    </row>
    <row r="2087" spans="1:7" x14ac:dyDescent="0.2">
      <c r="A2087">
        <v>20130408</v>
      </c>
      <c r="B2087">
        <v>58.82</v>
      </c>
      <c r="C2087">
        <f t="shared" si="160"/>
        <v>57.334513904242826</v>
      </c>
      <c r="D2087">
        <f t="shared" si="162"/>
        <v>56.704614075862743</v>
      </c>
      <c r="E2087">
        <f t="shared" si="161"/>
        <v>0.62989982838008274</v>
      </c>
      <c r="F2087">
        <f t="shared" si="164"/>
        <v>0.55924697387054645</v>
      </c>
      <c r="G2087">
        <f t="shared" si="163"/>
        <v>7.0652854509536289E-2</v>
      </c>
    </row>
    <row r="2088" spans="1:7" x14ac:dyDescent="0.2">
      <c r="A2088">
        <v>20130409</v>
      </c>
      <c r="B2088">
        <v>59.14</v>
      </c>
      <c r="C2088">
        <f t="shared" si="160"/>
        <v>57.612280995897777</v>
      </c>
      <c r="D2088">
        <f t="shared" si="162"/>
        <v>56.885013033206242</v>
      </c>
      <c r="E2088">
        <f t="shared" si="161"/>
        <v>0.72726796269153482</v>
      </c>
      <c r="F2088">
        <f t="shared" si="164"/>
        <v>0.59285117163474421</v>
      </c>
      <c r="G2088">
        <f t="shared" si="163"/>
        <v>0.13441679105679061</v>
      </c>
    </row>
    <row r="2089" spans="1:7" x14ac:dyDescent="0.2">
      <c r="A2089">
        <v>20130410</v>
      </c>
      <c r="B2089">
        <v>60.11</v>
      </c>
      <c r="C2089">
        <f t="shared" si="160"/>
        <v>57.996545458067345</v>
      </c>
      <c r="D2089">
        <f t="shared" si="162"/>
        <v>57.12390095667245</v>
      </c>
      <c r="E2089">
        <f t="shared" si="161"/>
        <v>0.87264450139489469</v>
      </c>
      <c r="F2089">
        <f t="shared" si="164"/>
        <v>0.64880983758677435</v>
      </c>
      <c r="G2089">
        <f t="shared" si="163"/>
        <v>0.22383466380812034</v>
      </c>
    </row>
    <row r="2090" spans="1:7" x14ac:dyDescent="0.2">
      <c r="A2090">
        <v>20130411</v>
      </c>
      <c r="B2090">
        <v>60.55</v>
      </c>
      <c r="C2090">
        <f t="shared" si="160"/>
        <v>58.38938461836468</v>
      </c>
      <c r="D2090">
        <f t="shared" si="162"/>
        <v>57.377686070993015</v>
      </c>
      <c r="E2090">
        <f t="shared" si="161"/>
        <v>1.0116985473716653</v>
      </c>
      <c r="F2090">
        <f t="shared" si="164"/>
        <v>0.72138757954375266</v>
      </c>
      <c r="G2090">
        <f t="shared" si="163"/>
        <v>0.29031096782791266</v>
      </c>
    </row>
    <row r="2091" spans="1:7" x14ac:dyDescent="0.2">
      <c r="A2091">
        <v>20130412</v>
      </c>
      <c r="B2091">
        <v>60.55</v>
      </c>
      <c r="C2091">
        <f t="shared" si="160"/>
        <v>58.721786984770112</v>
      </c>
      <c r="D2091">
        <f t="shared" si="162"/>
        <v>57.612672287956499</v>
      </c>
      <c r="E2091">
        <f t="shared" si="161"/>
        <v>1.109114696813613</v>
      </c>
      <c r="F2091">
        <f t="shared" si="164"/>
        <v>0.79893300299772474</v>
      </c>
      <c r="G2091">
        <f t="shared" si="163"/>
        <v>0.31018169381588823</v>
      </c>
    </row>
    <row r="2092" spans="1:7" x14ac:dyDescent="0.2">
      <c r="A2092">
        <v>20130415</v>
      </c>
      <c r="B2092">
        <v>58.88</v>
      </c>
      <c r="C2092">
        <f t="shared" si="160"/>
        <v>58.746127448651634</v>
      </c>
      <c r="D2092">
        <f t="shared" si="162"/>
        <v>57.706548414774538</v>
      </c>
      <c r="E2092">
        <f t="shared" si="161"/>
        <v>1.0395790338770965</v>
      </c>
      <c r="F2092">
        <f t="shared" si="164"/>
        <v>0.8470622091735992</v>
      </c>
      <c r="G2092">
        <f t="shared" si="163"/>
        <v>0.19251682470349729</v>
      </c>
    </row>
    <row r="2093" spans="1:7" x14ac:dyDescent="0.2">
      <c r="A2093">
        <v>20130416</v>
      </c>
      <c r="B2093">
        <v>60.75</v>
      </c>
      <c r="C2093">
        <f t="shared" si="160"/>
        <v>59.054415533474462</v>
      </c>
      <c r="D2093">
        <f t="shared" si="162"/>
        <v>57.93198927293939</v>
      </c>
      <c r="E2093">
        <f t="shared" si="161"/>
        <v>1.1224262605350717</v>
      </c>
      <c r="F2093">
        <f t="shared" si="164"/>
        <v>0.90213501944589369</v>
      </c>
      <c r="G2093">
        <f t="shared" si="163"/>
        <v>0.22029124108917797</v>
      </c>
    </row>
    <row r="2094" spans="1:7" x14ac:dyDescent="0.2">
      <c r="A2094">
        <v>20130417</v>
      </c>
      <c r="B2094">
        <v>60.68</v>
      </c>
      <c r="C2094">
        <f t="shared" si="160"/>
        <v>59.304505451401468</v>
      </c>
      <c r="D2094">
        <f t="shared" si="162"/>
        <v>58.135545623092028</v>
      </c>
      <c r="E2094">
        <f t="shared" si="161"/>
        <v>1.1689598283094398</v>
      </c>
      <c r="F2094">
        <f t="shared" si="164"/>
        <v>0.95549998121860302</v>
      </c>
      <c r="G2094">
        <f t="shared" si="163"/>
        <v>0.21345984709083676</v>
      </c>
    </row>
    <row r="2095" spans="1:7" x14ac:dyDescent="0.2">
      <c r="A2095">
        <v>20130418</v>
      </c>
      <c r="B2095">
        <v>59.99</v>
      </c>
      <c r="C2095">
        <f t="shared" si="160"/>
        <v>59.409966151185856</v>
      </c>
      <c r="D2095">
        <f t="shared" si="162"/>
        <v>58.2729126139741</v>
      </c>
      <c r="E2095">
        <f t="shared" si="161"/>
        <v>1.1370535372117558</v>
      </c>
      <c r="F2095">
        <f t="shared" si="164"/>
        <v>0.99181069241723363</v>
      </c>
      <c r="G2095">
        <f t="shared" si="163"/>
        <v>0.14524284479452221</v>
      </c>
    </row>
    <row r="2096" spans="1:7" x14ac:dyDescent="0.2">
      <c r="A2096">
        <v>20130419</v>
      </c>
      <c r="B2096">
        <v>61.56</v>
      </c>
      <c r="C2096">
        <f t="shared" si="160"/>
        <v>59.740740589464949</v>
      </c>
      <c r="D2096">
        <f t="shared" si="162"/>
        <v>58.516400568494539</v>
      </c>
      <c r="E2096">
        <f t="shared" si="161"/>
        <v>1.2243400209704092</v>
      </c>
      <c r="F2096">
        <f t="shared" si="164"/>
        <v>1.0383165581278688</v>
      </c>
      <c r="G2096">
        <f t="shared" si="163"/>
        <v>0.18602346284254034</v>
      </c>
    </row>
    <row r="2097" spans="1:7" x14ac:dyDescent="0.2">
      <c r="A2097">
        <v>20130422</v>
      </c>
      <c r="B2097">
        <v>62.01</v>
      </c>
      <c r="C2097">
        <f t="shared" si="160"/>
        <v>60.089857421854958</v>
      </c>
      <c r="D2097">
        <f t="shared" si="162"/>
        <v>58.775185711569016</v>
      </c>
      <c r="E2097">
        <f t="shared" si="161"/>
        <v>1.3146717102859427</v>
      </c>
      <c r="F2097">
        <f t="shared" si="164"/>
        <v>1.0935875885594837</v>
      </c>
      <c r="G2097">
        <f t="shared" si="163"/>
        <v>0.22108412172645897</v>
      </c>
    </row>
    <row r="2098" spans="1:7" x14ac:dyDescent="0.2">
      <c r="A2098">
        <v>20130423</v>
      </c>
      <c r="B2098">
        <v>62.59</v>
      </c>
      <c r="C2098">
        <f t="shared" si="160"/>
        <v>60.474494741569586</v>
      </c>
      <c r="D2098">
        <f t="shared" si="162"/>
        <v>59.057764547749088</v>
      </c>
      <c r="E2098">
        <f t="shared" si="161"/>
        <v>1.4167301938204986</v>
      </c>
      <c r="F2098">
        <f t="shared" si="164"/>
        <v>1.1582161096116868</v>
      </c>
      <c r="G2098">
        <f t="shared" si="163"/>
        <v>0.25851408420881183</v>
      </c>
    </row>
    <row r="2099" spans="1:7" x14ac:dyDescent="0.2">
      <c r="A2099">
        <v>20130424</v>
      </c>
      <c r="B2099">
        <v>61.94</v>
      </c>
      <c r="C2099">
        <f t="shared" si="160"/>
        <v>60.699957089020423</v>
      </c>
      <c r="D2099">
        <f t="shared" si="162"/>
        <v>59.271263470138045</v>
      </c>
      <c r="E2099">
        <f t="shared" si="161"/>
        <v>1.4286936188823773</v>
      </c>
      <c r="F2099">
        <f t="shared" si="164"/>
        <v>1.2123116114658248</v>
      </c>
      <c r="G2099">
        <f t="shared" si="163"/>
        <v>0.21638200741655256</v>
      </c>
    </row>
    <row r="2100" spans="1:7" x14ac:dyDescent="0.2">
      <c r="A2100">
        <v>20130425</v>
      </c>
      <c r="B2100">
        <v>62</v>
      </c>
      <c r="C2100">
        <f t="shared" si="160"/>
        <v>60.89996369070959</v>
      </c>
      <c r="D2100">
        <f t="shared" si="162"/>
        <v>59.473392101979677</v>
      </c>
      <c r="E2100">
        <f t="shared" si="161"/>
        <v>1.4265715887299137</v>
      </c>
      <c r="F2100">
        <f t="shared" si="164"/>
        <v>1.2551636069186427</v>
      </c>
      <c r="G2100">
        <f t="shared" si="163"/>
        <v>0.17140798181127104</v>
      </c>
    </row>
    <row r="2101" spans="1:7" x14ac:dyDescent="0.2">
      <c r="A2101">
        <v>20130426</v>
      </c>
      <c r="B2101">
        <v>61.87</v>
      </c>
      <c r="C2101">
        <f t="shared" si="160"/>
        <v>61.049200045985039</v>
      </c>
      <c r="D2101">
        <f t="shared" si="162"/>
        <v>59.650918612944139</v>
      </c>
      <c r="E2101">
        <f t="shared" si="161"/>
        <v>1.3982814330408999</v>
      </c>
      <c r="F2101">
        <f t="shared" si="164"/>
        <v>1.2837871721430942</v>
      </c>
      <c r="G2101">
        <f t="shared" si="163"/>
        <v>0.11449426089780568</v>
      </c>
    </row>
    <row r="2102" spans="1:7" x14ac:dyDescent="0.2">
      <c r="A2102">
        <v>20130429</v>
      </c>
      <c r="B2102">
        <v>63</v>
      </c>
      <c r="C2102">
        <f t="shared" si="160"/>
        <v>61.349323115833492</v>
      </c>
      <c r="D2102">
        <f t="shared" si="162"/>
        <v>59.898998715689018</v>
      </c>
      <c r="E2102">
        <f t="shared" si="161"/>
        <v>1.4503244001444742</v>
      </c>
      <c r="F2102">
        <f t="shared" si="164"/>
        <v>1.3170946177433702</v>
      </c>
      <c r="G2102">
        <f t="shared" si="163"/>
        <v>0.13322978240110395</v>
      </c>
    </row>
    <row r="2103" spans="1:7" x14ac:dyDescent="0.2">
      <c r="A2103">
        <v>20130430</v>
      </c>
      <c r="B2103">
        <v>62.84</v>
      </c>
      <c r="C2103">
        <f t="shared" si="160"/>
        <v>61.578658021089879</v>
      </c>
      <c r="D2103">
        <f t="shared" si="162"/>
        <v>60.116850662675013</v>
      </c>
      <c r="E2103">
        <f t="shared" si="161"/>
        <v>1.4618073584148661</v>
      </c>
      <c r="F2103">
        <f t="shared" si="164"/>
        <v>1.3460371658776695</v>
      </c>
      <c r="G2103">
        <f t="shared" si="163"/>
        <v>0.11577019253719656</v>
      </c>
    </row>
    <row r="2104" spans="1:7" x14ac:dyDescent="0.2">
      <c r="A2104">
        <v>20130501</v>
      </c>
      <c r="B2104">
        <v>63.21</v>
      </c>
      <c r="C2104">
        <f t="shared" si="160"/>
        <v>61.829633710152976</v>
      </c>
      <c r="D2104">
        <f t="shared" si="162"/>
        <v>60.345972835810194</v>
      </c>
      <c r="E2104">
        <f t="shared" si="161"/>
        <v>1.4836608743427817</v>
      </c>
      <c r="F2104">
        <f t="shared" si="164"/>
        <v>1.373561907570692</v>
      </c>
      <c r="G2104">
        <f t="shared" si="163"/>
        <v>0.11009896677208975</v>
      </c>
    </row>
    <row r="2105" spans="1:7" x14ac:dyDescent="0.2">
      <c r="A2105">
        <v>20130502</v>
      </c>
      <c r="B2105">
        <v>63.88</v>
      </c>
      <c r="C2105">
        <f t="shared" si="160"/>
        <v>62.145074677821754</v>
      </c>
      <c r="D2105">
        <f t="shared" si="162"/>
        <v>60.60775262575018</v>
      </c>
      <c r="E2105">
        <f t="shared" si="161"/>
        <v>1.5373220520715734</v>
      </c>
      <c r="F2105">
        <f t="shared" si="164"/>
        <v>1.4063139364708683</v>
      </c>
      <c r="G2105">
        <f t="shared" si="163"/>
        <v>0.13100811560070502</v>
      </c>
    </row>
    <row r="2106" spans="1:7" x14ac:dyDescent="0.2">
      <c r="A2106">
        <v>20130503</v>
      </c>
      <c r="B2106">
        <v>64.8</v>
      </c>
      <c r="C2106">
        <f t="shared" si="160"/>
        <v>62.553524727387639</v>
      </c>
      <c r="D2106">
        <f t="shared" si="162"/>
        <v>60.918289468287199</v>
      </c>
      <c r="E2106">
        <f t="shared" si="161"/>
        <v>1.6352352591004404</v>
      </c>
      <c r="F2106">
        <f t="shared" si="164"/>
        <v>1.4520982009967829</v>
      </c>
      <c r="G2106">
        <f t="shared" si="163"/>
        <v>0.18313705810365755</v>
      </c>
    </row>
    <row r="2107" spans="1:7" x14ac:dyDescent="0.2">
      <c r="A2107">
        <v>20130506</v>
      </c>
      <c r="B2107">
        <v>65.06</v>
      </c>
      <c r="C2107">
        <f t="shared" si="160"/>
        <v>62.939136307789539</v>
      </c>
      <c r="D2107">
        <f t="shared" si="162"/>
        <v>61.225082841006667</v>
      </c>
      <c r="E2107">
        <f t="shared" si="161"/>
        <v>1.7140534667828717</v>
      </c>
      <c r="F2107">
        <f t="shared" si="164"/>
        <v>1.5044892541540007</v>
      </c>
      <c r="G2107">
        <f t="shared" si="163"/>
        <v>0.20956421262887104</v>
      </c>
    </row>
    <row r="2108" spans="1:7" x14ac:dyDescent="0.2">
      <c r="A2108">
        <v>20130507</v>
      </c>
      <c r="B2108">
        <v>66.069999999999993</v>
      </c>
      <c r="C2108">
        <f t="shared" si="160"/>
        <v>63.42080764505269</v>
      </c>
      <c r="D2108">
        <f t="shared" si="162"/>
        <v>61.583965593524695</v>
      </c>
      <c r="E2108">
        <f t="shared" si="161"/>
        <v>1.8368420515279951</v>
      </c>
      <c r="F2108">
        <f t="shared" si="164"/>
        <v>1.5709598136287997</v>
      </c>
      <c r="G2108">
        <f t="shared" si="163"/>
        <v>0.26588223789919541</v>
      </c>
    </row>
    <row r="2109" spans="1:7" x14ac:dyDescent="0.2">
      <c r="A2109">
        <v>20130508</v>
      </c>
      <c r="B2109">
        <v>65.989999999999995</v>
      </c>
      <c r="C2109">
        <f t="shared" si="160"/>
        <v>63.816068007352278</v>
      </c>
      <c r="D2109">
        <f t="shared" si="162"/>
        <v>61.910338512522863</v>
      </c>
      <c r="E2109">
        <f t="shared" si="161"/>
        <v>1.9057294948294157</v>
      </c>
      <c r="F2109">
        <f t="shared" si="164"/>
        <v>1.6379137498689229</v>
      </c>
      <c r="G2109">
        <f t="shared" si="163"/>
        <v>0.26781574496049276</v>
      </c>
    </row>
    <row r="2110" spans="1:7" x14ac:dyDescent="0.2">
      <c r="A2110">
        <v>20130509</v>
      </c>
      <c r="B2110">
        <v>66.67</v>
      </c>
      <c r="C2110">
        <f t="shared" si="160"/>
        <v>64.255134467759618</v>
      </c>
      <c r="D2110">
        <f t="shared" si="162"/>
        <v>62.262906030113761</v>
      </c>
      <c r="E2110">
        <f t="shared" si="161"/>
        <v>1.9922284376458563</v>
      </c>
      <c r="F2110">
        <f t="shared" si="164"/>
        <v>1.7087766874243098</v>
      </c>
      <c r="G2110">
        <f t="shared" si="163"/>
        <v>0.28345175022154656</v>
      </c>
    </row>
    <row r="2111" spans="1:7" x14ac:dyDescent="0.2">
      <c r="A2111">
        <v>20130510</v>
      </c>
      <c r="B2111">
        <v>67.2</v>
      </c>
      <c r="C2111">
        <f t="shared" si="160"/>
        <v>64.70819070348891</v>
      </c>
      <c r="D2111">
        <f t="shared" si="162"/>
        <v>62.628616694549777</v>
      </c>
      <c r="E2111">
        <f t="shared" si="161"/>
        <v>2.079574008939133</v>
      </c>
      <c r="F2111">
        <f t="shared" si="164"/>
        <v>1.7829361517272746</v>
      </c>
      <c r="G2111">
        <f t="shared" si="163"/>
        <v>0.29663785721185842</v>
      </c>
    </row>
    <row r="2112" spans="1:7" x14ac:dyDescent="0.2">
      <c r="A2112">
        <v>20130513</v>
      </c>
      <c r="B2112">
        <v>67.319999999999993</v>
      </c>
      <c r="C2112">
        <f t="shared" si="160"/>
        <v>65.110007518336772</v>
      </c>
      <c r="D2112">
        <f t="shared" si="162"/>
        <v>62.976126569027571</v>
      </c>
      <c r="E2112">
        <f t="shared" si="161"/>
        <v>2.1338809493092015</v>
      </c>
      <c r="F2112">
        <f t="shared" si="164"/>
        <v>1.85312511124366</v>
      </c>
      <c r="G2112">
        <f t="shared" si="163"/>
        <v>0.2807558380655415</v>
      </c>
    </row>
    <row r="2113" spans="1:7" x14ac:dyDescent="0.2">
      <c r="A2113">
        <v>20130514</v>
      </c>
      <c r="B2113">
        <v>67.47</v>
      </c>
      <c r="C2113">
        <f t="shared" si="160"/>
        <v>65.473083284746494</v>
      </c>
      <c r="D2113">
        <f t="shared" si="162"/>
        <v>63.309006082432937</v>
      </c>
      <c r="E2113">
        <f t="shared" si="161"/>
        <v>2.1640772023135568</v>
      </c>
      <c r="F2113">
        <f t="shared" si="164"/>
        <v>1.9153155294576394</v>
      </c>
      <c r="G2113">
        <f t="shared" si="163"/>
        <v>0.24876167285591744</v>
      </c>
    </row>
    <row r="2114" spans="1:7" x14ac:dyDescent="0.2">
      <c r="A2114">
        <v>20130515</v>
      </c>
      <c r="B2114">
        <v>67.67</v>
      </c>
      <c r="C2114">
        <f t="shared" si="160"/>
        <v>65.811070471708575</v>
      </c>
      <c r="D2114">
        <f t="shared" si="162"/>
        <v>63.632042668919382</v>
      </c>
      <c r="E2114">
        <f t="shared" si="161"/>
        <v>2.1790278027891929</v>
      </c>
      <c r="F2114">
        <f t="shared" si="164"/>
        <v>1.9680579841239503</v>
      </c>
      <c r="G2114">
        <f t="shared" si="163"/>
        <v>0.21096981866524267</v>
      </c>
    </row>
    <row r="2115" spans="1:7" x14ac:dyDescent="0.2">
      <c r="A2115">
        <v>20130516</v>
      </c>
      <c r="B2115">
        <v>66.47</v>
      </c>
      <c r="C2115">
        <f t="shared" si="160"/>
        <v>65.912444245291866</v>
      </c>
      <c r="D2115">
        <f t="shared" si="162"/>
        <v>63.842261730480907</v>
      </c>
      <c r="E2115">
        <f t="shared" si="161"/>
        <v>2.0701825148109592</v>
      </c>
      <c r="F2115">
        <f t="shared" si="164"/>
        <v>1.9884828902613521</v>
      </c>
      <c r="G2115">
        <f t="shared" si="163"/>
        <v>8.1699624549607108E-2</v>
      </c>
    </row>
    <row r="2116" spans="1:7" x14ac:dyDescent="0.2">
      <c r="A2116">
        <v>20130517</v>
      </c>
      <c r="B2116">
        <v>66.58</v>
      </c>
      <c r="C2116">
        <f t="shared" si="160"/>
        <v>66.015145130631581</v>
      </c>
      <c r="D2116">
        <f t="shared" si="162"/>
        <v>64.045057157852696</v>
      </c>
      <c r="E2116">
        <f t="shared" si="161"/>
        <v>1.9700879727788845</v>
      </c>
      <c r="F2116">
        <f t="shared" si="164"/>
        <v>1.9848039067648586</v>
      </c>
      <c r="G2116">
        <f t="shared" si="163"/>
        <v>-1.471593398597415E-2</v>
      </c>
    </row>
    <row r="2117" spans="1:7" x14ac:dyDescent="0.2">
      <c r="A2117">
        <v>20130520</v>
      </c>
      <c r="B2117">
        <v>66.12</v>
      </c>
      <c r="C2117">
        <f t="shared" si="160"/>
        <v>66.031276648995956</v>
      </c>
      <c r="D2117">
        <f t="shared" si="162"/>
        <v>64.198756627641387</v>
      </c>
      <c r="E2117">
        <f t="shared" si="161"/>
        <v>1.8325200213545685</v>
      </c>
      <c r="F2117">
        <f t="shared" si="164"/>
        <v>1.9543471296828008</v>
      </c>
      <c r="G2117">
        <f t="shared" si="163"/>
        <v>-0.12182710832823229</v>
      </c>
    </row>
    <row r="2118" spans="1:7" x14ac:dyDescent="0.2">
      <c r="A2118">
        <v>20130521</v>
      </c>
      <c r="B2118">
        <v>65.83</v>
      </c>
      <c r="C2118">
        <f t="shared" si="160"/>
        <v>66.00031101068889</v>
      </c>
      <c r="D2118">
        <f t="shared" si="162"/>
        <v>64.319589470038323</v>
      </c>
      <c r="E2118">
        <f t="shared" si="161"/>
        <v>1.6807215406505662</v>
      </c>
      <c r="F2118">
        <f t="shared" si="164"/>
        <v>1.8996220118763538</v>
      </c>
      <c r="G2118">
        <f t="shared" si="163"/>
        <v>-0.2189004712257876</v>
      </c>
    </row>
    <row r="2119" spans="1:7" x14ac:dyDescent="0.2">
      <c r="A2119">
        <v>20130522</v>
      </c>
      <c r="B2119">
        <v>65.569999999999993</v>
      </c>
      <c r="C2119">
        <f t="shared" si="160"/>
        <v>65.934109316736752</v>
      </c>
      <c r="D2119">
        <f t="shared" si="162"/>
        <v>64.412212472257707</v>
      </c>
      <c r="E2119">
        <f t="shared" si="161"/>
        <v>1.5218968444790448</v>
      </c>
      <c r="F2119">
        <f t="shared" si="164"/>
        <v>1.8240769783968922</v>
      </c>
      <c r="G2119">
        <f t="shared" si="163"/>
        <v>-0.30218013391784737</v>
      </c>
    </row>
    <row r="2120" spans="1:7" x14ac:dyDescent="0.2">
      <c r="A2120">
        <v>20130523</v>
      </c>
      <c r="B2120">
        <v>65.23</v>
      </c>
      <c r="C2120">
        <f t="shared" si="160"/>
        <v>65.825784806469557</v>
      </c>
      <c r="D2120">
        <f t="shared" si="162"/>
        <v>64.472789326164545</v>
      </c>
      <c r="E2120">
        <f t="shared" si="161"/>
        <v>1.3529954803050117</v>
      </c>
      <c r="F2120">
        <f t="shared" si="164"/>
        <v>1.7298606787785162</v>
      </c>
      <c r="G2120">
        <f t="shared" si="163"/>
        <v>-0.37686519847350453</v>
      </c>
    </row>
    <row r="2121" spans="1:7" x14ac:dyDescent="0.2">
      <c r="A2121">
        <v>20130524</v>
      </c>
      <c r="B2121">
        <v>65.489999999999995</v>
      </c>
      <c r="C2121">
        <f t="shared" si="160"/>
        <v>65.774125605474239</v>
      </c>
      <c r="D2121">
        <f t="shared" si="162"/>
        <v>64.548138264967179</v>
      </c>
      <c r="E2121">
        <f t="shared" si="161"/>
        <v>1.2259873405070607</v>
      </c>
      <c r="F2121">
        <f t="shared" si="164"/>
        <v>1.6290860111242254</v>
      </c>
      <c r="G2121">
        <f t="shared" si="163"/>
        <v>-0.40309867061716464</v>
      </c>
    </row>
    <row r="2122" spans="1:7" x14ac:dyDescent="0.2">
      <c r="A2122">
        <v>20130528</v>
      </c>
      <c r="B2122">
        <v>66.69</v>
      </c>
      <c r="C2122">
        <f t="shared" si="160"/>
        <v>65.915029358478208</v>
      </c>
      <c r="D2122">
        <f t="shared" si="162"/>
        <v>64.706794689784431</v>
      </c>
      <c r="E2122">
        <f t="shared" si="161"/>
        <v>1.2082346686937768</v>
      </c>
      <c r="F2122">
        <f t="shared" si="164"/>
        <v>1.5449157426381359</v>
      </c>
      <c r="G2122">
        <f t="shared" si="163"/>
        <v>-0.33668107394435909</v>
      </c>
    </row>
    <row r="2123" spans="1:7" x14ac:dyDescent="0.2">
      <c r="A2123">
        <v>20130529</v>
      </c>
      <c r="B2123">
        <v>66.260000000000005</v>
      </c>
      <c r="C2123">
        <f t="shared" si="160"/>
        <v>65.968101764866176</v>
      </c>
      <c r="D2123">
        <f t="shared" si="162"/>
        <v>64.821846934985587</v>
      </c>
      <c r="E2123">
        <f t="shared" si="161"/>
        <v>1.1462548298805899</v>
      </c>
      <c r="F2123">
        <f t="shared" si="164"/>
        <v>1.4651835600866268</v>
      </c>
      <c r="G2123">
        <f t="shared" si="163"/>
        <v>-0.31892873020603685</v>
      </c>
    </row>
    <row r="2124" spans="1:7" x14ac:dyDescent="0.2">
      <c r="A2124">
        <v>20130530</v>
      </c>
      <c r="B2124">
        <v>64.650000000000006</v>
      </c>
      <c r="C2124">
        <f t="shared" si="160"/>
        <v>65.765316877963699</v>
      </c>
      <c r="D2124">
        <f t="shared" si="162"/>
        <v>64.809117532394055</v>
      </c>
      <c r="E2124">
        <f t="shared" si="161"/>
        <v>0.95619934556964381</v>
      </c>
      <c r="F2124">
        <f t="shared" si="164"/>
        <v>1.3633867171832301</v>
      </c>
      <c r="G2124">
        <f t="shared" si="163"/>
        <v>-0.40718737161358631</v>
      </c>
    </row>
    <row r="2125" spans="1:7" x14ac:dyDescent="0.2">
      <c r="A2125">
        <v>20130531</v>
      </c>
      <c r="B2125">
        <v>63.08</v>
      </c>
      <c r="C2125">
        <f t="shared" si="160"/>
        <v>65.352191204430824</v>
      </c>
      <c r="D2125">
        <f t="shared" si="162"/>
        <v>64.681034752216718</v>
      </c>
      <c r="E2125">
        <f t="shared" si="161"/>
        <v>0.67115645221410603</v>
      </c>
      <c r="F2125">
        <f t="shared" si="164"/>
        <v>1.2249406641894052</v>
      </c>
      <c r="G2125">
        <f t="shared" si="163"/>
        <v>-0.55378421197529915</v>
      </c>
    </row>
    <row r="2126" spans="1:7" x14ac:dyDescent="0.2">
      <c r="A2126">
        <v>20130603</v>
      </c>
      <c r="B2126">
        <v>63.8</v>
      </c>
      <c r="C2126">
        <f t="shared" si="160"/>
        <v>65.113392557595319</v>
      </c>
      <c r="D2126">
        <f t="shared" si="162"/>
        <v>64.615772918719188</v>
      </c>
      <c r="E2126">
        <f t="shared" si="161"/>
        <v>0.49761963887613092</v>
      </c>
      <c r="F2126">
        <f t="shared" si="164"/>
        <v>1.0794764591267503</v>
      </c>
      <c r="G2126">
        <f t="shared" si="163"/>
        <v>-0.58185682025061936</v>
      </c>
    </row>
    <row r="2127" spans="1:7" x14ac:dyDescent="0.2">
      <c r="A2127">
        <v>20130604</v>
      </c>
      <c r="B2127">
        <v>64.349999999999994</v>
      </c>
      <c r="C2127">
        <f t="shared" ref="C2127:C2190" si="165">(B2127*(2/(12+1))+C2126*(1-(2/(12+1))))</f>
        <v>64.995947548734506</v>
      </c>
      <c r="D2127">
        <f t="shared" si="162"/>
        <v>64.596086035851101</v>
      </c>
      <c r="E2127">
        <f t="shared" si="161"/>
        <v>0.39986151288340466</v>
      </c>
      <c r="F2127">
        <f t="shared" si="164"/>
        <v>0.9435534698780812</v>
      </c>
      <c r="G2127">
        <f t="shared" si="163"/>
        <v>-0.54369195699467654</v>
      </c>
    </row>
    <row r="2128" spans="1:7" x14ac:dyDescent="0.2">
      <c r="A2128">
        <v>20130605</v>
      </c>
      <c r="B2128">
        <v>63.12</v>
      </c>
      <c r="C2128">
        <f t="shared" si="165"/>
        <v>64.707340233544585</v>
      </c>
      <c r="D2128">
        <f t="shared" si="162"/>
        <v>64.486746329491766</v>
      </c>
      <c r="E2128">
        <f t="shared" si="161"/>
        <v>0.22059390405281931</v>
      </c>
      <c r="F2128">
        <f t="shared" si="164"/>
        <v>0.79896155671302882</v>
      </c>
      <c r="G2128">
        <f t="shared" si="163"/>
        <v>-0.57836765266020951</v>
      </c>
    </row>
    <row r="2129" spans="1:7" x14ac:dyDescent="0.2">
      <c r="A2129">
        <v>20130606</v>
      </c>
      <c r="B2129">
        <v>63.14</v>
      </c>
      <c r="C2129">
        <f t="shared" si="165"/>
        <v>64.466210966845409</v>
      </c>
      <c r="D2129">
        <f t="shared" si="162"/>
        <v>64.386987342121998</v>
      </c>
      <c r="E2129">
        <f t="shared" si="161"/>
        <v>7.922362472341149E-2</v>
      </c>
      <c r="F2129">
        <f t="shared" si="164"/>
        <v>0.65501397031510533</v>
      </c>
      <c r="G2129">
        <f t="shared" si="163"/>
        <v>-0.57579034559169384</v>
      </c>
    </row>
    <row r="2130" spans="1:7" x14ac:dyDescent="0.2">
      <c r="A2130">
        <v>20130607</v>
      </c>
      <c r="B2130">
        <v>64.849999999999994</v>
      </c>
      <c r="C2130">
        <f t="shared" si="165"/>
        <v>64.525255433484574</v>
      </c>
      <c r="D2130">
        <f t="shared" si="162"/>
        <v>64.421284576038886</v>
      </c>
      <c r="E2130">
        <f t="shared" si="161"/>
        <v>0.10397085744568813</v>
      </c>
      <c r="F2130">
        <f t="shared" si="164"/>
        <v>0.54480534774122191</v>
      </c>
      <c r="G2130">
        <f t="shared" si="163"/>
        <v>-0.44083449029553379</v>
      </c>
    </row>
    <row r="2131" spans="1:7" x14ac:dyDescent="0.2">
      <c r="A2131">
        <v>20130610</v>
      </c>
      <c r="B2131">
        <v>63.83</v>
      </c>
      <c r="C2131">
        <f t="shared" si="165"/>
        <v>64.418293059102325</v>
      </c>
      <c r="D2131">
        <f t="shared" si="162"/>
        <v>64.377485718554524</v>
      </c>
      <c r="E2131">
        <f t="shared" si="161"/>
        <v>4.0807340547800663E-2</v>
      </c>
      <c r="F2131">
        <f t="shared" si="164"/>
        <v>0.4440057463025377</v>
      </c>
      <c r="G2131">
        <f t="shared" si="163"/>
        <v>-0.40319840575473703</v>
      </c>
    </row>
    <row r="2132" spans="1:7" x14ac:dyDescent="0.2">
      <c r="A2132">
        <v>20130611</v>
      </c>
      <c r="B2132">
        <v>63.8</v>
      </c>
      <c r="C2132">
        <f t="shared" si="165"/>
        <v>64.323171050009663</v>
      </c>
      <c r="D2132">
        <f t="shared" si="162"/>
        <v>64.334708998661597</v>
      </c>
      <c r="E2132">
        <f t="shared" si="161"/>
        <v>-1.1537948651934471E-2</v>
      </c>
      <c r="F2132">
        <f t="shared" si="164"/>
        <v>0.35289700731164325</v>
      </c>
      <c r="G2132">
        <f t="shared" si="163"/>
        <v>-0.36443495596357772</v>
      </c>
    </row>
    <row r="2133" spans="1:7" x14ac:dyDescent="0.2">
      <c r="A2133">
        <v>20130612</v>
      </c>
      <c r="B2133">
        <v>62.99</v>
      </c>
      <c r="C2133">
        <f t="shared" si="165"/>
        <v>64.118067811546638</v>
      </c>
      <c r="D2133">
        <f t="shared" si="162"/>
        <v>64.235100924686662</v>
      </c>
      <c r="E2133">
        <f t="shared" si="161"/>
        <v>-0.11703311314002462</v>
      </c>
      <c r="F2133">
        <f t="shared" si="164"/>
        <v>0.25891098322130968</v>
      </c>
      <c r="G2133">
        <f t="shared" si="163"/>
        <v>-0.3759440963613343</v>
      </c>
    </row>
    <row r="2134" spans="1:7" x14ac:dyDescent="0.2">
      <c r="A2134">
        <v>20130613</v>
      </c>
      <c r="B2134">
        <v>64.3</v>
      </c>
      <c r="C2134">
        <f t="shared" si="165"/>
        <v>64.146057379001007</v>
      </c>
      <c r="D2134">
        <f t="shared" si="162"/>
        <v>64.239908263598764</v>
      </c>
      <c r="E2134">
        <f t="shared" si="161"/>
        <v>-9.385088459775659E-2</v>
      </c>
      <c r="F2134">
        <f t="shared" si="164"/>
        <v>0.18835860965749643</v>
      </c>
      <c r="G2134">
        <f t="shared" si="163"/>
        <v>-0.28220949425525299</v>
      </c>
    </row>
    <row r="2135" spans="1:7" x14ac:dyDescent="0.2">
      <c r="A2135">
        <v>20130614</v>
      </c>
      <c r="B2135">
        <v>63.8</v>
      </c>
      <c r="C2135">
        <f t="shared" si="165"/>
        <v>64.09281778223162</v>
      </c>
      <c r="D2135">
        <f t="shared" si="162"/>
        <v>64.207322466295153</v>
      </c>
      <c r="E2135">
        <f t="shared" si="161"/>
        <v>-0.11450468406353309</v>
      </c>
      <c r="F2135">
        <f t="shared" si="164"/>
        <v>0.12778595091329054</v>
      </c>
      <c r="G2135">
        <f t="shared" si="163"/>
        <v>-0.24229063497682363</v>
      </c>
    </row>
    <row r="2136" spans="1:7" x14ac:dyDescent="0.2">
      <c r="A2136">
        <v>20130617</v>
      </c>
      <c r="B2136">
        <v>64.489999999999995</v>
      </c>
      <c r="C2136">
        <f t="shared" si="165"/>
        <v>64.15392273881136</v>
      </c>
      <c r="D2136">
        <f t="shared" si="162"/>
        <v>64.22826154286588</v>
      </c>
      <c r="E2136">
        <f t="shared" si="161"/>
        <v>-7.4338804054519869E-2</v>
      </c>
      <c r="F2136">
        <f t="shared" si="164"/>
        <v>8.7360999919728455E-2</v>
      </c>
      <c r="G2136">
        <f t="shared" si="163"/>
        <v>-0.16169980397424832</v>
      </c>
    </row>
    <row r="2137" spans="1:7" x14ac:dyDescent="0.2">
      <c r="A2137">
        <v>20130618</v>
      </c>
      <c r="B2137">
        <v>65.290000000000006</v>
      </c>
      <c r="C2137">
        <f t="shared" si="165"/>
        <v>64.328703855917311</v>
      </c>
      <c r="D2137">
        <f t="shared" si="162"/>
        <v>64.306908835986917</v>
      </c>
      <c r="E2137">
        <f t="shared" si="161"/>
        <v>2.1795019930394233E-2</v>
      </c>
      <c r="F2137">
        <f t="shared" si="164"/>
        <v>7.4247803921861616E-2</v>
      </c>
      <c r="G2137">
        <f t="shared" si="163"/>
        <v>-5.2452783991467383E-2</v>
      </c>
    </row>
    <row r="2138" spans="1:7" x14ac:dyDescent="0.2">
      <c r="A2138">
        <v>20130619</v>
      </c>
      <c r="B2138">
        <v>64.33</v>
      </c>
      <c r="C2138">
        <f t="shared" si="165"/>
        <v>64.328903262699257</v>
      </c>
      <c r="D2138">
        <f t="shared" si="162"/>
        <v>64.308619292580474</v>
      </c>
      <c r="E2138">
        <f t="shared" si="161"/>
        <v>2.028397011878269E-2</v>
      </c>
      <c r="F2138">
        <f t="shared" si="164"/>
        <v>6.3455037161245828E-2</v>
      </c>
      <c r="G2138">
        <f t="shared" si="163"/>
        <v>-4.3171067042463138E-2</v>
      </c>
    </row>
    <row r="2139" spans="1:7" x14ac:dyDescent="0.2">
      <c r="A2139">
        <v>20130620</v>
      </c>
      <c r="B2139">
        <v>61.98</v>
      </c>
      <c r="C2139">
        <f t="shared" si="165"/>
        <v>63.967533529976293</v>
      </c>
      <c r="D2139">
        <f t="shared" si="162"/>
        <v>64.136128974611552</v>
      </c>
      <c r="E2139">
        <f t="shared" si="161"/>
        <v>-0.16859544463525822</v>
      </c>
      <c r="F2139">
        <f t="shared" si="164"/>
        <v>1.7044940801945019E-2</v>
      </c>
      <c r="G2139">
        <f t="shared" si="163"/>
        <v>-0.18564038543720324</v>
      </c>
    </row>
    <row r="2140" spans="1:7" x14ac:dyDescent="0.2">
      <c r="A2140">
        <v>20130621</v>
      </c>
      <c r="B2140">
        <v>62.73</v>
      </c>
      <c r="C2140">
        <f t="shared" si="165"/>
        <v>63.777143756133782</v>
      </c>
      <c r="D2140">
        <f t="shared" si="162"/>
        <v>64.031971272788468</v>
      </c>
      <c r="E2140">
        <f t="shared" ref="E2140:E2203" si="166">C2140-D2140</f>
        <v>-0.25482751665468584</v>
      </c>
      <c r="F2140">
        <f t="shared" si="164"/>
        <v>-3.7329550689381152E-2</v>
      </c>
      <c r="G2140">
        <f t="shared" si="163"/>
        <v>-0.21749796596530468</v>
      </c>
    </row>
    <row r="2141" spans="1:7" x14ac:dyDescent="0.2">
      <c r="A2141">
        <v>20130624</v>
      </c>
      <c r="B2141">
        <v>62.44</v>
      </c>
      <c r="C2141">
        <f t="shared" si="165"/>
        <v>63.571429332113198</v>
      </c>
      <c r="D2141">
        <f t="shared" ref="D2141:D2204" si="167">B2141*(2/(26+1)) + D2140*(1-(2/(26+1)))</f>
        <v>63.914047474804136</v>
      </c>
      <c r="E2141">
        <f t="shared" si="166"/>
        <v>-0.34261814269093804</v>
      </c>
      <c r="F2141">
        <f t="shared" si="164"/>
        <v>-9.8387269089692531E-2</v>
      </c>
      <c r="G2141">
        <f t="shared" si="163"/>
        <v>-0.24423087360124551</v>
      </c>
    </row>
    <row r="2142" spans="1:7" x14ac:dyDescent="0.2">
      <c r="A2142">
        <v>20130625</v>
      </c>
      <c r="B2142">
        <v>62.57</v>
      </c>
      <c r="C2142">
        <f t="shared" si="165"/>
        <v>63.417363281018858</v>
      </c>
      <c r="D2142">
        <f t="shared" si="167"/>
        <v>63.814488402596425</v>
      </c>
      <c r="E2142">
        <f t="shared" si="166"/>
        <v>-0.39712512157756663</v>
      </c>
      <c r="F2142">
        <f t="shared" si="164"/>
        <v>-0.15813483958726737</v>
      </c>
      <c r="G2142">
        <f t="shared" si="163"/>
        <v>-0.23899028199029926</v>
      </c>
    </row>
    <row r="2143" spans="1:7" x14ac:dyDescent="0.2">
      <c r="A2143">
        <v>20130626</v>
      </c>
      <c r="B2143">
        <v>63.21</v>
      </c>
      <c r="C2143">
        <f t="shared" si="165"/>
        <v>63.385461237785186</v>
      </c>
      <c r="D2143">
        <f t="shared" si="167"/>
        <v>63.76971148388558</v>
      </c>
      <c r="E2143">
        <f t="shared" si="166"/>
        <v>-0.38425024610039316</v>
      </c>
      <c r="F2143">
        <f t="shared" si="164"/>
        <v>-0.20335792088989252</v>
      </c>
      <c r="G2143">
        <f t="shared" si="163"/>
        <v>-0.18089232521050064</v>
      </c>
    </row>
    <row r="2144" spans="1:7" x14ac:dyDescent="0.2">
      <c r="A2144">
        <v>20130627</v>
      </c>
      <c r="B2144">
        <v>63.72</v>
      </c>
      <c r="C2144">
        <f t="shared" si="165"/>
        <v>63.436928739664388</v>
      </c>
      <c r="D2144">
        <f t="shared" si="167"/>
        <v>63.766029151745904</v>
      </c>
      <c r="E2144">
        <f t="shared" si="166"/>
        <v>-0.32910041208151597</v>
      </c>
      <c r="F2144">
        <f t="shared" si="164"/>
        <v>-0.22850641912821723</v>
      </c>
      <c r="G2144">
        <f t="shared" si="163"/>
        <v>-0.10059399295329874</v>
      </c>
    </row>
    <row r="2145" spans="1:7" x14ac:dyDescent="0.2">
      <c r="A2145">
        <v>20130628</v>
      </c>
      <c r="B2145">
        <v>63.15</v>
      </c>
      <c r="C2145">
        <f t="shared" si="165"/>
        <v>63.392785856639094</v>
      </c>
      <c r="D2145">
        <f t="shared" si="167"/>
        <v>63.720397362727688</v>
      </c>
      <c r="E2145">
        <f t="shared" si="166"/>
        <v>-0.32761150608859424</v>
      </c>
      <c r="F2145">
        <f t="shared" si="164"/>
        <v>-0.24832743652029265</v>
      </c>
      <c r="G2145">
        <f t="shared" si="163"/>
        <v>-7.9284069568301585E-2</v>
      </c>
    </row>
    <row r="2146" spans="1:7" x14ac:dyDescent="0.2">
      <c r="A2146">
        <v>20130701</v>
      </c>
      <c r="B2146">
        <v>63.93</v>
      </c>
      <c r="C2146">
        <f t="shared" si="165"/>
        <v>63.47543418638692</v>
      </c>
      <c r="D2146">
        <f t="shared" si="167"/>
        <v>63.735923484007117</v>
      </c>
      <c r="E2146">
        <f t="shared" si="166"/>
        <v>-0.26048929762019668</v>
      </c>
      <c r="F2146">
        <f t="shared" si="164"/>
        <v>-0.25075980874027348</v>
      </c>
      <c r="G2146">
        <f t="shared" si="163"/>
        <v>-9.7294888799231982E-3</v>
      </c>
    </row>
    <row r="2147" spans="1:7" x14ac:dyDescent="0.2">
      <c r="A2147">
        <v>20130702</v>
      </c>
      <c r="B2147">
        <v>63.26</v>
      </c>
      <c r="C2147">
        <f t="shared" si="165"/>
        <v>63.442290465404319</v>
      </c>
      <c r="D2147">
        <f t="shared" si="167"/>
        <v>63.70066989259918</v>
      </c>
      <c r="E2147">
        <f t="shared" si="166"/>
        <v>-0.25837942719486051</v>
      </c>
      <c r="F2147">
        <f t="shared" si="164"/>
        <v>-0.2522837324311909</v>
      </c>
      <c r="G2147">
        <f t="shared" si="163"/>
        <v>-6.0956947636696124E-3</v>
      </c>
    </row>
    <row r="2148" spans="1:7" x14ac:dyDescent="0.2">
      <c r="A2148">
        <v>20130703</v>
      </c>
      <c r="B2148">
        <v>63.61</v>
      </c>
      <c r="C2148">
        <f t="shared" si="165"/>
        <v>63.468091932265189</v>
      </c>
      <c r="D2148">
        <f t="shared" si="167"/>
        <v>63.693953604258503</v>
      </c>
      <c r="E2148">
        <f t="shared" si="166"/>
        <v>-0.22586167199331442</v>
      </c>
      <c r="F2148">
        <f t="shared" si="164"/>
        <v>-0.24699932034361563</v>
      </c>
      <c r="G2148">
        <f t="shared" ref="G2148:G2211" si="168">E2148-F2148</f>
        <v>2.1137648350301214E-2</v>
      </c>
    </row>
    <row r="2149" spans="1:7" x14ac:dyDescent="0.2">
      <c r="A2149">
        <v>20130705</v>
      </c>
      <c r="B2149">
        <v>63.82</v>
      </c>
      <c r="C2149">
        <f t="shared" si="165"/>
        <v>63.522231634993624</v>
      </c>
      <c r="D2149">
        <f t="shared" si="167"/>
        <v>63.703290374313426</v>
      </c>
      <c r="E2149">
        <f t="shared" si="166"/>
        <v>-0.18105873931980199</v>
      </c>
      <c r="F2149">
        <f t="shared" ref="F2149:F2212" si="169">(E2149*(2/(9+1))+F2148*(1-(2/(9+1))))</f>
        <v>-0.2338112041388529</v>
      </c>
      <c r="G2149">
        <f t="shared" si="168"/>
        <v>5.2752464819050909E-2</v>
      </c>
    </row>
    <row r="2150" spans="1:7" x14ac:dyDescent="0.2">
      <c r="A2150">
        <v>20130708</v>
      </c>
      <c r="B2150">
        <v>64.709999999999994</v>
      </c>
      <c r="C2150">
        <f t="shared" si="165"/>
        <v>63.704965229609989</v>
      </c>
      <c r="D2150">
        <f t="shared" si="167"/>
        <v>63.777861457697611</v>
      </c>
      <c r="E2150">
        <f t="shared" si="166"/>
        <v>-7.2896228087621751E-2</v>
      </c>
      <c r="F2150">
        <f t="shared" si="169"/>
        <v>-0.20162820892860669</v>
      </c>
      <c r="G2150">
        <f t="shared" si="168"/>
        <v>0.12873198084098494</v>
      </c>
    </row>
    <row r="2151" spans="1:7" x14ac:dyDescent="0.2">
      <c r="A2151">
        <v>20130709</v>
      </c>
      <c r="B2151">
        <v>64.94</v>
      </c>
      <c r="C2151">
        <f t="shared" si="165"/>
        <v>63.894970578900761</v>
      </c>
      <c r="D2151">
        <f t="shared" si="167"/>
        <v>63.863945794164458</v>
      </c>
      <c r="E2151">
        <f t="shared" si="166"/>
        <v>3.102478473630299E-2</v>
      </c>
      <c r="F2151">
        <f t="shared" si="169"/>
        <v>-0.15509761019562479</v>
      </c>
      <c r="G2151">
        <f t="shared" si="168"/>
        <v>0.18612239493192778</v>
      </c>
    </row>
    <row r="2152" spans="1:7" x14ac:dyDescent="0.2">
      <c r="A2152">
        <v>20130710</v>
      </c>
      <c r="B2152">
        <v>64.91</v>
      </c>
      <c r="C2152">
        <f t="shared" si="165"/>
        <v>64.051128951377564</v>
      </c>
      <c r="D2152">
        <f t="shared" si="167"/>
        <v>63.941431290893014</v>
      </c>
      <c r="E2152">
        <f t="shared" si="166"/>
        <v>0.10969766048454943</v>
      </c>
      <c r="F2152">
        <f t="shared" si="169"/>
        <v>-0.10213855605958996</v>
      </c>
      <c r="G2152">
        <f t="shared" si="168"/>
        <v>0.21183621654413939</v>
      </c>
    </row>
    <row r="2153" spans="1:7" x14ac:dyDescent="0.2">
      <c r="A2153">
        <v>20130711</v>
      </c>
      <c r="B2153">
        <v>66.58</v>
      </c>
      <c r="C2153">
        <f t="shared" si="165"/>
        <v>64.440186035781011</v>
      </c>
      <c r="D2153">
        <f t="shared" si="167"/>
        <v>64.136880824900942</v>
      </c>
      <c r="E2153">
        <f t="shared" si="166"/>
        <v>0.3033052108800689</v>
      </c>
      <c r="F2153">
        <f t="shared" si="169"/>
        <v>-2.1049802671658194E-2</v>
      </c>
      <c r="G2153">
        <f t="shared" si="168"/>
        <v>0.32435501355172708</v>
      </c>
    </row>
    <row r="2154" spans="1:7" x14ac:dyDescent="0.2">
      <c r="A2154">
        <v>20130712</v>
      </c>
      <c r="B2154">
        <v>66.98</v>
      </c>
      <c r="C2154">
        <f t="shared" si="165"/>
        <v>64.830926645660853</v>
      </c>
      <c r="D2154">
        <f t="shared" si="167"/>
        <v>64.347482245278655</v>
      </c>
      <c r="E2154">
        <f t="shared" si="166"/>
        <v>0.48344440038219716</v>
      </c>
      <c r="F2154">
        <f t="shared" si="169"/>
        <v>7.9849037939112882E-2</v>
      </c>
      <c r="G2154">
        <f t="shared" si="168"/>
        <v>0.40359536244308425</v>
      </c>
    </row>
    <row r="2155" spans="1:7" x14ac:dyDescent="0.2">
      <c r="A2155">
        <v>20130715</v>
      </c>
      <c r="B2155">
        <v>65.930000000000007</v>
      </c>
      <c r="C2155">
        <f t="shared" si="165"/>
        <v>65.000014854020719</v>
      </c>
      <c r="D2155">
        <f t="shared" si="167"/>
        <v>64.464705782665419</v>
      </c>
      <c r="E2155">
        <f t="shared" si="166"/>
        <v>0.53530907135530015</v>
      </c>
      <c r="F2155">
        <f t="shared" si="169"/>
        <v>0.17094104462235035</v>
      </c>
      <c r="G2155">
        <f t="shared" si="168"/>
        <v>0.36436802673294977</v>
      </c>
    </row>
    <row r="2156" spans="1:7" x14ac:dyDescent="0.2">
      <c r="A2156">
        <v>20130716</v>
      </c>
      <c r="B2156">
        <v>65.03</v>
      </c>
      <c r="C2156">
        <f t="shared" si="165"/>
        <v>65.004627953402149</v>
      </c>
      <c r="D2156">
        <f t="shared" si="167"/>
        <v>64.506579428393906</v>
      </c>
      <c r="E2156">
        <f t="shared" si="166"/>
        <v>0.49804852500824381</v>
      </c>
      <c r="F2156">
        <f t="shared" si="169"/>
        <v>0.23636254069952906</v>
      </c>
      <c r="G2156">
        <f t="shared" si="168"/>
        <v>0.26168598430871476</v>
      </c>
    </row>
    <row r="2157" spans="1:7" x14ac:dyDescent="0.2">
      <c r="A2157">
        <v>20130717</v>
      </c>
      <c r="B2157">
        <v>65.36</v>
      </c>
      <c r="C2157">
        <f t="shared" si="165"/>
        <v>65.05930057595566</v>
      </c>
      <c r="D2157">
        <f t="shared" si="167"/>
        <v>64.569795767031394</v>
      </c>
      <c r="E2157">
        <f t="shared" si="166"/>
        <v>0.4895048089242664</v>
      </c>
      <c r="F2157">
        <f t="shared" si="169"/>
        <v>0.28699099434447656</v>
      </c>
      <c r="G2157">
        <f t="shared" si="168"/>
        <v>0.20251381457978984</v>
      </c>
    </row>
    <row r="2158" spans="1:7" x14ac:dyDescent="0.2">
      <c r="A2158">
        <v>20130718</v>
      </c>
      <c r="B2158">
        <v>65.819999999999993</v>
      </c>
      <c r="C2158">
        <f t="shared" si="165"/>
        <v>65.176331256577868</v>
      </c>
      <c r="D2158">
        <f t="shared" si="167"/>
        <v>64.662403487992023</v>
      </c>
      <c r="E2158">
        <f t="shared" si="166"/>
        <v>0.51392776858584455</v>
      </c>
      <c r="F2158">
        <f t="shared" si="169"/>
        <v>0.33237834919275017</v>
      </c>
      <c r="G2158">
        <f t="shared" si="168"/>
        <v>0.18154941939309438</v>
      </c>
    </row>
    <row r="2159" spans="1:7" x14ac:dyDescent="0.2">
      <c r="A2159">
        <v>20130719</v>
      </c>
      <c r="B2159">
        <v>65.16</v>
      </c>
      <c r="C2159">
        <f t="shared" si="165"/>
        <v>65.17381875556589</v>
      </c>
      <c r="D2159">
        <f t="shared" si="167"/>
        <v>64.699262488881502</v>
      </c>
      <c r="E2159">
        <f t="shared" si="166"/>
        <v>0.47455626668438811</v>
      </c>
      <c r="F2159">
        <f t="shared" si="169"/>
        <v>0.36081393269107775</v>
      </c>
      <c r="G2159">
        <f t="shared" si="168"/>
        <v>0.11374233399331035</v>
      </c>
    </row>
    <row r="2160" spans="1:7" x14ac:dyDescent="0.2">
      <c r="A2160">
        <v>20130722</v>
      </c>
      <c r="B2160">
        <v>64.400000000000006</v>
      </c>
      <c r="C2160">
        <f t="shared" si="165"/>
        <v>65.05476971624806</v>
      </c>
      <c r="D2160">
        <f t="shared" si="167"/>
        <v>64.677094897112497</v>
      </c>
      <c r="E2160">
        <f t="shared" si="166"/>
        <v>0.37767481913556367</v>
      </c>
      <c r="F2160">
        <f t="shared" si="169"/>
        <v>0.36418610997997491</v>
      </c>
      <c r="G2160">
        <f t="shared" si="168"/>
        <v>1.3488709155588752E-2</v>
      </c>
    </row>
    <row r="2161" spans="1:7" x14ac:dyDescent="0.2">
      <c r="A2161">
        <v>20130723</v>
      </c>
      <c r="B2161">
        <v>64.45</v>
      </c>
      <c r="C2161">
        <f t="shared" si="165"/>
        <v>64.961728221440666</v>
      </c>
      <c r="D2161">
        <f t="shared" si="167"/>
        <v>64.660273052881948</v>
      </c>
      <c r="E2161">
        <f t="shared" si="166"/>
        <v>0.3014551685587179</v>
      </c>
      <c r="F2161">
        <f t="shared" si="169"/>
        <v>0.35163992169572356</v>
      </c>
      <c r="G2161">
        <f t="shared" si="168"/>
        <v>-5.0184753137005655E-2</v>
      </c>
    </row>
    <row r="2162" spans="1:7" x14ac:dyDescent="0.2">
      <c r="A2162">
        <v>20130724</v>
      </c>
      <c r="B2162">
        <v>64.64</v>
      </c>
      <c r="C2162">
        <f t="shared" si="165"/>
        <v>64.912231571988258</v>
      </c>
      <c r="D2162">
        <f t="shared" si="167"/>
        <v>64.658771345261059</v>
      </c>
      <c r="E2162">
        <f t="shared" si="166"/>
        <v>0.25346022672719926</v>
      </c>
      <c r="F2162">
        <f t="shared" si="169"/>
        <v>0.3320039827020187</v>
      </c>
      <c r="G2162">
        <f t="shared" si="168"/>
        <v>-7.854375597481944E-2</v>
      </c>
    </row>
    <row r="2163" spans="1:7" x14ac:dyDescent="0.2">
      <c r="A2163">
        <v>20130725</v>
      </c>
      <c r="B2163">
        <v>64.55</v>
      </c>
      <c r="C2163">
        <f t="shared" si="165"/>
        <v>64.856503637836227</v>
      </c>
      <c r="D2163">
        <f t="shared" si="167"/>
        <v>64.650714208575053</v>
      </c>
      <c r="E2163">
        <f t="shared" si="166"/>
        <v>0.2057894292611735</v>
      </c>
      <c r="F2163">
        <f t="shared" si="169"/>
        <v>0.30676107201384972</v>
      </c>
      <c r="G2163">
        <f t="shared" si="168"/>
        <v>-0.10097164275267623</v>
      </c>
    </row>
    <row r="2164" spans="1:7" x14ac:dyDescent="0.2">
      <c r="A2164">
        <v>20130726</v>
      </c>
      <c r="B2164">
        <v>64.98</v>
      </c>
      <c r="C2164">
        <f t="shared" si="165"/>
        <v>64.875503078169118</v>
      </c>
      <c r="D2164">
        <f t="shared" si="167"/>
        <v>64.675105748680608</v>
      </c>
      <c r="E2164">
        <f t="shared" si="166"/>
        <v>0.20039732948850997</v>
      </c>
      <c r="F2164">
        <f t="shared" si="169"/>
        <v>0.28548832350878178</v>
      </c>
      <c r="G2164">
        <f t="shared" si="168"/>
        <v>-8.5090994020271815E-2</v>
      </c>
    </row>
    <row r="2165" spans="1:7" x14ac:dyDescent="0.2">
      <c r="A2165">
        <v>20130729</v>
      </c>
      <c r="B2165">
        <v>64.61</v>
      </c>
      <c r="C2165">
        <f t="shared" si="165"/>
        <v>64.834656450758487</v>
      </c>
      <c r="D2165">
        <f t="shared" si="167"/>
        <v>64.670283100630186</v>
      </c>
      <c r="E2165">
        <f t="shared" si="166"/>
        <v>0.1643733501283009</v>
      </c>
      <c r="F2165">
        <f t="shared" si="169"/>
        <v>0.26126532883268561</v>
      </c>
      <c r="G2165">
        <f t="shared" si="168"/>
        <v>-9.6891978704384707E-2</v>
      </c>
    </row>
    <row r="2166" spans="1:7" x14ac:dyDescent="0.2">
      <c r="A2166">
        <v>20130730</v>
      </c>
      <c r="B2166">
        <v>64.180000000000007</v>
      </c>
      <c r="C2166">
        <f t="shared" si="165"/>
        <v>64.733940073718728</v>
      </c>
      <c r="D2166">
        <f t="shared" si="167"/>
        <v>64.633965833916832</v>
      </c>
      <c r="E2166">
        <f t="shared" si="166"/>
        <v>9.9974239801895237E-2</v>
      </c>
      <c r="F2166">
        <f t="shared" si="169"/>
        <v>0.22900711102652754</v>
      </c>
      <c r="G2166">
        <f t="shared" si="168"/>
        <v>-0.12903287122463231</v>
      </c>
    </row>
    <row r="2167" spans="1:7" x14ac:dyDescent="0.2">
      <c r="A2167">
        <v>20130731</v>
      </c>
      <c r="B2167">
        <v>64.650000000000006</v>
      </c>
      <c r="C2167">
        <f t="shared" si="165"/>
        <v>64.721026216223549</v>
      </c>
      <c r="D2167">
        <f t="shared" si="167"/>
        <v>64.63515354992299</v>
      </c>
      <c r="E2167">
        <f t="shared" si="166"/>
        <v>8.5872666300559786E-2</v>
      </c>
      <c r="F2167">
        <f t="shared" si="169"/>
        <v>0.20038022208133399</v>
      </c>
      <c r="G2167">
        <f t="shared" si="168"/>
        <v>-0.11450755578077421</v>
      </c>
    </row>
    <row r="2168" spans="1:7" x14ac:dyDescent="0.2">
      <c r="A2168">
        <v>20130801</v>
      </c>
      <c r="B2168">
        <v>65.36</v>
      </c>
      <c r="C2168">
        <f t="shared" si="165"/>
        <v>64.819329875266078</v>
      </c>
      <c r="D2168">
        <f t="shared" si="167"/>
        <v>64.688845879558329</v>
      </c>
      <c r="E2168">
        <f t="shared" si="166"/>
        <v>0.13048399570774905</v>
      </c>
      <c r="F2168">
        <f t="shared" si="169"/>
        <v>0.18640097680661702</v>
      </c>
      <c r="G2168">
        <f t="shared" si="168"/>
        <v>-5.5916981098867974E-2</v>
      </c>
    </row>
    <row r="2169" spans="1:7" x14ac:dyDescent="0.2">
      <c r="A2169">
        <v>20130802</v>
      </c>
      <c r="B2169">
        <v>66.510000000000005</v>
      </c>
      <c r="C2169">
        <f t="shared" si="165"/>
        <v>65.079432971378992</v>
      </c>
      <c r="D2169">
        <f t="shared" si="167"/>
        <v>64.823746184776226</v>
      </c>
      <c r="E2169">
        <f t="shared" si="166"/>
        <v>0.25568678660276589</v>
      </c>
      <c r="F2169">
        <f t="shared" si="169"/>
        <v>0.2002581387658468</v>
      </c>
      <c r="G2169">
        <f t="shared" si="168"/>
        <v>5.5428647836919087E-2</v>
      </c>
    </row>
    <row r="2170" spans="1:7" x14ac:dyDescent="0.2">
      <c r="A2170">
        <v>20130805</v>
      </c>
      <c r="B2170">
        <v>66.02</v>
      </c>
      <c r="C2170">
        <f t="shared" si="165"/>
        <v>65.224135591166842</v>
      </c>
      <c r="D2170">
        <f t="shared" si="167"/>
        <v>64.912357578496511</v>
      </c>
      <c r="E2170">
        <f t="shared" si="166"/>
        <v>0.3117780126703309</v>
      </c>
      <c r="F2170">
        <f t="shared" si="169"/>
        <v>0.22256211354674366</v>
      </c>
      <c r="G2170">
        <f t="shared" si="168"/>
        <v>8.9215899123587239E-2</v>
      </c>
    </row>
    <row r="2171" spans="1:7" x14ac:dyDescent="0.2">
      <c r="A2171">
        <v>20130806</v>
      </c>
      <c r="B2171">
        <v>67.05</v>
      </c>
      <c r="C2171">
        <f t="shared" si="165"/>
        <v>65.505037807910412</v>
      </c>
      <c r="D2171">
        <f t="shared" si="167"/>
        <v>65.070701461570849</v>
      </c>
      <c r="E2171">
        <f t="shared" si="166"/>
        <v>0.43433634633956331</v>
      </c>
      <c r="F2171">
        <f t="shared" si="169"/>
        <v>0.26491696010530763</v>
      </c>
      <c r="G2171">
        <f t="shared" si="168"/>
        <v>0.16941938623425568</v>
      </c>
    </row>
    <row r="2172" spans="1:7" x14ac:dyDescent="0.2">
      <c r="A2172">
        <v>20130807</v>
      </c>
      <c r="B2172">
        <v>65.91</v>
      </c>
      <c r="C2172">
        <f t="shared" si="165"/>
        <v>65.567339683616495</v>
      </c>
      <c r="D2172">
        <f t="shared" si="167"/>
        <v>65.132871723676715</v>
      </c>
      <c r="E2172">
        <f t="shared" si="166"/>
        <v>0.43446795993978071</v>
      </c>
      <c r="F2172">
        <f t="shared" si="169"/>
        <v>0.29882716007220228</v>
      </c>
      <c r="G2172">
        <f t="shared" si="168"/>
        <v>0.13564079986757843</v>
      </c>
    </row>
    <row r="2173" spans="1:7" x14ac:dyDescent="0.2">
      <c r="A2173">
        <v>20130808</v>
      </c>
      <c r="B2173">
        <v>65.75</v>
      </c>
      <c r="C2173">
        <f t="shared" si="165"/>
        <v>65.595441270752417</v>
      </c>
      <c r="D2173">
        <f t="shared" si="167"/>
        <v>65.178584929330285</v>
      </c>
      <c r="E2173">
        <f t="shared" si="166"/>
        <v>0.41685634142213246</v>
      </c>
      <c r="F2173">
        <f t="shared" si="169"/>
        <v>0.3224329963421883</v>
      </c>
      <c r="G2173">
        <f t="shared" si="168"/>
        <v>9.4423345079944154E-2</v>
      </c>
    </row>
    <row r="2174" spans="1:7" x14ac:dyDescent="0.2">
      <c r="A2174">
        <v>20130809</v>
      </c>
      <c r="B2174">
        <v>64.73</v>
      </c>
      <c r="C2174">
        <f t="shared" si="165"/>
        <v>65.462296459867432</v>
      </c>
      <c r="D2174">
        <f t="shared" si="167"/>
        <v>65.145356416046567</v>
      </c>
      <c r="E2174">
        <f t="shared" si="166"/>
        <v>0.31694004382086405</v>
      </c>
      <c r="F2174">
        <f t="shared" si="169"/>
        <v>0.3213344058379235</v>
      </c>
      <c r="G2174">
        <f t="shared" si="168"/>
        <v>-4.39436201705945E-3</v>
      </c>
    </row>
    <row r="2175" spans="1:7" x14ac:dyDescent="0.2">
      <c r="A2175">
        <v>20130812</v>
      </c>
      <c r="B2175">
        <v>63.93</v>
      </c>
      <c r="C2175">
        <f t="shared" si="165"/>
        <v>65.226558542964753</v>
      </c>
      <c r="D2175">
        <f t="shared" si="167"/>
        <v>65.05533001485793</v>
      </c>
      <c r="E2175">
        <f t="shared" si="166"/>
        <v>0.17122852810682332</v>
      </c>
      <c r="F2175">
        <f t="shared" si="169"/>
        <v>0.29131323029170347</v>
      </c>
      <c r="G2175">
        <f t="shared" si="168"/>
        <v>-0.12008470218488015</v>
      </c>
    </row>
    <row r="2176" spans="1:7" x14ac:dyDescent="0.2">
      <c r="A2176">
        <v>20130813</v>
      </c>
      <c r="B2176">
        <v>63.98</v>
      </c>
      <c r="C2176">
        <f t="shared" si="165"/>
        <v>65.034780305585556</v>
      </c>
      <c r="D2176">
        <f t="shared" si="167"/>
        <v>64.975675939683271</v>
      </c>
      <c r="E2176">
        <f t="shared" si="166"/>
        <v>5.9104365902285849E-2</v>
      </c>
      <c r="F2176">
        <f t="shared" si="169"/>
        <v>0.24487145741381994</v>
      </c>
      <c r="G2176">
        <f t="shared" si="168"/>
        <v>-0.18576709151153409</v>
      </c>
    </row>
    <row r="2177" spans="1:7" x14ac:dyDescent="0.2">
      <c r="A2177">
        <v>20130814</v>
      </c>
      <c r="B2177">
        <v>63.96</v>
      </c>
      <c r="C2177">
        <f t="shared" si="165"/>
        <v>64.869429489341627</v>
      </c>
      <c r="D2177">
        <f t="shared" si="167"/>
        <v>64.900440684891919</v>
      </c>
      <c r="E2177">
        <f t="shared" si="166"/>
        <v>-3.1011195550291859E-2</v>
      </c>
      <c r="F2177">
        <f t="shared" si="169"/>
        <v>0.18969492682099759</v>
      </c>
      <c r="G2177">
        <f t="shared" si="168"/>
        <v>-0.22070612237128945</v>
      </c>
    </row>
    <row r="2178" spans="1:7" x14ac:dyDescent="0.2">
      <c r="A2178">
        <v>20130815</v>
      </c>
      <c r="B2178">
        <v>62.39</v>
      </c>
      <c r="C2178">
        <f t="shared" si="165"/>
        <v>64.48797879867368</v>
      </c>
      <c r="D2178">
        <f t="shared" si="167"/>
        <v>64.714482115640664</v>
      </c>
      <c r="E2178">
        <f t="shared" si="166"/>
        <v>-0.22650331696698345</v>
      </c>
      <c r="F2178">
        <f t="shared" si="169"/>
        <v>0.10645527806340138</v>
      </c>
      <c r="G2178">
        <f t="shared" si="168"/>
        <v>-0.33295859503038483</v>
      </c>
    </row>
    <row r="2179" spans="1:7" x14ac:dyDescent="0.2">
      <c r="A2179">
        <v>20130816</v>
      </c>
      <c r="B2179">
        <v>62.17</v>
      </c>
      <c r="C2179">
        <f t="shared" si="165"/>
        <v>64.131366675800805</v>
      </c>
      <c r="D2179">
        <f t="shared" si="167"/>
        <v>64.526001958926543</v>
      </c>
      <c r="E2179">
        <f t="shared" si="166"/>
        <v>-0.39463528312573715</v>
      </c>
      <c r="F2179">
        <f t="shared" si="169"/>
        <v>6.2371658255736817E-3</v>
      </c>
      <c r="G2179">
        <f t="shared" si="168"/>
        <v>-0.4008724489513108</v>
      </c>
    </row>
    <row r="2180" spans="1:7" x14ac:dyDescent="0.2">
      <c r="A2180">
        <v>20130819</v>
      </c>
      <c r="B2180">
        <v>61.83</v>
      </c>
      <c r="C2180">
        <f t="shared" si="165"/>
        <v>63.777310264139146</v>
      </c>
      <c r="D2180">
        <f t="shared" si="167"/>
        <v>64.326298110117165</v>
      </c>
      <c r="E2180">
        <f t="shared" si="166"/>
        <v>-0.54898784597801864</v>
      </c>
      <c r="F2180">
        <f t="shared" si="169"/>
        <v>-0.10480783653514479</v>
      </c>
      <c r="G2180">
        <f t="shared" si="168"/>
        <v>-0.44418000944287384</v>
      </c>
    </row>
    <row r="2181" spans="1:7" x14ac:dyDescent="0.2">
      <c r="A2181">
        <v>20130820</v>
      </c>
      <c r="B2181">
        <v>61.88</v>
      </c>
      <c r="C2181">
        <f t="shared" si="165"/>
        <v>63.485416377348514</v>
      </c>
      <c r="D2181">
        <f t="shared" si="167"/>
        <v>64.14509084270108</v>
      </c>
      <c r="E2181">
        <f t="shared" si="166"/>
        <v>-0.65967446535256613</v>
      </c>
      <c r="F2181">
        <f t="shared" si="169"/>
        <v>-0.21578116229862906</v>
      </c>
      <c r="G2181">
        <f t="shared" si="168"/>
        <v>-0.44389330305393704</v>
      </c>
    </row>
    <row r="2182" spans="1:7" x14ac:dyDescent="0.2">
      <c r="A2182">
        <v>20130821</v>
      </c>
      <c r="B2182">
        <v>61.14</v>
      </c>
      <c r="C2182">
        <f t="shared" si="165"/>
        <v>63.124583088525668</v>
      </c>
      <c r="D2182">
        <f t="shared" si="167"/>
        <v>63.922491521019516</v>
      </c>
      <c r="E2182">
        <f t="shared" si="166"/>
        <v>-0.79790843249384835</v>
      </c>
      <c r="F2182">
        <f t="shared" si="169"/>
        <v>-0.33220661633767296</v>
      </c>
      <c r="G2182">
        <f t="shared" si="168"/>
        <v>-0.4657018161561754</v>
      </c>
    </row>
    <row r="2183" spans="1:7" x14ac:dyDescent="0.2">
      <c r="A2183">
        <v>20130822</v>
      </c>
      <c r="B2183">
        <v>61.64</v>
      </c>
      <c r="C2183">
        <f t="shared" si="165"/>
        <v>62.896185690290949</v>
      </c>
      <c r="D2183">
        <f t="shared" si="167"/>
        <v>63.753418075018068</v>
      </c>
      <c r="E2183">
        <f t="shared" si="166"/>
        <v>-0.85723238472711927</v>
      </c>
      <c r="F2183">
        <f t="shared" si="169"/>
        <v>-0.43721177001556222</v>
      </c>
      <c r="G2183">
        <f t="shared" si="168"/>
        <v>-0.42002061471155705</v>
      </c>
    </row>
    <row r="2184" spans="1:7" x14ac:dyDescent="0.2">
      <c r="A2184">
        <v>20130823</v>
      </c>
      <c r="B2184">
        <v>61.73</v>
      </c>
      <c r="C2184">
        <f t="shared" si="165"/>
        <v>62.71677250716926</v>
      </c>
      <c r="D2184">
        <f t="shared" si="167"/>
        <v>63.60353525464636</v>
      </c>
      <c r="E2184">
        <f t="shared" si="166"/>
        <v>-0.88676274747709982</v>
      </c>
      <c r="F2184">
        <f t="shared" si="169"/>
        <v>-0.52712196550786983</v>
      </c>
      <c r="G2184">
        <f t="shared" si="168"/>
        <v>-0.35964078196922999</v>
      </c>
    </row>
    <row r="2185" spans="1:7" x14ac:dyDescent="0.2">
      <c r="A2185">
        <v>20130826</v>
      </c>
      <c r="B2185">
        <v>61.35</v>
      </c>
      <c r="C2185">
        <f t="shared" si="165"/>
        <v>62.506499813758602</v>
      </c>
      <c r="D2185">
        <f t="shared" si="167"/>
        <v>63.43660671726515</v>
      </c>
      <c r="E2185">
        <f t="shared" si="166"/>
        <v>-0.93010690350654812</v>
      </c>
      <c r="F2185">
        <f t="shared" si="169"/>
        <v>-0.60771895310760549</v>
      </c>
      <c r="G2185">
        <f t="shared" si="168"/>
        <v>-0.32238795039894264</v>
      </c>
    </row>
    <row r="2186" spans="1:7" x14ac:dyDescent="0.2">
      <c r="A2186">
        <v>20130827</v>
      </c>
      <c r="B2186">
        <v>60.69</v>
      </c>
      <c r="C2186">
        <f t="shared" si="165"/>
        <v>62.227038303949584</v>
      </c>
      <c r="D2186">
        <f t="shared" si="167"/>
        <v>63.233154367838104</v>
      </c>
      <c r="E2186">
        <f t="shared" si="166"/>
        <v>-1.0061160638885198</v>
      </c>
      <c r="F2186">
        <f t="shared" si="169"/>
        <v>-0.68739837526378833</v>
      </c>
      <c r="G2186">
        <f t="shared" si="168"/>
        <v>-0.31871768862473149</v>
      </c>
    </row>
    <row r="2187" spans="1:7" x14ac:dyDescent="0.2">
      <c r="A2187">
        <v>20130828</v>
      </c>
      <c r="B2187">
        <v>60.81</v>
      </c>
      <c r="C2187">
        <f t="shared" si="165"/>
        <v>62.009032411034262</v>
      </c>
      <c r="D2187">
        <f t="shared" si="167"/>
        <v>63.053661451701949</v>
      </c>
      <c r="E2187">
        <f t="shared" si="166"/>
        <v>-1.0446290406676866</v>
      </c>
      <c r="F2187">
        <f t="shared" si="169"/>
        <v>-0.75884450834456807</v>
      </c>
      <c r="G2187">
        <f t="shared" si="168"/>
        <v>-0.28578453232311851</v>
      </c>
    </row>
    <row r="2188" spans="1:7" x14ac:dyDescent="0.2">
      <c r="A2188">
        <v>20130829</v>
      </c>
      <c r="B2188">
        <v>61.08</v>
      </c>
      <c r="C2188">
        <f t="shared" si="165"/>
        <v>61.866104347798228</v>
      </c>
      <c r="D2188">
        <f t="shared" si="167"/>
        <v>62.907464307131434</v>
      </c>
      <c r="E2188">
        <f t="shared" si="166"/>
        <v>-1.0413599593332066</v>
      </c>
      <c r="F2188">
        <f t="shared" si="169"/>
        <v>-0.81534759854229588</v>
      </c>
      <c r="G2188">
        <f t="shared" si="168"/>
        <v>-0.22601236079091069</v>
      </c>
    </row>
    <row r="2189" spans="1:7" x14ac:dyDescent="0.2">
      <c r="A2189">
        <v>20130830</v>
      </c>
      <c r="B2189">
        <v>60.83</v>
      </c>
      <c r="C2189">
        <f t="shared" si="165"/>
        <v>61.706703678906194</v>
      </c>
      <c r="D2189">
        <f t="shared" si="167"/>
        <v>62.753578062158738</v>
      </c>
      <c r="E2189">
        <f t="shared" si="166"/>
        <v>-1.0468743832525433</v>
      </c>
      <c r="F2189">
        <f t="shared" si="169"/>
        <v>-0.8616529554843454</v>
      </c>
      <c r="G2189">
        <f t="shared" si="168"/>
        <v>-0.18522142776819794</v>
      </c>
    </row>
    <row r="2190" spans="1:7" x14ac:dyDescent="0.2">
      <c r="A2190">
        <v>20130903</v>
      </c>
      <c r="B2190">
        <v>60.93</v>
      </c>
      <c r="C2190">
        <f t="shared" si="165"/>
        <v>61.587210805228317</v>
      </c>
      <c r="D2190">
        <f t="shared" si="167"/>
        <v>62.618498205702537</v>
      </c>
      <c r="E2190">
        <f t="shared" si="166"/>
        <v>-1.0312874004742199</v>
      </c>
      <c r="F2190">
        <f t="shared" si="169"/>
        <v>-0.89557984448232042</v>
      </c>
      <c r="G2190">
        <f t="shared" si="168"/>
        <v>-0.13570755599189943</v>
      </c>
    </row>
    <row r="2191" spans="1:7" x14ac:dyDescent="0.2">
      <c r="A2191">
        <v>20130904</v>
      </c>
      <c r="B2191">
        <v>61.11</v>
      </c>
      <c r="C2191">
        <f t="shared" ref="C2191:C2254" si="170">(B2191*(2/(12+1))+C2190*(1-(2/(12+1))))</f>
        <v>61.513793758270111</v>
      </c>
      <c r="D2191">
        <f t="shared" si="167"/>
        <v>62.506757597872713</v>
      </c>
      <c r="E2191">
        <f t="shared" si="166"/>
        <v>-0.99296383960260215</v>
      </c>
      <c r="F2191">
        <f t="shared" si="169"/>
        <v>-0.91505664350637672</v>
      </c>
      <c r="G2191">
        <f t="shared" si="168"/>
        <v>-7.7907196096225428E-2</v>
      </c>
    </row>
    <row r="2192" spans="1:7" x14ac:dyDescent="0.2">
      <c r="A2192">
        <v>20130905</v>
      </c>
      <c r="B2192">
        <v>61.3</v>
      </c>
      <c r="C2192">
        <f t="shared" si="170"/>
        <v>61.480902410843939</v>
      </c>
      <c r="D2192">
        <f t="shared" si="167"/>
        <v>62.417368146178433</v>
      </c>
      <c r="E2192">
        <f t="shared" si="166"/>
        <v>-0.93646573533449384</v>
      </c>
      <c r="F2192">
        <f t="shared" si="169"/>
        <v>-0.91933846187200019</v>
      </c>
      <c r="G2192">
        <f t="shared" si="168"/>
        <v>-1.7127273462493653E-2</v>
      </c>
    </row>
    <row r="2193" spans="1:7" x14ac:dyDescent="0.2">
      <c r="A2193">
        <v>20130906</v>
      </c>
      <c r="B2193">
        <v>61.39</v>
      </c>
      <c r="C2193">
        <f t="shared" si="170"/>
        <v>61.466917424560251</v>
      </c>
      <c r="D2193">
        <f t="shared" si="167"/>
        <v>62.341266802017067</v>
      </c>
      <c r="E2193">
        <f t="shared" si="166"/>
        <v>-0.87434937745681651</v>
      </c>
      <c r="F2193">
        <f t="shared" si="169"/>
        <v>-0.9103406449889635</v>
      </c>
      <c r="G2193">
        <f t="shared" si="168"/>
        <v>3.5991267532146987E-2</v>
      </c>
    </row>
    <row r="2194" spans="1:7" x14ac:dyDescent="0.2">
      <c r="A2194">
        <v>20130909</v>
      </c>
      <c r="B2194">
        <v>61.59</v>
      </c>
      <c r="C2194">
        <f t="shared" si="170"/>
        <v>61.485853205397135</v>
      </c>
      <c r="D2194">
        <f t="shared" si="167"/>
        <v>62.285617409275062</v>
      </c>
      <c r="E2194">
        <f t="shared" si="166"/>
        <v>-0.79976420387792757</v>
      </c>
      <c r="F2194">
        <f t="shared" si="169"/>
        <v>-0.8882253567667564</v>
      </c>
      <c r="G2194">
        <f t="shared" si="168"/>
        <v>8.8461152888828831E-2</v>
      </c>
    </row>
    <row r="2195" spans="1:7" x14ac:dyDescent="0.2">
      <c r="A2195">
        <v>20130910</v>
      </c>
      <c r="B2195">
        <v>62.83</v>
      </c>
      <c r="C2195">
        <f t="shared" si="170"/>
        <v>61.692645019951421</v>
      </c>
      <c r="D2195">
        <f t="shared" si="167"/>
        <v>62.325942045625055</v>
      </c>
      <c r="E2195">
        <f t="shared" si="166"/>
        <v>-0.63329702567363455</v>
      </c>
      <c r="F2195">
        <f t="shared" si="169"/>
        <v>-0.83723969054813208</v>
      </c>
      <c r="G2195">
        <f t="shared" si="168"/>
        <v>0.20394266487449753</v>
      </c>
    </row>
    <row r="2196" spans="1:7" x14ac:dyDescent="0.2">
      <c r="A2196">
        <v>20130911</v>
      </c>
      <c r="B2196">
        <v>63.94</v>
      </c>
      <c r="C2196">
        <f t="shared" si="170"/>
        <v>62.038391939958892</v>
      </c>
      <c r="D2196">
        <f t="shared" si="167"/>
        <v>62.445501894097269</v>
      </c>
      <c r="E2196">
        <f t="shared" si="166"/>
        <v>-0.40710995413837736</v>
      </c>
      <c r="F2196">
        <f t="shared" si="169"/>
        <v>-0.75121374326618118</v>
      </c>
      <c r="G2196">
        <f t="shared" si="168"/>
        <v>0.34410378912780382</v>
      </c>
    </row>
    <row r="2197" spans="1:7" x14ac:dyDescent="0.2">
      <c r="A2197">
        <v>20130912</v>
      </c>
      <c r="B2197">
        <v>65.489999999999995</v>
      </c>
      <c r="C2197">
        <f t="shared" si="170"/>
        <v>62.569408564580598</v>
      </c>
      <c r="D2197">
        <f t="shared" si="167"/>
        <v>62.671020272312283</v>
      </c>
      <c r="E2197">
        <f t="shared" si="166"/>
        <v>-0.10161170773168493</v>
      </c>
      <c r="F2197">
        <f t="shared" si="169"/>
        <v>-0.62129333615928195</v>
      </c>
      <c r="G2197">
        <f t="shared" si="168"/>
        <v>0.51968162842759702</v>
      </c>
    </row>
    <row r="2198" spans="1:7" x14ac:dyDescent="0.2">
      <c r="A2198">
        <v>20130913</v>
      </c>
      <c r="B2198">
        <v>66.69</v>
      </c>
      <c r="C2198">
        <f t="shared" si="170"/>
        <v>63.20334570849127</v>
      </c>
      <c r="D2198">
        <f t="shared" si="167"/>
        <v>62.968722474363226</v>
      </c>
      <c r="E2198">
        <f t="shared" si="166"/>
        <v>0.23462323412804409</v>
      </c>
      <c r="F2198">
        <f t="shared" si="169"/>
        <v>-0.45011002210181678</v>
      </c>
      <c r="G2198">
        <f t="shared" si="168"/>
        <v>0.68473325622986092</v>
      </c>
    </row>
    <row r="2199" spans="1:7" x14ac:dyDescent="0.2">
      <c r="A2199">
        <v>20130916</v>
      </c>
      <c r="B2199">
        <v>66.94</v>
      </c>
      <c r="C2199">
        <f t="shared" si="170"/>
        <v>63.778215599492611</v>
      </c>
      <c r="D2199">
        <f t="shared" si="167"/>
        <v>63.262891179965948</v>
      </c>
      <c r="E2199">
        <f t="shared" si="166"/>
        <v>0.51532441952666375</v>
      </c>
      <c r="F2199">
        <f t="shared" si="169"/>
        <v>-0.25702313377612068</v>
      </c>
      <c r="G2199">
        <f t="shared" si="168"/>
        <v>0.77234755330278437</v>
      </c>
    </row>
    <row r="2200" spans="1:7" x14ac:dyDescent="0.2">
      <c r="A2200">
        <v>20130917</v>
      </c>
      <c r="B2200">
        <v>66.98</v>
      </c>
      <c r="C2200">
        <f t="shared" si="170"/>
        <v>64.270797814955287</v>
      </c>
      <c r="D2200">
        <f t="shared" si="167"/>
        <v>63.538232574042539</v>
      </c>
      <c r="E2200">
        <f t="shared" si="166"/>
        <v>0.73256524091274855</v>
      </c>
      <c r="F2200">
        <f t="shared" si="169"/>
        <v>-5.9105458838346864E-2</v>
      </c>
      <c r="G2200">
        <f t="shared" si="168"/>
        <v>0.79167069975109539</v>
      </c>
    </row>
    <row r="2201" spans="1:7" x14ac:dyDescent="0.2">
      <c r="A2201">
        <v>20130918</v>
      </c>
      <c r="B2201">
        <v>67.11</v>
      </c>
      <c r="C2201">
        <f t="shared" si="170"/>
        <v>64.707598151116002</v>
      </c>
      <c r="D2201">
        <f t="shared" si="167"/>
        <v>63.802807938928282</v>
      </c>
      <c r="E2201">
        <f t="shared" si="166"/>
        <v>0.90479021218772004</v>
      </c>
      <c r="F2201">
        <f t="shared" si="169"/>
        <v>0.13367367536686653</v>
      </c>
      <c r="G2201">
        <f t="shared" si="168"/>
        <v>0.77111653682085346</v>
      </c>
    </row>
    <row r="2202" spans="1:7" x14ac:dyDescent="0.2">
      <c r="A2202">
        <v>20130919</v>
      </c>
      <c r="B2202">
        <v>65.72</v>
      </c>
      <c r="C2202">
        <f t="shared" si="170"/>
        <v>64.863352281713546</v>
      </c>
      <c r="D2202">
        <f t="shared" si="167"/>
        <v>63.944822165674339</v>
      </c>
      <c r="E2202">
        <f t="shared" si="166"/>
        <v>0.9185301160392072</v>
      </c>
      <c r="F2202">
        <f t="shared" si="169"/>
        <v>0.29064496350133467</v>
      </c>
      <c r="G2202">
        <f t="shared" si="168"/>
        <v>0.62788515253787258</v>
      </c>
    </row>
    <row r="2203" spans="1:7" x14ac:dyDescent="0.2">
      <c r="A2203">
        <v>20130920</v>
      </c>
      <c r="B2203">
        <v>65.010000000000005</v>
      </c>
      <c r="C2203">
        <f t="shared" si="170"/>
        <v>64.885913469142238</v>
      </c>
      <c r="D2203">
        <f t="shared" si="167"/>
        <v>64.023724227476237</v>
      </c>
      <c r="E2203">
        <f t="shared" si="166"/>
        <v>0.86218924166600175</v>
      </c>
      <c r="F2203">
        <f t="shared" si="169"/>
        <v>0.40495381913426809</v>
      </c>
      <c r="G2203">
        <f t="shared" si="168"/>
        <v>0.45723542253173366</v>
      </c>
    </row>
    <row r="2204" spans="1:7" x14ac:dyDescent="0.2">
      <c r="A2204">
        <v>20130923</v>
      </c>
      <c r="B2204">
        <v>64.75</v>
      </c>
      <c r="C2204">
        <f t="shared" si="170"/>
        <v>64.865003704658818</v>
      </c>
      <c r="D2204">
        <f t="shared" si="167"/>
        <v>64.077522432848369</v>
      </c>
      <c r="E2204">
        <f t="shared" ref="E2204:E2267" si="171">C2204-D2204</f>
        <v>0.78748127181044936</v>
      </c>
      <c r="F2204">
        <f t="shared" si="169"/>
        <v>0.48145930966950434</v>
      </c>
      <c r="G2204">
        <f t="shared" si="168"/>
        <v>0.30602196214094501</v>
      </c>
    </row>
    <row r="2205" spans="1:7" x14ac:dyDescent="0.2">
      <c r="A2205">
        <v>20130924</v>
      </c>
      <c r="B2205">
        <v>64.319999999999993</v>
      </c>
      <c r="C2205">
        <f t="shared" si="170"/>
        <v>64.781156980865148</v>
      </c>
      <c r="D2205">
        <f t="shared" ref="D2205:D2268" si="172">B2205*(2/(26+1)) + D2204*(1-(2/(26+1)))</f>
        <v>64.095483734118858</v>
      </c>
      <c r="E2205">
        <f t="shared" si="171"/>
        <v>0.68567324674629049</v>
      </c>
      <c r="F2205">
        <f t="shared" si="169"/>
        <v>0.52230209708486164</v>
      </c>
      <c r="G2205">
        <f t="shared" si="168"/>
        <v>0.16337114966142885</v>
      </c>
    </row>
    <row r="2206" spans="1:7" x14ac:dyDescent="0.2">
      <c r="A2206">
        <v>20130925</v>
      </c>
      <c r="B2206">
        <v>64.45</v>
      </c>
      <c r="C2206">
        <f t="shared" si="170"/>
        <v>64.730209753039745</v>
      </c>
      <c r="D2206">
        <f t="shared" si="172"/>
        <v>64.121744198258199</v>
      </c>
      <c r="E2206">
        <f t="shared" si="171"/>
        <v>0.60846555478154585</v>
      </c>
      <c r="F2206">
        <f t="shared" si="169"/>
        <v>0.53953478862419846</v>
      </c>
      <c r="G2206">
        <f t="shared" si="168"/>
        <v>6.893076615734739E-2</v>
      </c>
    </row>
    <row r="2207" spans="1:7" x14ac:dyDescent="0.2">
      <c r="A2207">
        <v>20130926</v>
      </c>
      <c r="B2207">
        <v>65.239999999999995</v>
      </c>
      <c r="C2207">
        <f t="shared" si="170"/>
        <v>64.808639021802861</v>
      </c>
      <c r="D2207">
        <f t="shared" si="172"/>
        <v>64.204577961350182</v>
      </c>
      <c r="E2207">
        <f t="shared" si="171"/>
        <v>0.60406106045267904</v>
      </c>
      <c r="F2207">
        <f t="shared" si="169"/>
        <v>0.55244004298989458</v>
      </c>
      <c r="G2207">
        <f t="shared" si="168"/>
        <v>5.1621017462784469E-2</v>
      </c>
    </row>
    <row r="2208" spans="1:7" x14ac:dyDescent="0.2">
      <c r="A2208">
        <v>20130927</v>
      </c>
      <c r="B2208">
        <v>65.19</v>
      </c>
      <c r="C2208">
        <f t="shared" si="170"/>
        <v>64.867309941525491</v>
      </c>
      <c r="D2208">
        <f t="shared" si="172"/>
        <v>64.27757218643535</v>
      </c>
      <c r="E2208">
        <f t="shared" si="171"/>
        <v>0.58973775509014104</v>
      </c>
      <c r="F2208">
        <f t="shared" si="169"/>
        <v>0.55989958540994389</v>
      </c>
      <c r="G2208">
        <f t="shared" si="168"/>
        <v>2.9838169680197146E-2</v>
      </c>
    </row>
    <row r="2209" spans="1:7" x14ac:dyDescent="0.2">
      <c r="A2209">
        <v>20130930</v>
      </c>
      <c r="B2209">
        <v>64.489999999999995</v>
      </c>
      <c r="C2209">
        <f t="shared" si="170"/>
        <v>64.809262258213877</v>
      </c>
      <c r="D2209">
        <f t="shared" si="172"/>
        <v>64.293307580032732</v>
      </c>
      <c r="E2209">
        <f t="shared" si="171"/>
        <v>0.51595467818114571</v>
      </c>
      <c r="F2209">
        <f t="shared" si="169"/>
        <v>0.55111060396418432</v>
      </c>
      <c r="G2209">
        <f t="shared" si="168"/>
        <v>-3.5155925783038611E-2</v>
      </c>
    </row>
    <row r="2210" spans="1:7" x14ac:dyDescent="0.2">
      <c r="A2210">
        <v>20131001</v>
      </c>
      <c r="B2210">
        <v>64.83</v>
      </c>
      <c r="C2210">
        <f t="shared" si="170"/>
        <v>64.812452680027121</v>
      </c>
      <c r="D2210">
        <f t="shared" si="172"/>
        <v>64.333062574104389</v>
      </c>
      <c r="E2210">
        <f t="shared" si="171"/>
        <v>0.47939010592273235</v>
      </c>
      <c r="F2210">
        <f t="shared" si="169"/>
        <v>0.53676650435589401</v>
      </c>
      <c r="G2210">
        <f t="shared" si="168"/>
        <v>-5.7376398433161668E-2</v>
      </c>
    </row>
    <row r="2211" spans="1:7" x14ac:dyDescent="0.2">
      <c r="A2211">
        <v>20131002</v>
      </c>
      <c r="B2211">
        <v>64.88</v>
      </c>
      <c r="C2211">
        <f t="shared" si="170"/>
        <v>64.822844575407558</v>
      </c>
      <c r="D2211">
        <f t="shared" si="172"/>
        <v>64.373576457504058</v>
      </c>
      <c r="E2211">
        <f t="shared" si="171"/>
        <v>0.4492681179035003</v>
      </c>
      <c r="F2211">
        <f t="shared" si="169"/>
        <v>0.51926682706541527</v>
      </c>
      <c r="G2211">
        <f t="shared" si="168"/>
        <v>-6.9998709161914974E-2</v>
      </c>
    </row>
    <row r="2212" spans="1:7" x14ac:dyDescent="0.2">
      <c r="A2212">
        <v>20131003</v>
      </c>
      <c r="B2212">
        <v>64.02</v>
      </c>
      <c r="C2212">
        <f t="shared" si="170"/>
        <v>64.69933002534485</v>
      </c>
      <c r="D2212">
        <f t="shared" si="172"/>
        <v>64.347385608800053</v>
      </c>
      <c r="E2212">
        <f t="shared" si="171"/>
        <v>0.35194441654479647</v>
      </c>
      <c r="F2212">
        <f t="shared" si="169"/>
        <v>0.48580234496129154</v>
      </c>
      <c r="G2212">
        <f t="shared" ref="G2212:G2275" si="173">E2212-F2212</f>
        <v>-0.13385792841649508</v>
      </c>
    </row>
    <row r="2213" spans="1:7" x14ac:dyDescent="0.2">
      <c r="A2213">
        <v>20131004</v>
      </c>
      <c r="B2213">
        <v>65.3</v>
      </c>
      <c r="C2213">
        <f t="shared" si="170"/>
        <v>64.791740790676414</v>
      </c>
      <c r="D2213">
        <f t="shared" si="172"/>
        <v>64.417949637777824</v>
      </c>
      <c r="E2213">
        <f t="shared" si="171"/>
        <v>0.37379115289859044</v>
      </c>
      <c r="F2213">
        <f t="shared" ref="F2213:F2276" si="174">(E2213*(2/(9+1))+F2212*(1-(2/(9+1))))</f>
        <v>0.46340010654875136</v>
      </c>
      <c r="G2213">
        <f t="shared" si="173"/>
        <v>-8.9608953650160916E-2</v>
      </c>
    </row>
    <row r="2214" spans="1:7" x14ac:dyDescent="0.2">
      <c r="A2214">
        <v>20131007</v>
      </c>
      <c r="B2214">
        <v>64.59</v>
      </c>
      <c r="C2214">
        <f t="shared" si="170"/>
        <v>64.76070374595696</v>
      </c>
      <c r="D2214">
        <f t="shared" si="172"/>
        <v>64.430694109053533</v>
      </c>
      <c r="E2214">
        <f t="shared" si="171"/>
        <v>0.33000963690342644</v>
      </c>
      <c r="F2214">
        <f t="shared" si="174"/>
        <v>0.43672201261968641</v>
      </c>
      <c r="G2214">
        <f t="shared" si="173"/>
        <v>-0.10671237571625997</v>
      </c>
    </row>
    <row r="2215" spans="1:7" x14ac:dyDescent="0.2">
      <c r="A2215">
        <v>20131008</v>
      </c>
      <c r="B2215">
        <v>64</v>
      </c>
      <c r="C2215">
        <f t="shared" si="170"/>
        <v>64.643672400425118</v>
      </c>
      <c r="D2215">
        <f t="shared" si="172"/>
        <v>64.398790841716234</v>
      </c>
      <c r="E2215">
        <f t="shared" si="171"/>
        <v>0.24488155870888306</v>
      </c>
      <c r="F2215">
        <f t="shared" si="174"/>
        <v>0.39835392183752577</v>
      </c>
      <c r="G2215">
        <f t="shared" si="173"/>
        <v>-0.15347236312864271</v>
      </c>
    </row>
    <row r="2216" spans="1:7" x14ac:dyDescent="0.2">
      <c r="A2216">
        <v>20131009</v>
      </c>
      <c r="B2216">
        <v>63.59</v>
      </c>
      <c r="C2216">
        <f t="shared" si="170"/>
        <v>64.481568954205869</v>
      </c>
      <c r="D2216">
        <f t="shared" si="172"/>
        <v>64.338880408996516</v>
      </c>
      <c r="E2216">
        <f t="shared" si="171"/>
        <v>0.14268854520935292</v>
      </c>
      <c r="F2216">
        <f t="shared" si="174"/>
        <v>0.34722084651189122</v>
      </c>
      <c r="G2216">
        <f t="shared" si="173"/>
        <v>-0.2045323013025383</v>
      </c>
    </row>
    <row r="2217" spans="1:7" x14ac:dyDescent="0.2">
      <c r="A2217">
        <v>20131010</v>
      </c>
      <c r="B2217">
        <v>65.58</v>
      </c>
      <c r="C2217">
        <f t="shared" si="170"/>
        <v>64.6505583458665</v>
      </c>
      <c r="D2217">
        <f t="shared" si="172"/>
        <v>64.430815193515301</v>
      </c>
      <c r="E2217">
        <f t="shared" si="171"/>
        <v>0.21974315235119946</v>
      </c>
      <c r="F2217">
        <f t="shared" si="174"/>
        <v>0.32172530767975288</v>
      </c>
      <c r="G2217">
        <f t="shared" si="173"/>
        <v>-0.10198215532855343</v>
      </c>
    </row>
    <row r="2218" spans="1:7" x14ac:dyDescent="0.2">
      <c r="A2218">
        <v>20131011</v>
      </c>
      <c r="B2218">
        <v>66.209999999999994</v>
      </c>
      <c r="C2218">
        <f t="shared" si="170"/>
        <v>64.890472446502429</v>
      </c>
      <c r="D2218">
        <f t="shared" si="172"/>
        <v>64.562606660662311</v>
      </c>
      <c r="E2218">
        <f t="shared" si="171"/>
        <v>0.3278657858401175</v>
      </c>
      <c r="F2218">
        <f t="shared" si="174"/>
        <v>0.32295340331182587</v>
      </c>
      <c r="G2218">
        <f t="shared" si="173"/>
        <v>4.9123825282916256E-3</v>
      </c>
    </row>
    <row r="2219" spans="1:7" x14ac:dyDescent="0.2">
      <c r="A2219">
        <v>20131014</v>
      </c>
      <c r="B2219">
        <v>66.83</v>
      </c>
      <c r="C2219">
        <f t="shared" si="170"/>
        <v>65.188861300886671</v>
      </c>
      <c r="D2219">
        <f t="shared" si="172"/>
        <v>64.730561722835475</v>
      </c>
      <c r="E2219">
        <f t="shared" si="171"/>
        <v>0.45829957805119648</v>
      </c>
      <c r="F2219">
        <f t="shared" si="174"/>
        <v>0.35002263825969998</v>
      </c>
      <c r="G2219">
        <f t="shared" si="173"/>
        <v>0.1082769397914965</v>
      </c>
    </row>
    <row r="2220" spans="1:7" x14ac:dyDescent="0.2">
      <c r="A2220">
        <v>20131015</v>
      </c>
      <c r="B2220">
        <v>66.44</v>
      </c>
      <c r="C2220">
        <f t="shared" si="170"/>
        <v>65.381344177673341</v>
      </c>
      <c r="D2220">
        <f t="shared" si="172"/>
        <v>64.857186780403225</v>
      </c>
      <c r="E2220">
        <f t="shared" si="171"/>
        <v>0.52415739727011612</v>
      </c>
      <c r="F2220">
        <f t="shared" si="174"/>
        <v>0.38484959006178321</v>
      </c>
      <c r="G2220">
        <f t="shared" si="173"/>
        <v>0.13930780720833291</v>
      </c>
    </row>
    <row r="2221" spans="1:7" x14ac:dyDescent="0.2">
      <c r="A2221">
        <v>20131016</v>
      </c>
      <c r="B2221">
        <v>66.349999999999994</v>
      </c>
      <c r="C2221">
        <f t="shared" si="170"/>
        <v>65.530368150338987</v>
      </c>
      <c r="D2221">
        <f t="shared" si="172"/>
        <v>64.967765537410401</v>
      </c>
      <c r="E2221">
        <f t="shared" si="171"/>
        <v>0.56260261292858615</v>
      </c>
      <c r="F2221">
        <f t="shared" si="174"/>
        <v>0.42040019463514378</v>
      </c>
      <c r="G2221">
        <f t="shared" si="173"/>
        <v>0.14220241829344238</v>
      </c>
    </row>
    <row r="2222" spans="1:7" x14ac:dyDescent="0.2">
      <c r="A2222">
        <v>20131017</v>
      </c>
      <c r="B2222">
        <v>66.42</v>
      </c>
      <c r="C2222">
        <f t="shared" si="170"/>
        <v>65.667234588748371</v>
      </c>
      <c r="D2222">
        <f t="shared" si="172"/>
        <v>65.075338460565177</v>
      </c>
      <c r="E2222">
        <f t="shared" si="171"/>
        <v>0.59189612818319404</v>
      </c>
      <c r="F2222">
        <f t="shared" si="174"/>
        <v>0.45469938134475385</v>
      </c>
      <c r="G2222">
        <f t="shared" si="173"/>
        <v>0.13719674683844019</v>
      </c>
    </row>
    <row r="2223" spans="1:7" x14ac:dyDescent="0.2">
      <c r="A2223">
        <v>20131018</v>
      </c>
      <c r="B2223">
        <v>67.150000000000006</v>
      </c>
      <c r="C2223">
        <f t="shared" si="170"/>
        <v>65.895352344325545</v>
      </c>
      <c r="D2223">
        <f t="shared" si="172"/>
        <v>65.2290170931159</v>
      </c>
      <c r="E2223">
        <f t="shared" si="171"/>
        <v>0.66633525120964521</v>
      </c>
      <c r="F2223">
        <f t="shared" si="174"/>
        <v>0.49702655531773221</v>
      </c>
      <c r="G2223">
        <f t="shared" si="173"/>
        <v>0.169308695891913</v>
      </c>
    </row>
    <row r="2224" spans="1:7" x14ac:dyDescent="0.2">
      <c r="A2224">
        <v>20131021</v>
      </c>
      <c r="B2224">
        <v>67.61</v>
      </c>
      <c r="C2224">
        <f t="shared" si="170"/>
        <v>66.159144291352376</v>
      </c>
      <c r="D2224">
        <f t="shared" si="172"/>
        <v>65.405386197329534</v>
      </c>
      <c r="E2224">
        <f t="shared" si="171"/>
        <v>0.75375809402284233</v>
      </c>
      <c r="F2224">
        <f t="shared" si="174"/>
        <v>0.54837286305875421</v>
      </c>
      <c r="G2224">
        <f t="shared" si="173"/>
        <v>0.20538523096408812</v>
      </c>
    </row>
    <row r="2225" spans="1:7" x14ac:dyDescent="0.2">
      <c r="A2225">
        <v>20131022</v>
      </c>
      <c r="B2225">
        <v>69</v>
      </c>
      <c r="C2225">
        <f t="shared" si="170"/>
        <v>66.596199015759709</v>
      </c>
      <c r="D2225">
        <f t="shared" si="172"/>
        <v>65.671653886416237</v>
      </c>
      <c r="E2225">
        <f t="shared" si="171"/>
        <v>0.92454512934347122</v>
      </c>
      <c r="F2225">
        <f t="shared" si="174"/>
        <v>0.62360731631569766</v>
      </c>
      <c r="G2225">
        <f t="shared" si="173"/>
        <v>0.30093781302777356</v>
      </c>
    </row>
    <row r="2226" spans="1:7" x14ac:dyDescent="0.2">
      <c r="A2226">
        <v>20131023</v>
      </c>
      <c r="B2226">
        <v>68.12</v>
      </c>
      <c r="C2226">
        <f t="shared" si="170"/>
        <v>66.830629936412066</v>
      </c>
      <c r="D2226">
        <f t="shared" si="172"/>
        <v>65.853012857792805</v>
      </c>
      <c r="E2226">
        <f t="shared" si="171"/>
        <v>0.97761707861926084</v>
      </c>
      <c r="F2226">
        <f t="shared" si="174"/>
        <v>0.69440926877641029</v>
      </c>
      <c r="G2226">
        <f t="shared" si="173"/>
        <v>0.28320780984285054</v>
      </c>
    </row>
    <row r="2227" spans="1:7" x14ac:dyDescent="0.2">
      <c r="A2227">
        <v>20131024</v>
      </c>
      <c r="B2227">
        <v>69.05</v>
      </c>
      <c r="C2227">
        <f t="shared" si="170"/>
        <v>67.172071484656357</v>
      </c>
      <c r="D2227">
        <f t="shared" si="172"/>
        <v>66.089826720178522</v>
      </c>
      <c r="E2227">
        <f t="shared" si="171"/>
        <v>1.082244764477835</v>
      </c>
      <c r="F2227">
        <f t="shared" si="174"/>
        <v>0.77197636791669522</v>
      </c>
      <c r="G2227">
        <f t="shared" si="173"/>
        <v>0.3102683965611398</v>
      </c>
    </row>
    <row r="2228" spans="1:7" x14ac:dyDescent="0.2">
      <c r="A2228">
        <v>20131025</v>
      </c>
      <c r="B2228">
        <v>69.260000000000005</v>
      </c>
      <c r="C2228">
        <f t="shared" si="170"/>
        <v>67.493291256247687</v>
      </c>
      <c r="D2228">
        <f t="shared" si="172"/>
        <v>66.324654370535669</v>
      </c>
      <c r="E2228">
        <f t="shared" si="171"/>
        <v>1.1686368857120186</v>
      </c>
      <c r="F2228">
        <f t="shared" si="174"/>
        <v>0.85130847147575994</v>
      </c>
      <c r="G2228">
        <f t="shared" si="173"/>
        <v>0.31732841423625868</v>
      </c>
    </row>
    <row r="2229" spans="1:7" x14ac:dyDescent="0.2">
      <c r="A2229">
        <v>20131028</v>
      </c>
      <c r="B2229">
        <v>69</v>
      </c>
      <c r="C2229">
        <f t="shared" si="170"/>
        <v>67.725092601440352</v>
      </c>
      <c r="D2229">
        <f t="shared" si="172"/>
        <v>66.522828120866365</v>
      </c>
      <c r="E2229">
        <f t="shared" si="171"/>
        <v>1.2022644805739873</v>
      </c>
      <c r="F2229">
        <f t="shared" si="174"/>
        <v>0.9214996732954055</v>
      </c>
      <c r="G2229">
        <f t="shared" si="173"/>
        <v>0.28076480727858177</v>
      </c>
    </row>
    <row r="2230" spans="1:7" x14ac:dyDescent="0.2">
      <c r="A2230">
        <v>20131029</v>
      </c>
      <c r="B2230">
        <v>68.92</v>
      </c>
      <c r="C2230">
        <f t="shared" si="170"/>
        <v>67.90892450891107</v>
      </c>
      <c r="D2230">
        <f t="shared" si="172"/>
        <v>66.700396408209599</v>
      </c>
      <c r="E2230">
        <f t="shared" si="171"/>
        <v>1.2085281007014714</v>
      </c>
      <c r="F2230">
        <f t="shared" si="174"/>
        <v>0.97890535877661877</v>
      </c>
      <c r="G2230">
        <f t="shared" si="173"/>
        <v>0.22962274192485266</v>
      </c>
    </row>
    <row r="2231" spans="1:7" x14ac:dyDescent="0.2">
      <c r="A2231">
        <v>20131030</v>
      </c>
      <c r="B2231">
        <v>68.47</v>
      </c>
      <c r="C2231">
        <f t="shared" si="170"/>
        <v>67.995243815232442</v>
      </c>
      <c r="D2231">
        <f t="shared" si="172"/>
        <v>66.831478155749622</v>
      </c>
      <c r="E2231">
        <f t="shared" si="171"/>
        <v>1.1637656594828201</v>
      </c>
      <c r="F2231">
        <f t="shared" si="174"/>
        <v>1.0158774189178592</v>
      </c>
      <c r="G2231">
        <f t="shared" si="173"/>
        <v>0.14788824056496086</v>
      </c>
    </row>
    <row r="2232" spans="1:7" x14ac:dyDescent="0.2">
      <c r="A2232">
        <v>20131031</v>
      </c>
      <c r="B2232">
        <v>68.59</v>
      </c>
      <c r="C2232">
        <f t="shared" si="170"/>
        <v>68.086744766735137</v>
      </c>
      <c r="D2232">
        <f t="shared" si="172"/>
        <v>66.961739033101495</v>
      </c>
      <c r="E2232">
        <f t="shared" si="171"/>
        <v>1.1250057336336425</v>
      </c>
      <c r="F2232">
        <f t="shared" si="174"/>
        <v>1.037703081861016</v>
      </c>
      <c r="G2232">
        <f t="shared" si="173"/>
        <v>8.7302651772626527E-2</v>
      </c>
    </row>
    <row r="2233" spans="1:7" x14ac:dyDescent="0.2">
      <c r="A2233">
        <v>20131101</v>
      </c>
      <c r="B2233">
        <v>69.010000000000005</v>
      </c>
      <c r="C2233">
        <f t="shared" si="170"/>
        <v>68.228784033391264</v>
      </c>
      <c r="D2233">
        <f t="shared" si="172"/>
        <v>67.113462067686569</v>
      </c>
      <c r="E2233">
        <f t="shared" si="171"/>
        <v>1.1153219657046947</v>
      </c>
      <c r="F2233">
        <f t="shared" si="174"/>
        <v>1.0532268586297517</v>
      </c>
      <c r="G2233">
        <f t="shared" si="173"/>
        <v>6.2095107074942923E-2</v>
      </c>
    </row>
    <row r="2234" spans="1:7" x14ac:dyDescent="0.2">
      <c r="A2234">
        <v>20131104</v>
      </c>
      <c r="B2234">
        <v>68.81</v>
      </c>
      <c r="C2234">
        <f t="shared" si="170"/>
        <v>68.31820187440799</v>
      </c>
      <c r="D2234">
        <f t="shared" si="172"/>
        <v>67.239131544154233</v>
      </c>
      <c r="E2234">
        <f t="shared" si="171"/>
        <v>1.0790703302537565</v>
      </c>
      <c r="F2234">
        <f t="shared" si="174"/>
        <v>1.0583955529545528</v>
      </c>
      <c r="G2234">
        <f t="shared" si="173"/>
        <v>2.067477729920375E-2</v>
      </c>
    </row>
    <row r="2235" spans="1:7" x14ac:dyDescent="0.2">
      <c r="A2235">
        <v>20131105</v>
      </c>
      <c r="B2235">
        <v>68.849999999999994</v>
      </c>
      <c r="C2235">
        <f t="shared" si="170"/>
        <v>68.400016970652914</v>
      </c>
      <c r="D2235">
        <f t="shared" si="172"/>
        <v>67.358455133476141</v>
      </c>
      <c r="E2235">
        <f t="shared" si="171"/>
        <v>1.0415618371767721</v>
      </c>
      <c r="F2235">
        <f t="shared" si="174"/>
        <v>1.0550288097989968</v>
      </c>
      <c r="G2235">
        <f t="shared" si="173"/>
        <v>-1.3466972622224738E-2</v>
      </c>
    </row>
    <row r="2236" spans="1:7" x14ac:dyDescent="0.2">
      <c r="A2236">
        <v>20131106</v>
      </c>
      <c r="B2236">
        <v>69</v>
      </c>
      <c r="C2236">
        <f t="shared" si="170"/>
        <v>68.492322052090927</v>
      </c>
      <c r="D2236">
        <f t="shared" si="172"/>
        <v>67.480051049514941</v>
      </c>
      <c r="E2236">
        <f t="shared" si="171"/>
        <v>1.0122710025759858</v>
      </c>
      <c r="F2236">
        <f t="shared" si="174"/>
        <v>1.0464772483543947</v>
      </c>
      <c r="G2236">
        <f t="shared" si="173"/>
        <v>-3.4206245778408917E-2</v>
      </c>
    </row>
    <row r="2237" spans="1:7" x14ac:dyDescent="0.2">
      <c r="A2237">
        <v>20131107</v>
      </c>
      <c r="B2237">
        <v>67.150000000000006</v>
      </c>
      <c r="C2237">
        <f t="shared" si="170"/>
        <v>68.285810967153864</v>
      </c>
      <c r="D2237">
        <f t="shared" si="172"/>
        <v>67.455602823624943</v>
      </c>
      <c r="E2237">
        <f t="shared" si="171"/>
        <v>0.83020814352892103</v>
      </c>
      <c r="F2237">
        <f t="shared" si="174"/>
        <v>1.0032234273893001</v>
      </c>
      <c r="G2237">
        <f t="shared" si="173"/>
        <v>-0.17301528386037912</v>
      </c>
    </row>
    <row r="2238" spans="1:7" x14ac:dyDescent="0.2">
      <c r="A2238">
        <v>20131108</v>
      </c>
      <c r="B2238">
        <v>68.58</v>
      </c>
      <c r="C2238">
        <f t="shared" si="170"/>
        <v>68.331070818360956</v>
      </c>
      <c r="D2238">
        <f t="shared" si="172"/>
        <v>67.538891503356425</v>
      </c>
      <c r="E2238">
        <f t="shared" si="171"/>
        <v>0.79217931500453176</v>
      </c>
      <c r="F2238">
        <f t="shared" si="174"/>
        <v>0.96101460491234658</v>
      </c>
      <c r="G2238">
        <f t="shared" si="173"/>
        <v>-0.16883528990781482</v>
      </c>
    </row>
    <row r="2239" spans="1:7" x14ac:dyDescent="0.2">
      <c r="A2239">
        <v>20131111</v>
      </c>
      <c r="B2239">
        <v>68.34</v>
      </c>
      <c r="C2239">
        <f t="shared" si="170"/>
        <v>68.332444538613117</v>
      </c>
      <c r="D2239">
        <f t="shared" si="172"/>
        <v>67.598232873478167</v>
      </c>
      <c r="E2239">
        <f t="shared" si="171"/>
        <v>0.73421166513494995</v>
      </c>
      <c r="F2239">
        <f t="shared" si="174"/>
        <v>0.91565401695686732</v>
      </c>
      <c r="G2239">
        <f t="shared" si="173"/>
        <v>-0.18144235182191737</v>
      </c>
    </row>
    <row r="2240" spans="1:7" x14ac:dyDescent="0.2">
      <c r="A2240">
        <v>20131112</v>
      </c>
      <c r="B2240">
        <v>67.77</v>
      </c>
      <c r="C2240">
        <f t="shared" si="170"/>
        <v>68.245914609595715</v>
      </c>
      <c r="D2240">
        <f t="shared" si="172"/>
        <v>67.610956364331642</v>
      </c>
      <c r="E2240">
        <f t="shared" si="171"/>
        <v>0.63495824526407318</v>
      </c>
      <c r="F2240">
        <f t="shared" si="174"/>
        <v>0.85951486261830856</v>
      </c>
      <c r="G2240">
        <f t="shared" si="173"/>
        <v>-0.22455661735423538</v>
      </c>
    </row>
    <row r="2241" spans="1:7" x14ac:dyDescent="0.2">
      <c r="A2241">
        <v>20131113</v>
      </c>
      <c r="B2241">
        <v>68.97</v>
      </c>
      <c r="C2241">
        <f t="shared" si="170"/>
        <v>68.357312361965612</v>
      </c>
      <c r="D2241">
        <f t="shared" si="172"/>
        <v>67.711626263270034</v>
      </c>
      <c r="E2241">
        <f t="shared" si="171"/>
        <v>0.64568609869557747</v>
      </c>
      <c r="F2241">
        <f t="shared" si="174"/>
        <v>0.81674910983376237</v>
      </c>
      <c r="G2241">
        <f t="shared" si="173"/>
        <v>-0.1710630111381849</v>
      </c>
    </row>
    <row r="2242" spans="1:7" x14ac:dyDescent="0.2">
      <c r="A2242">
        <v>20131114</v>
      </c>
      <c r="B2242">
        <v>70.02</v>
      </c>
      <c r="C2242">
        <f t="shared" si="170"/>
        <v>68.613110460124744</v>
      </c>
      <c r="D2242">
        <f t="shared" si="172"/>
        <v>67.882616910435218</v>
      </c>
      <c r="E2242">
        <f t="shared" si="171"/>
        <v>0.73049354968952684</v>
      </c>
      <c r="F2242">
        <f t="shared" si="174"/>
        <v>0.79949799780491537</v>
      </c>
      <c r="G2242">
        <f t="shared" si="173"/>
        <v>-6.9004448115388528E-2</v>
      </c>
    </row>
    <row r="2243" spans="1:7" x14ac:dyDescent="0.2">
      <c r="A2243">
        <v>20131115</v>
      </c>
      <c r="B2243">
        <v>70</v>
      </c>
      <c r="C2243">
        <f t="shared" si="170"/>
        <v>68.826478081644012</v>
      </c>
      <c r="D2243">
        <f t="shared" si="172"/>
        <v>68.039460102254836</v>
      </c>
      <c r="E2243">
        <f t="shared" si="171"/>
        <v>0.7870179793891765</v>
      </c>
      <c r="F2243">
        <f t="shared" si="174"/>
        <v>0.79700199412176764</v>
      </c>
      <c r="G2243">
        <f t="shared" si="173"/>
        <v>-9.9840147325911399E-3</v>
      </c>
    </row>
    <row r="2244" spans="1:7" x14ac:dyDescent="0.2">
      <c r="A2244">
        <v>20131118</v>
      </c>
      <c r="B2244">
        <v>69.5</v>
      </c>
      <c r="C2244">
        <f t="shared" si="170"/>
        <v>68.930096838314171</v>
      </c>
      <c r="D2244">
        <f t="shared" si="172"/>
        <v>68.147648242828552</v>
      </c>
      <c r="E2244">
        <f t="shared" si="171"/>
        <v>0.78244859548561863</v>
      </c>
      <c r="F2244">
        <f t="shared" si="174"/>
        <v>0.79409131439453784</v>
      </c>
      <c r="G2244">
        <f t="shared" si="173"/>
        <v>-1.1642718908919214E-2</v>
      </c>
    </row>
    <row r="2245" spans="1:7" x14ac:dyDescent="0.2">
      <c r="A2245">
        <v>20131119</v>
      </c>
      <c r="B2245">
        <v>69.12</v>
      </c>
      <c r="C2245">
        <f t="shared" si="170"/>
        <v>68.959312709342754</v>
      </c>
      <c r="D2245">
        <f t="shared" si="172"/>
        <v>68.219674298915322</v>
      </c>
      <c r="E2245">
        <f t="shared" si="171"/>
        <v>0.73963841042743184</v>
      </c>
      <c r="F2245">
        <f t="shared" si="174"/>
        <v>0.78320073360111664</v>
      </c>
      <c r="G2245">
        <f t="shared" si="173"/>
        <v>-4.3562323173684803E-2</v>
      </c>
    </row>
    <row r="2246" spans="1:7" x14ac:dyDescent="0.2">
      <c r="A2246">
        <v>20131120</v>
      </c>
      <c r="B2246">
        <v>69.23</v>
      </c>
      <c r="C2246">
        <f t="shared" si="170"/>
        <v>69.000956907905405</v>
      </c>
      <c r="D2246">
        <f t="shared" si="172"/>
        <v>68.294513239736403</v>
      </c>
      <c r="E2246">
        <f t="shared" si="171"/>
        <v>0.70644366816900117</v>
      </c>
      <c r="F2246">
        <f t="shared" si="174"/>
        <v>0.76784932051469357</v>
      </c>
      <c r="G2246">
        <f t="shared" si="173"/>
        <v>-6.1405652345692396E-2</v>
      </c>
    </row>
    <row r="2247" spans="1:7" x14ac:dyDescent="0.2">
      <c r="A2247">
        <v>20131121</v>
      </c>
      <c r="B2247">
        <v>69.94</v>
      </c>
      <c r="C2247">
        <f t="shared" si="170"/>
        <v>69.14542507591996</v>
      </c>
      <c r="D2247">
        <f t="shared" si="172"/>
        <v>68.416401147904082</v>
      </c>
      <c r="E2247">
        <f t="shared" si="171"/>
        <v>0.72902392801587723</v>
      </c>
      <c r="F2247">
        <f t="shared" si="174"/>
        <v>0.7600842420149303</v>
      </c>
      <c r="G2247">
        <f t="shared" si="173"/>
        <v>-3.1060313999053069E-2</v>
      </c>
    </row>
    <row r="2248" spans="1:7" x14ac:dyDescent="0.2">
      <c r="A2248">
        <v>20131122</v>
      </c>
      <c r="B2248">
        <v>70.2</v>
      </c>
      <c r="C2248">
        <f t="shared" si="170"/>
        <v>69.307667371932268</v>
      </c>
      <c r="D2248">
        <f t="shared" si="172"/>
        <v>68.548519581392668</v>
      </c>
      <c r="E2248">
        <f t="shared" si="171"/>
        <v>0.75914779053960046</v>
      </c>
      <c r="F2248">
        <f t="shared" si="174"/>
        <v>0.75989695171986438</v>
      </c>
      <c r="G2248">
        <f t="shared" si="173"/>
        <v>-7.491611802639131E-4</v>
      </c>
    </row>
    <row r="2249" spans="1:7" x14ac:dyDescent="0.2">
      <c r="A2249">
        <v>20131125</v>
      </c>
      <c r="B2249">
        <v>69.739999999999995</v>
      </c>
      <c r="C2249">
        <f t="shared" si="170"/>
        <v>69.37418008394269</v>
      </c>
      <c r="D2249">
        <f t="shared" si="172"/>
        <v>68.636777390178395</v>
      </c>
      <c r="E2249">
        <f t="shared" si="171"/>
        <v>0.73740269376429524</v>
      </c>
      <c r="F2249">
        <f t="shared" si="174"/>
        <v>0.75539810012875064</v>
      </c>
      <c r="G2249">
        <f t="shared" si="173"/>
        <v>-1.7995406364455402E-2</v>
      </c>
    </row>
    <row r="2250" spans="1:7" x14ac:dyDescent="0.2">
      <c r="A2250">
        <v>20131126</v>
      </c>
      <c r="B2250">
        <v>71.180000000000007</v>
      </c>
      <c r="C2250">
        <f t="shared" si="170"/>
        <v>69.651998532566893</v>
      </c>
      <c r="D2250">
        <f t="shared" si="172"/>
        <v>68.825164250165173</v>
      </c>
      <c r="E2250">
        <f t="shared" si="171"/>
        <v>0.82683428240171963</v>
      </c>
      <c r="F2250">
        <f t="shared" si="174"/>
        <v>0.76968533658334448</v>
      </c>
      <c r="G2250">
        <f t="shared" si="173"/>
        <v>5.7148945818375152E-2</v>
      </c>
    </row>
    <row r="2251" spans="1:7" x14ac:dyDescent="0.2">
      <c r="A2251">
        <v>20131127</v>
      </c>
      <c r="B2251">
        <v>70.77</v>
      </c>
      <c r="C2251">
        <f t="shared" si="170"/>
        <v>69.823998758325828</v>
      </c>
      <c r="D2251">
        <f t="shared" si="172"/>
        <v>68.969226157560342</v>
      </c>
      <c r="E2251">
        <f t="shared" si="171"/>
        <v>0.85477260076548589</v>
      </c>
      <c r="F2251">
        <f t="shared" si="174"/>
        <v>0.78670278941977279</v>
      </c>
      <c r="G2251">
        <f t="shared" si="173"/>
        <v>6.8069811345713105E-2</v>
      </c>
    </row>
    <row r="2252" spans="1:7" x14ac:dyDescent="0.2">
      <c r="A2252">
        <v>20131129</v>
      </c>
      <c r="B2252">
        <v>70.540000000000006</v>
      </c>
      <c r="C2252">
        <f t="shared" si="170"/>
        <v>69.934152795506478</v>
      </c>
      <c r="D2252">
        <f t="shared" si="172"/>
        <v>69.085579775518838</v>
      </c>
      <c r="E2252">
        <f t="shared" si="171"/>
        <v>0.84857301998764001</v>
      </c>
      <c r="F2252">
        <f t="shared" si="174"/>
        <v>0.7990768355333463</v>
      </c>
      <c r="G2252">
        <f t="shared" si="173"/>
        <v>4.9496184454293712E-2</v>
      </c>
    </row>
    <row r="2253" spans="1:7" x14ac:dyDescent="0.2">
      <c r="A2253">
        <v>20131202</v>
      </c>
      <c r="B2253">
        <v>70.91</v>
      </c>
      <c r="C2253">
        <f t="shared" si="170"/>
        <v>70.08428313465933</v>
      </c>
      <c r="D2253">
        <f t="shared" si="172"/>
        <v>69.220722014369301</v>
      </c>
      <c r="E2253">
        <f t="shared" si="171"/>
        <v>0.86356112029002929</v>
      </c>
      <c r="F2253">
        <f t="shared" si="174"/>
        <v>0.81197369248468299</v>
      </c>
      <c r="G2253">
        <f t="shared" si="173"/>
        <v>5.1587427805346309E-2</v>
      </c>
    </row>
    <row r="2254" spans="1:7" x14ac:dyDescent="0.2">
      <c r="A2254">
        <v>20131203</v>
      </c>
      <c r="B2254">
        <v>69.900000000000006</v>
      </c>
      <c r="C2254">
        <f t="shared" si="170"/>
        <v>70.055931883173287</v>
      </c>
      <c r="D2254">
        <f t="shared" si="172"/>
        <v>69.271038902193794</v>
      </c>
      <c r="E2254">
        <f t="shared" si="171"/>
        <v>0.78489298097949245</v>
      </c>
      <c r="F2254">
        <f t="shared" si="174"/>
        <v>0.80655755018364494</v>
      </c>
      <c r="G2254">
        <f t="shared" si="173"/>
        <v>-2.1664569204152495E-2</v>
      </c>
    </row>
    <row r="2255" spans="1:7" x14ac:dyDescent="0.2">
      <c r="A2255">
        <v>20131204</v>
      </c>
      <c r="B2255">
        <v>69.97</v>
      </c>
      <c r="C2255">
        <f t="shared" ref="C2255:C2318" si="175">(B2255*(2/(12+1))+C2254*(1-(2/(12+1))))</f>
        <v>70.042711593454314</v>
      </c>
      <c r="D2255">
        <f t="shared" si="172"/>
        <v>69.322813798327587</v>
      </c>
      <c r="E2255">
        <f t="shared" si="171"/>
        <v>0.71989779512672669</v>
      </c>
      <c r="F2255">
        <f t="shared" si="174"/>
        <v>0.78922559917226132</v>
      </c>
      <c r="G2255">
        <f t="shared" si="173"/>
        <v>-6.9327804045534624E-2</v>
      </c>
    </row>
    <row r="2256" spans="1:7" x14ac:dyDescent="0.2">
      <c r="A2256">
        <v>20131205</v>
      </c>
      <c r="B2256">
        <v>70.23</v>
      </c>
      <c r="C2256">
        <f t="shared" si="175"/>
        <v>70.071525194461344</v>
      </c>
      <c r="D2256">
        <f t="shared" si="172"/>
        <v>69.390012776229241</v>
      </c>
      <c r="E2256">
        <f t="shared" si="171"/>
        <v>0.68151241823210285</v>
      </c>
      <c r="F2256">
        <f t="shared" si="174"/>
        <v>0.76768296298422967</v>
      </c>
      <c r="G2256">
        <f t="shared" si="173"/>
        <v>-8.6170544752126821E-2</v>
      </c>
    </row>
    <row r="2257" spans="1:7" x14ac:dyDescent="0.2">
      <c r="A2257">
        <v>20131206</v>
      </c>
      <c r="B2257">
        <v>71.459999999999994</v>
      </c>
      <c r="C2257">
        <f t="shared" si="175"/>
        <v>70.285136703005747</v>
      </c>
      <c r="D2257">
        <f t="shared" si="172"/>
        <v>69.543345163175232</v>
      </c>
      <c r="E2257">
        <f t="shared" si="171"/>
        <v>0.74179153983051549</v>
      </c>
      <c r="F2257">
        <f t="shared" si="174"/>
        <v>0.76250467835348679</v>
      </c>
      <c r="G2257">
        <f t="shared" si="173"/>
        <v>-2.0713138522971297E-2</v>
      </c>
    </row>
    <row r="2258" spans="1:7" x14ac:dyDescent="0.2">
      <c r="A2258">
        <v>20131209</v>
      </c>
      <c r="B2258">
        <v>71.11</v>
      </c>
      <c r="C2258">
        <f t="shared" si="175"/>
        <v>70.412038748697171</v>
      </c>
      <c r="D2258">
        <f t="shared" si="172"/>
        <v>69.6593936696067</v>
      </c>
      <c r="E2258">
        <f t="shared" si="171"/>
        <v>0.7526450790904704</v>
      </c>
      <c r="F2258">
        <f t="shared" si="174"/>
        <v>0.76053275850088353</v>
      </c>
      <c r="G2258">
        <f t="shared" si="173"/>
        <v>-7.8876794104131287E-3</v>
      </c>
    </row>
    <row r="2259" spans="1:7" x14ac:dyDescent="0.2">
      <c r="A2259">
        <v>20131210</v>
      </c>
      <c r="B2259">
        <v>71.569999999999993</v>
      </c>
      <c r="C2259">
        <f t="shared" si="175"/>
        <v>70.590186633512985</v>
      </c>
      <c r="D2259">
        <f t="shared" si="172"/>
        <v>69.800920064450636</v>
      </c>
      <c r="E2259">
        <f t="shared" si="171"/>
        <v>0.78926656906234882</v>
      </c>
      <c r="F2259">
        <f t="shared" si="174"/>
        <v>0.76627952061317672</v>
      </c>
      <c r="G2259">
        <f t="shared" si="173"/>
        <v>2.2987048449172098E-2</v>
      </c>
    </row>
    <row r="2260" spans="1:7" x14ac:dyDescent="0.2">
      <c r="A2260">
        <v>20131211</v>
      </c>
      <c r="B2260">
        <v>70.52</v>
      </c>
      <c r="C2260">
        <f t="shared" si="175"/>
        <v>70.579388689895595</v>
      </c>
      <c r="D2260">
        <f t="shared" si="172"/>
        <v>69.854185244861696</v>
      </c>
      <c r="E2260">
        <f t="shared" si="171"/>
        <v>0.72520344503389822</v>
      </c>
      <c r="F2260">
        <f t="shared" si="174"/>
        <v>0.75806430549732107</v>
      </c>
      <c r="G2260">
        <f t="shared" si="173"/>
        <v>-3.2860860463422847E-2</v>
      </c>
    </row>
    <row r="2261" spans="1:7" x14ac:dyDescent="0.2">
      <c r="A2261">
        <v>20131212</v>
      </c>
      <c r="B2261">
        <v>69.63</v>
      </c>
      <c r="C2261">
        <f t="shared" si="175"/>
        <v>70.433328891450117</v>
      </c>
      <c r="D2261">
        <f t="shared" si="172"/>
        <v>69.837578930427497</v>
      </c>
      <c r="E2261">
        <f t="shared" si="171"/>
        <v>0.59574996102261935</v>
      </c>
      <c r="F2261">
        <f t="shared" si="174"/>
        <v>0.72560143660238086</v>
      </c>
      <c r="G2261">
        <f t="shared" si="173"/>
        <v>-0.12985147557976151</v>
      </c>
    </row>
    <row r="2262" spans="1:7" x14ac:dyDescent="0.2">
      <c r="A2262">
        <v>20131213</v>
      </c>
      <c r="B2262">
        <v>69.62</v>
      </c>
      <c r="C2262">
        <f t="shared" si="175"/>
        <v>70.308201369688561</v>
      </c>
      <c r="D2262">
        <f t="shared" si="172"/>
        <v>69.821461972618053</v>
      </c>
      <c r="E2262">
        <f t="shared" si="171"/>
        <v>0.48673939707050806</v>
      </c>
      <c r="F2262">
        <f t="shared" si="174"/>
        <v>0.67782902869600636</v>
      </c>
      <c r="G2262">
        <f t="shared" si="173"/>
        <v>-0.1910896316254983</v>
      </c>
    </row>
    <row r="2263" spans="1:7" x14ac:dyDescent="0.2">
      <c r="A2263">
        <v>20131216</v>
      </c>
      <c r="B2263">
        <v>70.510000000000005</v>
      </c>
      <c r="C2263">
        <f t="shared" si="175"/>
        <v>70.339247312813399</v>
      </c>
      <c r="D2263">
        <f t="shared" si="172"/>
        <v>69.872464789461162</v>
      </c>
      <c r="E2263">
        <f t="shared" si="171"/>
        <v>0.46678252335223647</v>
      </c>
      <c r="F2263">
        <f t="shared" si="174"/>
        <v>0.63561972762725238</v>
      </c>
      <c r="G2263">
        <f t="shared" si="173"/>
        <v>-0.16883720427501592</v>
      </c>
    </row>
    <row r="2264" spans="1:7" x14ac:dyDescent="0.2">
      <c r="A2264">
        <v>20131217</v>
      </c>
      <c r="B2264">
        <v>70.66</v>
      </c>
      <c r="C2264">
        <f t="shared" si="175"/>
        <v>70.388593880072875</v>
      </c>
      <c r="D2264">
        <f t="shared" si="172"/>
        <v>69.930800730982554</v>
      </c>
      <c r="E2264">
        <f t="shared" si="171"/>
        <v>0.45779314909032109</v>
      </c>
      <c r="F2264">
        <f t="shared" si="174"/>
        <v>0.60005441191986608</v>
      </c>
      <c r="G2264">
        <f t="shared" si="173"/>
        <v>-0.14226126282954499</v>
      </c>
    </row>
    <row r="2265" spans="1:7" x14ac:dyDescent="0.2">
      <c r="A2265">
        <v>20131218</v>
      </c>
      <c r="B2265">
        <v>72.2</v>
      </c>
      <c r="C2265">
        <f t="shared" si="175"/>
        <v>70.667271744677052</v>
      </c>
      <c r="D2265">
        <f t="shared" si="172"/>
        <v>70.098889565724591</v>
      </c>
      <c r="E2265">
        <f t="shared" si="171"/>
        <v>0.56838217895246146</v>
      </c>
      <c r="F2265">
        <f t="shared" si="174"/>
        <v>0.59371996532638516</v>
      </c>
      <c r="G2265">
        <f t="shared" si="173"/>
        <v>-2.5337786373923699E-2</v>
      </c>
    </row>
    <row r="2266" spans="1:7" x14ac:dyDescent="0.2">
      <c r="A2266">
        <v>20131219</v>
      </c>
      <c r="B2266">
        <v>72.97</v>
      </c>
      <c r="C2266">
        <f t="shared" si="175"/>
        <v>71.021537630111354</v>
      </c>
      <c r="D2266">
        <f t="shared" si="172"/>
        <v>70.311564412707952</v>
      </c>
      <c r="E2266">
        <f t="shared" si="171"/>
        <v>0.70997321740340169</v>
      </c>
      <c r="F2266">
        <f t="shared" si="174"/>
        <v>0.61697061574178846</v>
      </c>
      <c r="G2266">
        <f t="shared" si="173"/>
        <v>9.3002601661613227E-2</v>
      </c>
    </row>
    <row r="2267" spans="1:7" x14ac:dyDescent="0.2">
      <c r="A2267">
        <v>20131220</v>
      </c>
      <c r="B2267">
        <v>72.400000000000006</v>
      </c>
      <c r="C2267">
        <f t="shared" si="175"/>
        <v>71.233608763940381</v>
      </c>
      <c r="D2267">
        <f t="shared" si="172"/>
        <v>70.466263345099961</v>
      </c>
      <c r="E2267">
        <f t="shared" si="171"/>
        <v>0.76734541884042073</v>
      </c>
      <c r="F2267">
        <f t="shared" si="174"/>
        <v>0.64704557636151494</v>
      </c>
      <c r="G2267">
        <f t="shared" si="173"/>
        <v>0.12029984247890579</v>
      </c>
    </row>
    <row r="2268" spans="1:7" x14ac:dyDescent="0.2">
      <c r="A2268">
        <v>20131223</v>
      </c>
      <c r="B2268">
        <v>73.28</v>
      </c>
      <c r="C2268">
        <f t="shared" si="175"/>
        <v>71.548438184872637</v>
      </c>
      <c r="D2268">
        <f t="shared" si="172"/>
        <v>70.674688282499972</v>
      </c>
      <c r="E2268">
        <f t="shared" ref="E2268:E2331" si="176">C2268-D2268</f>
        <v>0.87374990237266559</v>
      </c>
      <c r="F2268">
        <f t="shared" si="174"/>
        <v>0.69238644156374518</v>
      </c>
      <c r="G2268">
        <f t="shared" si="173"/>
        <v>0.18136346080892041</v>
      </c>
    </row>
    <row r="2269" spans="1:7" x14ac:dyDescent="0.2">
      <c r="A2269">
        <v>20131224</v>
      </c>
      <c r="B2269">
        <v>73.849999999999994</v>
      </c>
      <c r="C2269">
        <f t="shared" si="175"/>
        <v>71.902524617969149</v>
      </c>
      <c r="D2269">
        <f t="shared" ref="D2269:D2332" si="177">B2269*(2/(26+1)) + D2268*(1-(2/(26+1)))</f>
        <v>70.909896557870354</v>
      </c>
      <c r="E2269">
        <f t="shared" si="176"/>
        <v>0.99262806009879512</v>
      </c>
      <c r="F2269">
        <f t="shared" si="174"/>
        <v>0.75243476527075526</v>
      </c>
      <c r="G2269">
        <f t="shared" si="173"/>
        <v>0.24019329482803986</v>
      </c>
    </row>
    <row r="2270" spans="1:7" x14ac:dyDescent="0.2">
      <c r="A2270">
        <v>20131226</v>
      </c>
      <c r="B2270">
        <v>74.62</v>
      </c>
      <c r="C2270">
        <f t="shared" si="175"/>
        <v>72.320597753666206</v>
      </c>
      <c r="D2270">
        <f t="shared" si="177"/>
        <v>71.184719035065143</v>
      </c>
      <c r="E2270">
        <f t="shared" si="176"/>
        <v>1.135878718601063</v>
      </c>
      <c r="F2270">
        <f t="shared" si="174"/>
        <v>0.82912355593681686</v>
      </c>
      <c r="G2270">
        <f t="shared" si="173"/>
        <v>0.30675516266424618</v>
      </c>
    </row>
    <row r="2271" spans="1:7" x14ac:dyDescent="0.2">
      <c r="A2271">
        <v>20131227</v>
      </c>
      <c r="B2271">
        <v>74.349999999999994</v>
      </c>
      <c r="C2271">
        <f t="shared" si="175"/>
        <v>72.632813483871402</v>
      </c>
      <c r="D2271">
        <f t="shared" si="177"/>
        <v>71.419184291726992</v>
      </c>
      <c r="E2271">
        <f t="shared" si="176"/>
        <v>1.2136291921444098</v>
      </c>
      <c r="F2271">
        <f t="shared" si="174"/>
        <v>0.90602468317833551</v>
      </c>
      <c r="G2271">
        <f t="shared" si="173"/>
        <v>0.30760450896607427</v>
      </c>
    </row>
    <row r="2272" spans="1:7" x14ac:dyDescent="0.2">
      <c r="A2272">
        <v>20131230</v>
      </c>
      <c r="B2272">
        <v>76.23</v>
      </c>
      <c r="C2272">
        <f t="shared" si="175"/>
        <v>73.186226794045041</v>
      </c>
      <c r="D2272">
        <f t="shared" si="177"/>
        <v>71.775541010858319</v>
      </c>
      <c r="E2272">
        <f t="shared" si="176"/>
        <v>1.4106857831867217</v>
      </c>
      <c r="F2272">
        <f t="shared" si="174"/>
        <v>1.0069569031800127</v>
      </c>
      <c r="G2272">
        <f t="shared" si="173"/>
        <v>0.40372888000670892</v>
      </c>
    </row>
    <row r="2273" spans="1:7" x14ac:dyDescent="0.2">
      <c r="A2273">
        <v>20131231</v>
      </c>
      <c r="B2273">
        <v>76.400000000000006</v>
      </c>
      <c r="C2273">
        <f t="shared" si="175"/>
        <v>73.680653441115027</v>
      </c>
      <c r="D2273">
        <f t="shared" si="177"/>
        <v>72.118093528572516</v>
      </c>
      <c r="E2273">
        <f t="shared" si="176"/>
        <v>1.5625599125425111</v>
      </c>
      <c r="F2273">
        <f t="shared" si="174"/>
        <v>1.1180775050525125</v>
      </c>
      <c r="G2273">
        <f t="shared" si="173"/>
        <v>0.44448240748999868</v>
      </c>
    </row>
    <row r="2274" spans="1:7" x14ac:dyDescent="0.2">
      <c r="A2274">
        <v>20140102</v>
      </c>
      <c r="B2274">
        <v>76.27</v>
      </c>
      <c r="C2274">
        <f t="shared" si="175"/>
        <v>74.079014450174256</v>
      </c>
      <c r="D2274">
        <f t="shared" si="177"/>
        <v>72.425642156085658</v>
      </c>
      <c r="E2274">
        <f t="shared" si="176"/>
        <v>1.653372294088598</v>
      </c>
      <c r="F2274">
        <f t="shared" si="174"/>
        <v>1.2251364628597297</v>
      </c>
      <c r="G2274">
        <f t="shared" si="173"/>
        <v>0.42823583122886832</v>
      </c>
    </row>
    <row r="2275" spans="1:7" x14ac:dyDescent="0.2">
      <c r="A2275">
        <v>20140103</v>
      </c>
      <c r="B2275">
        <v>76.11</v>
      </c>
      <c r="C2275">
        <f t="shared" si="175"/>
        <v>74.391473765532055</v>
      </c>
      <c r="D2275">
        <f t="shared" si="177"/>
        <v>72.69855755193116</v>
      </c>
      <c r="E2275">
        <f t="shared" si="176"/>
        <v>1.6929162136008955</v>
      </c>
      <c r="F2275">
        <f t="shared" si="174"/>
        <v>1.3186924130079629</v>
      </c>
      <c r="G2275">
        <f t="shared" si="173"/>
        <v>0.37422380059293259</v>
      </c>
    </row>
    <row r="2276" spans="1:7" x14ac:dyDescent="0.2">
      <c r="A2276">
        <v>20140106</v>
      </c>
      <c r="B2276">
        <v>75.819999999999993</v>
      </c>
      <c r="C2276">
        <f t="shared" si="175"/>
        <v>74.611247032373271</v>
      </c>
      <c r="D2276">
        <f t="shared" si="177"/>
        <v>72.929775511047367</v>
      </c>
      <c r="E2276">
        <f t="shared" si="176"/>
        <v>1.6814715213259035</v>
      </c>
      <c r="F2276">
        <f t="shared" si="174"/>
        <v>1.3912482346715511</v>
      </c>
      <c r="G2276">
        <f t="shared" ref="G2276:G2339" si="178">E2276-F2276</f>
        <v>0.29022328665435237</v>
      </c>
    </row>
    <row r="2277" spans="1:7" x14ac:dyDescent="0.2">
      <c r="A2277">
        <v>20140107</v>
      </c>
      <c r="B2277">
        <v>76.34</v>
      </c>
      <c r="C2277">
        <f t="shared" si="175"/>
        <v>74.877209027392766</v>
      </c>
      <c r="D2277">
        <f t="shared" si="177"/>
        <v>73.182384732451268</v>
      </c>
      <c r="E2277">
        <f t="shared" si="176"/>
        <v>1.6948242949414976</v>
      </c>
      <c r="F2277">
        <f t="shared" ref="F2277:F2340" si="179">(E2277*(2/(9+1))+F2276*(1-(2/(9+1))))</f>
        <v>1.4519634467255407</v>
      </c>
      <c r="G2277">
        <f t="shared" si="178"/>
        <v>0.24286084821595688</v>
      </c>
    </row>
    <row r="2278" spans="1:7" x14ac:dyDescent="0.2">
      <c r="A2278">
        <v>20140108</v>
      </c>
      <c r="B2278">
        <v>75.22</v>
      </c>
      <c r="C2278">
        <f t="shared" si="175"/>
        <v>74.929946100101574</v>
      </c>
      <c r="D2278">
        <f t="shared" si="177"/>
        <v>73.333319196714129</v>
      </c>
      <c r="E2278">
        <f t="shared" si="176"/>
        <v>1.5966269033874454</v>
      </c>
      <c r="F2278">
        <f t="shared" si="179"/>
        <v>1.4808961380579218</v>
      </c>
      <c r="G2278">
        <f t="shared" si="178"/>
        <v>0.11573076532952364</v>
      </c>
    </row>
    <row r="2279" spans="1:7" x14ac:dyDescent="0.2">
      <c r="A2279">
        <v>20140109</v>
      </c>
      <c r="B2279">
        <v>74.900000000000006</v>
      </c>
      <c r="C2279">
        <f t="shared" si="175"/>
        <v>74.925339007778263</v>
      </c>
      <c r="D2279">
        <f t="shared" si="177"/>
        <v>73.449369626587156</v>
      </c>
      <c r="E2279">
        <f t="shared" si="176"/>
        <v>1.4759693811911063</v>
      </c>
      <c r="F2279">
        <f t="shared" si="179"/>
        <v>1.4799107866845589</v>
      </c>
      <c r="G2279">
        <f t="shared" si="178"/>
        <v>-3.9414054934525655E-3</v>
      </c>
    </row>
    <row r="2280" spans="1:7" x14ac:dyDescent="0.2">
      <c r="A2280">
        <v>20140110</v>
      </c>
      <c r="B2280">
        <v>75.39</v>
      </c>
      <c r="C2280">
        <f t="shared" si="175"/>
        <v>74.99682531427392</v>
      </c>
      <c r="D2280">
        <f t="shared" si="177"/>
        <v>73.593120024617733</v>
      </c>
      <c r="E2280">
        <f t="shared" si="176"/>
        <v>1.4037052896561875</v>
      </c>
      <c r="F2280">
        <f t="shared" si="179"/>
        <v>1.4646696872788847</v>
      </c>
      <c r="G2280">
        <f t="shared" si="178"/>
        <v>-6.0964397622697231E-2</v>
      </c>
    </row>
    <row r="2281" spans="1:7" x14ac:dyDescent="0.2">
      <c r="A2281">
        <v>20140113</v>
      </c>
      <c r="B2281">
        <v>73.27</v>
      </c>
      <c r="C2281">
        <f t="shared" si="175"/>
        <v>74.731159881308699</v>
      </c>
      <c r="D2281">
        <f t="shared" si="177"/>
        <v>73.569185207979373</v>
      </c>
      <c r="E2281">
        <f t="shared" si="176"/>
        <v>1.1619746733293255</v>
      </c>
      <c r="F2281">
        <f t="shared" si="179"/>
        <v>1.4041306844889729</v>
      </c>
      <c r="G2281">
        <f t="shared" si="178"/>
        <v>-0.24215601115964747</v>
      </c>
    </row>
    <row r="2282" spans="1:7" x14ac:dyDescent="0.2">
      <c r="A2282">
        <v>20140114</v>
      </c>
      <c r="B2282">
        <v>74.45</v>
      </c>
      <c r="C2282">
        <f t="shared" si="175"/>
        <v>74.687904514953516</v>
      </c>
      <c r="D2282">
        <f t="shared" si="177"/>
        <v>73.634430748129049</v>
      </c>
      <c r="E2282">
        <f t="shared" si="176"/>
        <v>1.0534737668244674</v>
      </c>
      <c r="F2282">
        <f t="shared" si="179"/>
        <v>1.333999300956072</v>
      </c>
      <c r="G2282">
        <f t="shared" si="178"/>
        <v>-0.28052553413160464</v>
      </c>
    </row>
    <row r="2283" spans="1:7" x14ac:dyDescent="0.2">
      <c r="A2283">
        <v>20140115</v>
      </c>
      <c r="B2283">
        <v>74.28</v>
      </c>
      <c r="C2283">
        <f t="shared" si="175"/>
        <v>74.62514997419143</v>
      </c>
      <c r="D2283">
        <f t="shared" si="177"/>
        <v>73.682250692712074</v>
      </c>
      <c r="E2283">
        <f t="shared" si="176"/>
        <v>0.94289928147935598</v>
      </c>
      <c r="F2283">
        <f t="shared" si="179"/>
        <v>1.2557792970607289</v>
      </c>
      <c r="G2283">
        <f t="shared" si="178"/>
        <v>-0.31288001558137291</v>
      </c>
    </row>
    <row r="2284" spans="1:7" x14ac:dyDescent="0.2">
      <c r="A2284">
        <v>20140116</v>
      </c>
      <c r="B2284">
        <v>74.209999999999994</v>
      </c>
      <c r="C2284">
        <f t="shared" si="175"/>
        <v>74.561280747392743</v>
      </c>
      <c r="D2284">
        <f t="shared" si="177"/>
        <v>73.721343233992656</v>
      </c>
      <c r="E2284">
        <f t="shared" si="176"/>
        <v>0.83993751340008771</v>
      </c>
      <c r="F2284">
        <f t="shared" si="179"/>
        <v>1.1726109403286007</v>
      </c>
      <c r="G2284">
        <f t="shared" si="178"/>
        <v>-0.33267342692851298</v>
      </c>
    </row>
    <row r="2285" spans="1:7" x14ac:dyDescent="0.2">
      <c r="A2285">
        <v>20140117</v>
      </c>
      <c r="B2285">
        <v>73.98</v>
      </c>
      <c r="C2285">
        <f t="shared" si="175"/>
        <v>74.471852940101556</v>
      </c>
      <c r="D2285">
        <f t="shared" si="177"/>
        <v>73.740502994437648</v>
      </c>
      <c r="E2285">
        <f t="shared" si="176"/>
        <v>0.73134994566390787</v>
      </c>
      <c r="F2285">
        <f t="shared" si="179"/>
        <v>1.0843587413956621</v>
      </c>
      <c r="G2285">
        <f t="shared" si="178"/>
        <v>-0.35300879573175425</v>
      </c>
    </row>
    <row r="2286" spans="1:7" x14ac:dyDescent="0.2">
      <c r="A2286">
        <v>20140121</v>
      </c>
      <c r="B2286">
        <v>74.2</v>
      </c>
      <c r="C2286">
        <f t="shared" si="175"/>
        <v>74.430029410855155</v>
      </c>
      <c r="D2286">
        <f t="shared" si="177"/>
        <v>73.774539809664489</v>
      </c>
      <c r="E2286">
        <f t="shared" si="176"/>
        <v>0.65548960119066635</v>
      </c>
      <c r="F2286">
        <f t="shared" si="179"/>
        <v>0.99858491335466304</v>
      </c>
      <c r="G2286">
        <f t="shared" si="178"/>
        <v>-0.34309531216399669</v>
      </c>
    </row>
    <row r="2287" spans="1:7" x14ac:dyDescent="0.2">
      <c r="A2287">
        <v>20140122</v>
      </c>
      <c r="B2287">
        <v>75.31</v>
      </c>
      <c r="C2287">
        <f t="shared" si="175"/>
        <v>74.565409501492823</v>
      </c>
      <c r="D2287">
        <f t="shared" si="177"/>
        <v>73.888277601541191</v>
      </c>
      <c r="E2287">
        <f t="shared" si="176"/>
        <v>0.67713189995163248</v>
      </c>
      <c r="F2287">
        <f t="shared" si="179"/>
        <v>0.93429431067405699</v>
      </c>
      <c r="G2287">
        <f t="shared" si="178"/>
        <v>-0.25716241072242452</v>
      </c>
    </row>
    <row r="2288" spans="1:7" x14ac:dyDescent="0.2">
      <c r="A2288">
        <v>20140123</v>
      </c>
      <c r="B2288">
        <v>74.790000000000006</v>
      </c>
      <c r="C2288">
        <f t="shared" si="175"/>
        <v>74.599961885878542</v>
      </c>
      <c r="D2288">
        <f t="shared" si="177"/>
        <v>73.955071853278881</v>
      </c>
      <c r="E2288">
        <f t="shared" si="176"/>
        <v>0.64489003259966182</v>
      </c>
      <c r="F2288">
        <f t="shared" si="179"/>
        <v>0.876413455059178</v>
      </c>
      <c r="G2288">
        <f t="shared" si="178"/>
        <v>-0.23152342245951618</v>
      </c>
    </row>
    <row r="2289" spans="1:7" x14ac:dyDescent="0.2">
      <c r="A2289">
        <v>20140124</v>
      </c>
      <c r="B2289">
        <v>72.72</v>
      </c>
      <c r="C2289">
        <f t="shared" si="175"/>
        <v>74.310736980358769</v>
      </c>
      <c r="D2289">
        <f t="shared" si="177"/>
        <v>73.863585049332301</v>
      </c>
      <c r="E2289">
        <f t="shared" si="176"/>
        <v>0.44715193102646822</v>
      </c>
      <c r="F2289">
        <f t="shared" si="179"/>
        <v>0.79056115025263607</v>
      </c>
      <c r="G2289">
        <f t="shared" si="178"/>
        <v>-0.34340921922616785</v>
      </c>
    </row>
    <row r="2290" spans="1:7" x14ac:dyDescent="0.2">
      <c r="A2290">
        <v>20140127</v>
      </c>
      <c r="B2290">
        <v>72.25</v>
      </c>
      <c r="C2290">
        <f t="shared" si="175"/>
        <v>73.99370052184203</v>
      </c>
      <c r="D2290">
        <f t="shared" si="177"/>
        <v>73.744060230863241</v>
      </c>
      <c r="E2290">
        <f t="shared" si="176"/>
        <v>0.24964029097878893</v>
      </c>
      <c r="F2290">
        <f t="shared" si="179"/>
        <v>0.6823769783978666</v>
      </c>
      <c r="G2290">
        <f t="shared" si="178"/>
        <v>-0.43273668741907767</v>
      </c>
    </row>
    <row r="2291" spans="1:7" x14ac:dyDescent="0.2">
      <c r="A2291">
        <v>20140128</v>
      </c>
      <c r="B2291">
        <v>72.88</v>
      </c>
      <c r="C2291">
        <f t="shared" si="175"/>
        <v>73.822361980020176</v>
      </c>
      <c r="D2291">
        <f t="shared" si="177"/>
        <v>73.680055769317818</v>
      </c>
      <c r="E2291">
        <f t="shared" si="176"/>
        <v>0.14230621070235827</v>
      </c>
      <c r="F2291">
        <f t="shared" si="179"/>
        <v>0.57436282485876489</v>
      </c>
      <c r="G2291">
        <f t="shared" si="178"/>
        <v>-0.43205661415640662</v>
      </c>
    </row>
    <row r="2292" spans="1:7" x14ac:dyDescent="0.2">
      <c r="A2292">
        <v>20140129</v>
      </c>
      <c r="B2292">
        <v>71.33</v>
      </c>
      <c r="C2292">
        <f t="shared" si="175"/>
        <v>73.438921675401687</v>
      </c>
      <c r="D2292">
        <f t="shared" si="177"/>
        <v>73.505977564183169</v>
      </c>
      <c r="E2292">
        <f t="shared" si="176"/>
        <v>-6.7055888781482054E-2</v>
      </c>
      <c r="F2292">
        <f t="shared" si="179"/>
        <v>0.44607908213071551</v>
      </c>
      <c r="G2292">
        <f t="shared" si="178"/>
        <v>-0.51313497091219751</v>
      </c>
    </row>
    <row r="2293" spans="1:7" x14ac:dyDescent="0.2">
      <c r="A2293">
        <v>20140130</v>
      </c>
      <c r="B2293">
        <v>73.22</v>
      </c>
      <c r="C2293">
        <f t="shared" si="175"/>
        <v>73.405241417647588</v>
      </c>
      <c r="D2293">
        <f t="shared" si="177"/>
        <v>73.484794040910344</v>
      </c>
      <c r="E2293">
        <f t="shared" si="176"/>
        <v>-7.9552623262756583E-2</v>
      </c>
      <c r="F2293">
        <f t="shared" si="179"/>
        <v>0.34095274105202111</v>
      </c>
      <c r="G2293">
        <f t="shared" si="178"/>
        <v>-0.4205053643147777</v>
      </c>
    </row>
    <row r="2294" spans="1:7" x14ac:dyDescent="0.2">
      <c r="A2294">
        <v>20140131</v>
      </c>
      <c r="B2294">
        <v>72.61</v>
      </c>
      <c r="C2294">
        <f t="shared" si="175"/>
        <v>73.282896584163353</v>
      </c>
      <c r="D2294">
        <f t="shared" si="177"/>
        <v>73.419994482324398</v>
      </c>
      <c r="E2294">
        <f t="shared" si="176"/>
        <v>-0.1370978981610449</v>
      </c>
      <c r="F2294">
        <f t="shared" si="179"/>
        <v>0.24534261320940792</v>
      </c>
      <c r="G2294">
        <f t="shared" si="178"/>
        <v>-0.38244051137045282</v>
      </c>
    </row>
    <row r="2295" spans="1:7" x14ac:dyDescent="0.2">
      <c r="A2295">
        <v>20140203</v>
      </c>
      <c r="B2295">
        <v>69.989999999999995</v>
      </c>
      <c r="C2295">
        <f t="shared" si="175"/>
        <v>72.776297109676676</v>
      </c>
      <c r="D2295">
        <f t="shared" si="177"/>
        <v>73.165920816967031</v>
      </c>
      <c r="E2295">
        <f t="shared" si="176"/>
        <v>-0.38962370729035456</v>
      </c>
      <c r="F2295">
        <f t="shared" si="179"/>
        <v>0.11834934910945542</v>
      </c>
      <c r="G2295">
        <f t="shared" si="178"/>
        <v>-0.50797305639980994</v>
      </c>
    </row>
    <row r="2296" spans="1:7" x14ac:dyDescent="0.2">
      <c r="A2296">
        <v>20140204</v>
      </c>
      <c r="B2296">
        <v>71.05</v>
      </c>
      <c r="C2296">
        <f t="shared" si="175"/>
        <v>72.510712938957184</v>
      </c>
      <c r="D2296">
        <f t="shared" si="177"/>
        <v>73.009185941636133</v>
      </c>
      <c r="E2296">
        <f t="shared" si="176"/>
        <v>-0.49847300267894923</v>
      </c>
      <c r="F2296">
        <f t="shared" si="179"/>
        <v>-5.015121248225507E-3</v>
      </c>
      <c r="G2296">
        <f t="shared" si="178"/>
        <v>-0.49345788143072372</v>
      </c>
    </row>
    <row r="2297" spans="1:7" x14ac:dyDescent="0.2">
      <c r="A2297">
        <v>20140205</v>
      </c>
      <c r="B2297">
        <v>71.760000000000005</v>
      </c>
      <c r="C2297">
        <f t="shared" si="175"/>
        <v>72.395218640656083</v>
      </c>
      <c r="D2297">
        <f t="shared" si="177"/>
        <v>72.91665364966309</v>
      </c>
      <c r="E2297">
        <f t="shared" si="176"/>
        <v>-0.52143500900700701</v>
      </c>
      <c r="F2297">
        <f t="shared" si="179"/>
        <v>-0.10829909879998181</v>
      </c>
      <c r="G2297">
        <f t="shared" si="178"/>
        <v>-0.41313591020702523</v>
      </c>
    </row>
    <row r="2298" spans="1:7" x14ac:dyDescent="0.2">
      <c r="A2298">
        <v>20140206</v>
      </c>
      <c r="B2298">
        <v>75.56</v>
      </c>
      <c r="C2298">
        <f t="shared" si="175"/>
        <v>72.882108080555142</v>
      </c>
      <c r="D2298">
        <f t="shared" si="177"/>
        <v>73.112457083021383</v>
      </c>
      <c r="E2298">
        <f t="shared" si="176"/>
        <v>-0.2303490024662409</v>
      </c>
      <c r="F2298">
        <f t="shared" si="179"/>
        <v>-0.13270907953323363</v>
      </c>
      <c r="G2298">
        <f t="shared" si="178"/>
        <v>-9.7639922933007273E-2</v>
      </c>
    </row>
    <row r="2299" spans="1:7" x14ac:dyDescent="0.2">
      <c r="A2299">
        <v>20140207</v>
      </c>
      <c r="B2299">
        <v>75.67</v>
      </c>
      <c r="C2299">
        <f t="shared" si="175"/>
        <v>73.3110145297005</v>
      </c>
      <c r="D2299">
        <f t="shared" si="177"/>
        <v>73.30190470650129</v>
      </c>
      <c r="E2299">
        <f t="shared" si="176"/>
        <v>9.1098231992106093E-3</v>
      </c>
      <c r="F2299">
        <f t="shared" si="179"/>
        <v>-0.10434529898674479</v>
      </c>
      <c r="G2299">
        <f t="shared" si="178"/>
        <v>0.1134551221859554</v>
      </c>
    </row>
    <row r="2300" spans="1:7" x14ac:dyDescent="0.2">
      <c r="A2300">
        <v>20140210</v>
      </c>
      <c r="B2300">
        <v>77.06</v>
      </c>
      <c r="C2300">
        <f t="shared" si="175"/>
        <v>73.887781525131189</v>
      </c>
      <c r="D2300">
        <f t="shared" si="177"/>
        <v>73.580282135649355</v>
      </c>
      <c r="E2300">
        <f t="shared" si="176"/>
        <v>0.30749938948183342</v>
      </c>
      <c r="F2300">
        <f t="shared" si="179"/>
        <v>-2.1976361293029156E-2</v>
      </c>
      <c r="G2300">
        <f t="shared" si="178"/>
        <v>0.32947575077486257</v>
      </c>
    </row>
    <row r="2301" spans="1:7" x14ac:dyDescent="0.2">
      <c r="A2301">
        <v>20140211</v>
      </c>
      <c r="B2301">
        <v>77.790000000000006</v>
      </c>
      <c r="C2301">
        <f t="shared" si="175"/>
        <v>74.48812282895716</v>
      </c>
      <c r="D2301">
        <f t="shared" si="177"/>
        <v>73.892113088564216</v>
      </c>
      <c r="E2301">
        <f t="shared" si="176"/>
        <v>0.59600974039294385</v>
      </c>
      <c r="F2301">
        <f t="shared" si="179"/>
        <v>0.10162085904416546</v>
      </c>
      <c r="G2301">
        <f t="shared" si="178"/>
        <v>0.4943888813487784</v>
      </c>
    </row>
    <row r="2302" spans="1:7" x14ac:dyDescent="0.2">
      <c r="A2302">
        <v>20140212</v>
      </c>
      <c r="B2302">
        <v>77.91</v>
      </c>
      <c r="C2302">
        <f t="shared" si="175"/>
        <v>75.014565470656052</v>
      </c>
      <c r="D2302">
        <f t="shared" si="177"/>
        <v>74.189734341263161</v>
      </c>
      <c r="E2302">
        <f t="shared" si="176"/>
        <v>0.82483112939289072</v>
      </c>
      <c r="F2302">
        <f t="shared" si="179"/>
        <v>0.24626291311391052</v>
      </c>
      <c r="G2302">
        <f t="shared" si="178"/>
        <v>0.57856821627898025</v>
      </c>
    </row>
    <row r="2303" spans="1:7" x14ac:dyDescent="0.2">
      <c r="A2303">
        <v>20140213</v>
      </c>
      <c r="B2303">
        <v>77.900000000000006</v>
      </c>
      <c r="C2303">
        <f t="shared" si="175"/>
        <v>75.458478475170509</v>
      </c>
      <c r="D2303">
        <f t="shared" si="177"/>
        <v>74.464568834502927</v>
      </c>
      <c r="E2303">
        <f t="shared" si="176"/>
        <v>0.99390964066758158</v>
      </c>
      <c r="F2303">
        <f t="shared" si="179"/>
        <v>0.39579225862464473</v>
      </c>
      <c r="G2303">
        <f t="shared" si="178"/>
        <v>0.59811738204293685</v>
      </c>
    </row>
    <row r="2304" spans="1:7" x14ac:dyDescent="0.2">
      <c r="A2304">
        <v>20140214</v>
      </c>
      <c r="B2304">
        <v>79.23</v>
      </c>
      <c r="C2304">
        <f t="shared" si="175"/>
        <v>76.038712555913506</v>
      </c>
      <c r="D2304">
        <f t="shared" si="177"/>
        <v>74.817563735650864</v>
      </c>
      <c r="E2304">
        <f t="shared" si="176"/>
        <v>1.2211488202626413</v>
      </c>
      <c r="F2304">
        <f t="shared" si="179"/>
        <v>0.56086357095224404</v>
      </c>
      <c r="G2304">
        <f t="shared" si="178"/>
        <v>0.66028524931039723</v>
      </c>
    </row>
    <row r="2305" spans="1:7" x14ac:dyDescent="0.2">
      <c r="A2305">
        <v>20140218</v>
      </c>
      <c r="B2305">
        <v>79.58</v>
      </c>
      <c r="C2305">
        <f t="shared" si="175"/>
        <v>76.583526008849887</v>
      </c>
      <c r="D2305">
        <f t="shared" si="177"/>
        <v>75.17033679226931</v>
      </c>
      <c r="E2305">
        <f t="shared" si="176"/>
        <v>1.4131892165805766</v>
      </c>
      <c r="F2305">
        <f t="shared" si="179"/>
        <v>0.73132870007791062</v>
      </c>
      <c r="G2305">
        <f t="shared" si="178"/>
        <v>0.68186051650266599</v>
      </c>
    </row>
    <row r="2306" spans="1:7" x14ac:dyDescent="0.2">
      <c r="A2306">
        <v>20140219</v>
      </c>
      <c r="B2306">
        <v>78.87</v>
      </c>
      <c r="C2306">
        <f t="shared" si="175"/>
        <v>76.935291238257591</v>
      </c>
      <c r="D2306">
        <f t="shared" si="177"/>
        <v>75.444385918767878</v>
      </c>
      <c r="E2306">
        <f t="shared" si="176"/>
        <v>1.4909053194897126</v>
      </c>
      <c r="F2306">
        <f t="shared" si="179"/>
        <v>0.88324402396027102</v>
      </c>
      <c r="G2306">
        <f t="shared" si="178"/>
        <v>0.60766129552944159</v>
      </c>
    </row>
    <row r="2307" spans="1:7" x14ac:dyDescent="0.2">
      <c r="A2307">
        <v>20140220</v>
      </c>
      <c r="B2307">
        <v>79.19</v>
      </c>
      <c r="C2307">
        <f t="shared" si="175"/>
        <v>77.282169509294889</v>
      </c>
      <c r="D2307">
        <f t="shared" si="177"/>
        <v>75.721838813673955</v>
      </c>
      <c r="E2307">
        <f t="shared" si="176"/>
        <v>1.5603306956209337</v>
      </c>
      <c r="F2307">
        <f t="shared" si="179"/>
        <v>1.0186613582924036</v>
      </c>
      <c r="G2307">
        <f t="shared" si="178"/>
        <v>0.54166933732853018</v>
      </c>
    </row>
    <row r="2308" spans="1:7" x14ac:dyDescent="0.2">
      <c r="A2308">
        <v>20140221</v>
      </c>
      <c r="B2308">
        <v>80.13</v>
      </c>
      <c r="C2308">
        <f t="shared" si="175"/>
        <v>77.720297277095668</v>
      </c>
      <c r="D2308">
        <f t="shared" si="177"/>
        <v>76.048369271920322</v>
      </c>
      <c r="E2308">
        <f t="shared" si="176"/>
        <v>1.6719280051753458</v>
      </c>
      <c r="F2308">
        <f t="shared" si="179"/>
        <v>1.1493146876689921</v>
      </c>
      <c r="G2308">
        <f t="shared" si="178"/>
        <v>0.52261331750635365</v>
      </c>
    </row>
    <row r="2309" spans="1:7" x14ac:dyDescent="0.2">
      <c r="A2309">
        <v>20140224</v>
      </c>
      <c r="B2309">
        <v>80.73</v>
      </c>
      <c r="C2309">
        <f t="shared" si="175"/>
        <v>78.183328465234794</v>
      </c>
      <c r="D2309">
        <f t="shared" si="177"/>
        <v>76.395156733259569</v>
      </c>
      <c r="E2309">
        <f t="shared" si="176"/>
        <v>1.7881717319752255</v>
      </c>
      <c r="F2309">
        <f t="shared" si="179"/>
        <v>1.2770860965302389</v>
      </c>
      <c r="G2309">
        <f t="shared" si="178"/>
        <v>0.51108563544498664</v>
      </c>
    </row>
    <row r="2310" spans="1:7" x14ac:dyDescent="0.2">
      <c r="A2310">
        <v>20140225</v>
      </c>
      <c r="B2310">
        <v>80.209999999999994</v>
      </c>
      <c r="C2310">
        <f t="shared" si="175"/>
        <v>78.495124085967902</v>
      </c>
      <c r="D2310">
        <f t="shared" si="177"/>
        <v>76.677737715981081</v>
      </c>
      <c r="E2310">
        <f t="shared" si="176"/>
        <v>1.8173863699868207</v>
      </c>
      <c r="F2310">
        <f t="shared" si="179"/>
        <v>1.3851461512215553</v>
      </c>
      <c r="G2310">
        <f t="shared" si="178"/>
        <v>0.43224021876526542</v>
      </c>
    </row>
    <row r="2311" spans="1:7" x14ac:dyDescent="0.2">
      <c r="A2311">
        <v>20140226</v>
      </c>
      <c r="B2311">
        <v>80.08</v>
      </c>
      <c r="C2311">
        <f t="shared" si="175"/>
        <v>78.738951149665155</v>
      </c>
      <c r="D2311">
        <f t="shared" si="177"/>
        <v>76.929757144426915</v>
      </c>
      <c r="E2311">
        <f t="shared" si="176"/>
        <v>1.8091940052382398</v>
      </c>
      <c r="F2311">
        <f t="shared" si="179"/>
        <v>1.4699557220248924</v>
      </c>
      <c r="G2311">
        <f t="shared" si="178"/>
        <v>0.33923828321334737</v>
      </c>
    </row>
    <row r="2312" spans="1:7" x14ac:dyDescent="0.2">
      <c r="A2312">
        <v>20140227</v>
      </c>
      <c r="B2312">
        <v>80.48</v>
      </c>
      <c r="C2312">
        <f t="shared" si="175"/>
        <v>79.006804818947444</v>
      </c>
      <c r="D2312">
        <f t="shared" si="177"/>
        <v>77.192738096691599</v>
      </c>
      <c r="E2312">
        <f t="shared" si="176"/>
        <v>1.8140667222558449</v>
      </c>
      <c r="F2312">
        <f t="shared" si="179"/>
        <v>1.5387779220710829</v>
      </c>
      <c r="G2312">
        <f t="shared" si="178"/>
        <v>0.27528880018476198</v>
      </c>
    </row>
    <row r="2313" spans="1:7" x14ac:dyDescent="0.2">
      <c r="A2313">
        <v>20140228</v>
      </c>
      <c r="B2313">
        <v>80.81</v>
      </c>
      <c r="C2313">
        <f t="shared" si="175"/>
        <v>79.2842194621863</v>
      </c>
      <c r="D2313">
        <f t="shared" si="177"/>
        <v>77.460683422862587</v>
      </c>
      <c r="E2313">
        <f t="shared" si="176"/>
        <v>1.823536039323713</v>
      </c>
      <c r="F2313">
        <f t="shared" si="179"/>
        <v>1.5957295455216089</v>
      </c>
      <c r="G2313">
        <f t="shared" si="178"/>
        <v>0.22780649380210405</v>
      </c>
    </row>
    <row r="2314" spans="1:7" x14ac:dyDescent="0.2">
      <c r="A2314">
        <v>20140303</v>
      </c>
      <c r="B2314">
        <v>79.459999999999994</v>
      </c>
      <c r="C2314">
        <f t="shared" si="175"/>
        <v>79.311262621849949</v>
      </c>
      <c r="D2314">
        <f t="shared" si="177"/>
        <v>77.608780947094999</v>
      </c>
      <c r="E2314">
        <f t="shared" si="176"/>
        <v>1.7024816747549494</v>
      </c>
      <c r="F2314">
        <f t="shared" si="179"/>
        <v>1.6170799713682773</v>
      </c>
      <c r="G2314">
        <f t="shared" si="178"/>
        <v>8.5401703386672079E-2</v>
      </c>
    </row>
    <row r="2315" spans="1:7" x14ac:dyDescent="0.2">
      <c r="A2315">
        <v>20140304</v>
      </c>
      <c r="B2315">
        <v>81.709999999999994</v>
      </c>
      <c r="C2315">
        <f t="shared" si="175"/>
        <v>79.680299141565342</v>
      </c>
      <c r="D2315">
        <f t="shared" si="177"/>
        <v>77.91257495101388</v>
      </c>
      <c r="E2315">
        <f t="shared" si="176"/>
        <v>1.767724190551462</v>
      </c>
      <c r="F2315">
        <f t="shared" si="179"/>
        <v>1.6472088152049142</v>
      </c>
      <c r="G2315">
        <f t="shared" si="178"/>
        <v>0.12051537534654777</v>
      </c>
    </row>
    <row r="2316" spans="1:7" x14ac:dyDescent="0.2">
      <c r="A2316">
        <v>20140305</v>
      </c>
      <c r="B2316">
        <v>82.68</v>
      </c>
      <c r="C2316">
        <f t="shared" si="175"/>
        <v>80.141791581324512</v>
      </c>
      <c r="D2316">
        <f t="shared" si="177"/>
        <v>78.265717547235084</v>
      </c>
      <c r="E2316">
        <f t="shared" si="176"/>
        <v>1.8760740340894273</v>
      </c>
      <c r="F2316">
        <f t="shared" si="179"/>
        <v>1.6929818589818171</v>
      </c>
      <c r="G2316">
        <f t="shared" si="178"/>
        <v>0.18309217510761022</v>
      </c>
    </row>
    <row r="2317" spans="1:7" x14ac:dyDescent="0.2">
      <c r="A2317">
        <v>20140306</v>
      </c>
      <c r="B2317">
        <v>83.34</v>
      </c>
      <c r="C2317">
        <f t="shared" si="175"/>
        <v>80.633823645736129</v>
      </c>
      <c r="D2317">
        <f t="shared" si="177"/>
        <v>78.641590321513959</v>
      </c>
      <c r="E2317">
        <f t="shared" si="176"/>
        <v>1.9922333242221697</v>
      </c>
      <c r="F2317">
        <f t="shared" si="179"/>
        <v>1.7528321520298877</v>
      </c>
      <c r="G2317">
        <f t="shared" si="178"/>
        <v>0.23940117219228196</v>
      </c>
    </row>
    <row r="2318" spans="1:7" x14ac:dyDescent="0.2">
      <c r="A2318">
        <v>20140307</v>
      </c>
      <c r="B2318">
        <v>82.21</v>
      </c>
      <c r="C2318">
        <f t="shared" si="175"/>
        <v>80.876312315622883</v>
      </c>
      <c r="D2318">
        <f t="shared" si="177"/>
        <v>78.905916964364778</v>
      </c>
      <c r="E2318">
        <f t="shared" si="176"/>
        <v>1.9703953512581052</v>
      </c>
      <c r="F2318">
        <f t="shared" si="179"/>
        <v>1.7963447918755313</v>
      </c>
      <c r="G2318">
        <f t="shared" si="178"/>
        <v>0.17405055938257386</v>
      </c>
    </row>
    <row r="2319" spans="1:7" x14ac:dyDescent="0.2">
      <c r="A2319">
        <v>20140310</v>
      </c>
      <c r="B2319">
        <v>81.97</v>
      </c>
      <c r="C2319">
        <f t="shared" ref="C2319:C2382" si="180">(B2319*(2/(12+1))+C2318*(1-(2/(12+1))))</f>
        <v>81.044571959373215</v>
      </c>
      <c r="D2319">
        <f t="shared" si="177"/>
        <v>79.132886078115533</v>
      </c>
      <c r="E2319">
        <f t="shared" si="176"/>
        <v>1.9116858812576822</v>
      </c>
      <c r="F2319">
        <f t="shared" si="179"/>
        <v>1.8194130097519616</v>
      </c>
      <c r="G2319">
        <f t="shared" si="178"/>
        <v>9.2272871505720611E-2</v>
      </c>
    </row>
    <row r="2320" spans="1:7" x14ac:dyDescent="0.2">
      <c r="A2320">
        <v>20140311</v>
      </c>
      <c r="B2320">
        <v>81.05</v>
      </c>
      <c r="C2320">
        <f t="shared" si="180"/>
        <v>81.045407042546572</v>
      </c>
      <c r="D2320">
        <f t="shared" si="177"/>
        <v>79.274894516773642</v>
      </c>
      <c r="E2320">
        <f t="shared" si="176"/>
        <v>1.7705125257729293</v>
      </c>
      <c r="F2320">
        <f t="shared" si="179"/>
        <v>1.8096329129561552</v>
      </c>
      <c r="G2320">
        <f t="shared" si="178"/>
        <v>-3.9120387183225969E-2</v>
      </c>
    </row>
    <row r="2321" spans="1:7" x14ac:dyDescent="0.2">
      <c r="A2321">
        <v>20140312</v>
      </c>
      <c r="B2321">
        <v>81.38</v>
      </c>
      <c r="C2321">
        <f t="shared" si="180"/>
        <v>81.096882882154787</v>
      </c>
      <c r="D2321">
        <f t="shared" si="177"/>
        <v>79.430828256271894</v>
      </c>
      <c r="E2321">
        <f t="shared" si="176"/>
        <v>1.666054625882893</v>
      </c>
      <c r="F2321">
        <f t="shared" si="179"/>
        <v>1.7809172555415029</v>
      </c>
      <c r="G2321">
        <f t="shared" si="178"/>
        <v>-0.11486262965860994</v>
      </c>
    </row>
    <row r="2322" spans="1:7" x14ac:dyDescent="0.2">
      <c r="A2322">
        <v>20140313</v>
      </c>
      <c r="B2322">
        <v>79.930000000000007</v>
      </c>
      <c r="C2322">
        <f t="shared" si="180"/>
        <v>80.917362438746366</v>
      </c>
      <c r="D2322">
        <f t="shared" si="177"/>
        <v>79.467803940992496</v>
      </c>
      <c r="E2322">
        <f t="shared" si="176"/>
        <v>1.4495584977538698</v>
      </c>
      <c r="F2322">
        <f t="shared" si="179"/>
        <v>1.7146455039839765</v>
      </c>
      <c r="G2322">
        <f t="shared" si="178"/>
        <v>-0.26508700623010673</v>
      </c>
    </row>
    <row r="2323" spans="1:7" x14ac:dyDescent="0.2">
      <c r="A2323">
        <v>20140314</v>
      </c>
      <c r="B2323">
        <v>80.069999999999993</v>
      </c>
      <c r="C2323">
        <f t="shared" si="180"/>
        <v>80.786998986631531</v>
      </c>
      <c r="D2323">
        <f t="shared" si="177"/>
        <v>79.512411056474534</v>
      </c>
      <c r="E2323">
        <f t="shared" si="176"/>
        <v>1.2745879301569971</v>
      </c>
      <c r="F2323">
        <f t="shared" si="179"/>
        <v>1.6266339892185808</v>
      </c>
      <c r="G2323">
        <f t="shared" si="178"/>
        <v>-0.3520460590615837</v>
      </c>
    </row>
    <row r="2324" spans="1:7" x14ac:dyDescent="0.2">
      <c r="A2324">
        <v>20140317</v>
      </c>
      <c r="B2324">
        <v>81.39</v>
      </c>
      <c r="C2324">
        <f t="shared" si="180"/>
        <v>80.879768373303591</v>
      </c>
      <c r="D2324">
        <f t="shared" si="177"/>
        <v>79.651491718957899</v>
      </c>
      <c r="E2324">
        <f t="shared" si="176"/>
        <v>1.2282766543456916</v>
      </c>
      <c r="F2324">
        <f t="shared" si="179"/>
        <v>1.5469625222440031</v>
      </c>
      <c r="G2324">
        <f t="shared" si="178"/>
        <v>-0.31868586789831155</v>
      </c>
    </row>
    <row r="2325" spans="1:7" x14ac:dyDescent="0.2">
      <c r="A2325">
        <v>20140318</v>
      </c>
      <c r="B2325">
        <v>81.99</v>
      </c>
      <c r="C2325">
        <f t="shared" si="180"/>
        <v>81.050573238949198</v>
      </c>
      <c r="D2325">
        <f t="shared" si="177"/>
        <v>79.824714554590656</v>
      </c>
      <c r="E2325">
        <f t="shared" si="176"/>
        <v>1.225858684358542</v>
      </c>
      <c r="F2325">
        <f t="shared" si="179"/>
        <v>1.4827417546669108</v>
      </c>
      <c r="G2325">
        <f t="shared" si="178"/>
        <v>-0.25688307030836888</v>
      </c>
    </row>
    <row r="2326" spans="1:7" x14ac:dyDescent="0.2">
      <c r="A2326">
        <v>20140319</v>
      </c>
      <c r="B2326">
        <v>80.52</v>
      </c>
      <c r="C2326">
        <f t="shared" si="180"/>
        <v>80.96894658680317</v>
      </c>
      <c r="D2326">
        <f t="shared" si="177"/>
        <v>79.876217180176525</v>
      </c>
      <c r="E2326">
        <f t="shared" si="176"/>
        <v>1.0927294066266455</v>
      </c>
      <c r="F2326">
        <f t="shared" si="179"/>
        <v>1.4047392850588578</v>
      </c>
      <c r="G2326">
        <f t="shared" si="178"/>
        <v>-0.31200987843221228</v>
      </c>
    </row>
    <row r="2327" spans="1:7" x14ac:dyDescent="0.2">
      <c r="A2327">
        <v>20140320</v>
      </c>
      <c r="B2327">
        <v>80.81</v>
      </c>
      <c r="C2327">
        <f t="shared" si="180"/>
        <v>80.94449326575652</v>
      </c>
      <c r="D2327">
        <f t="shared" si="177"/>
        <v>79.945386277941225</v>
      </c>
      <c r="E2327">
        <f t="shared" si="176"/>
        <v>0.99910698781529561</v>
      </c>
      <c r="F2327">
        <f t="shared" si="179"/>
        <v>1.3236128256101454</v>
      </c>
      <c r="G2327">
        <f t="shared" si="178"/>
        <v>-0.32450583779484976</v>
      </c>
    </row>
    <row r="2328" spans="1:7" x14ac:dyDescent="0.2">
      <c r="A2328">
        <v>20140321</v>
      </c>
      <c r="B2328">
        <v>80.349999999999994</v>
      </c>
      <c r="C2328">
        <f t="shared" si="180"/>
        <v>80.853032763332436</v>
      </c>
      <c r="D2328">
        <f t="shared" si="177"/>
        <v>79.975357664760395</v>
      </c>
      <c r="E2328">
        <f t="shared" si="176"/>
        <v>0.87767509857204118</v>
      </c>
      <c r="F2328">
        <f t="shared" si="179"/>
        <v>1.2344252802025246</v>
      </c>
      <c r="G2328">
        <f t="shared" si="178"/>
        <v>-0.35675018163048344</v>
      </c>
    </row>
    <row r="2329" spans="1:7" x14ac:dyDescent="0.2">
      <c r="A2329">
        <v>20140324</v>
      </c>
      <c r="B2329">
        <v>79.489999999999995</v>
      </c>
      <c r="C2329">
        <f t="shared" si="180"/>
        <v>80.643335415127439</v>
      </c>
      <c r="D2329">
        <f t="shared" si="177"/>
        <v>79.939405245148507</v>
      </c>
      <c r="E2329">
        <f t="shared" si="176"/>
        <v>0.70393016997893199</v>
      </c>
      <c r="F2329">
        <f t="shared" si="179"/>
        <v>1.1283262581578062</v>
      </c>
      <c r="G2329">
        <f t="shared" si="178"/>
        <v>-0.4243960881788742</v>
      </c>
    </row>
    <row r="2330" spans="1:7" x14ac:dyDescent="0.2">
      <c r="A2330">
        <v>20140325</v>
      </c>
      <c r="B2330">
        <v>79.55</v>
      </c>
      <c r="C2330">
        <f t="shared" si="180"/>
        <v>80.475129966646293</v>
      </c>
      <c r="D2330">
        <f t="shared" si="177"/>
        <v>79.910560412174547</v>
      </c>
      <c r="E2330">
        <f t="shared" si="176"/>
        <v>0.5645695544717455</v>
      </c>
      <c r="F2330">
        <f t="shared" si="179"/>
        <v>1.0155749174205941</v>
      </c>
      <c r="G2330">
        <f t="shared" si="178"/>
        <v>-0.45100536294884863</v>
      </c>
    </row>
    <row r="2331" spans="1:7" x14ac:dyDescent="0.2">
      <c r="A2331">
        <v>20140326</v>
      </c>
      <c r="B2331">
        <v>78.62</v>
      </c>
      <c r="C2331">
        <f t="shared" si="180"/>
        <v>80.189725356393012</v>
      </c>
      <c r="D2331">
        <f t="shared" si="177"/>
        <v>79.814963344606056</v>
      </c>
      <c r="E2331">
        <f t="shared" si="176"/>
        <v>0.3747620117869559</v>
      </c>
      <c r="F2331">
        <f t="shared" si="179"/>
        <v>0.88741233629386651</v>
      </c>
      <c r="G2331">
        <f t="shared" si="178"/>
        <v>-0.51265032450691062</v>
      </c>
    </row>
    <row r="2332" spans="1:7" x14ac:dyDescent="0.2">
      <c r="A2332">
        <v>20140327</v>
      </c>
      <c r="B2332">
        <v>78.48</v>
      </c>
      <c r="C2332">
        <f t="shared" si="180"/>
        <v>79.926690686178716</v>
      </c>
      <c r="D2332">
        <f t="shared" si="177"/>
        <v>79.716077170931527</v>
      </c>
      <c r="E2332">
        <f t="shared" ref="E2332:E2395" si="181">C2332-D2332</f>
        <v>0.2106135152471893</v>
      </c>
      <c r="F2332">
        <f t="shared" si="179"/>
        <v>0.75205257208453113</v>
      </c>
      <c r="G2332">
        <f t="shared" si="178"/>
        <v>-0.54143905683734184</v>
      </c>
    </row>
    <row r="2333" spans="1:7" x14ac:dyDescent="0.2">
      <c r="A2333">
        <v>20140328</v>
      </c>
      <c r="B2333">
        <v>78.989999999999995</v>
      </c>
      <c r="C2333">
        <f t="shared" si="180"/>
        <v>79.782584426766604</v>
      </c>
      <c r="D2333">
        <f t="shared" ref="D2333:D2396" si="182">B2333*(2/(26+1)) + D2332*(1-(2/(26+1)))</f>
        <v>79.662293676788451</v>
      </c>
      <c r="E2333">
        <f t="shared" si="181"/>
        <v>0.12029074997815314</v>
      </c>
      <c r="F2333">
        <f t="shared" si="179"/>
        <v>0.62570020766325551</v>
      </c>
      <c r="G2333">
        <f t="shared" si="178"/>
        <v>-0.50540945768510237</v>
      </c>
    </row>
    <row r="2334" spans="1:7" x14ac:dyDescent="0.2">
      <c r="A2334">
        <v>20140331</v>
      </c>
      <c r="B2334">
        <v>80.069999999999993</v>
      </c>
      <c r="C2334">
        <f t="shared" si="180"/>
        <v>79.826802207264038</v>
      </c>
      <c r="D2334">
        <f t="shared" si="182"/>
        <v>79.692494145174493</v>
      </c>
      <c r="E2334">
        <f t="shared" si="181"/>
        <v>0.13430806208954493</v>
      </c>
      <c r="F2334">
        <f t="shared" si="179"/>
        <v>0.52742177854851335</v>
      </c>
      <c r="G2334">
        <f t="shared" si="178"/>
        <v>-0.39311371645896842</v>
      </c>
    </row>
    <row r="2335" spans="1:7" x14ac:dyDescent="0.2">
      <c r="A2335">
        <v>20140401</v>
      </c>
      <c r="B2335">
        <v>81.569999999999993</v>
      </c>
      <c r="C2335">
        <f t="shared" si="180"/>
        <v>80.094986483069576</v>
      </c>
      <c r="D2335">
        <f t="shared" si="182"/>
        <v>79.831568652939339</v>
      </c>
      <c r="E2335">
        <f t="shared" si="181"/>
        <v>0.26341783013023701</v>
      </c>
      <c r="F2335">
        <f t="shared" si="179"/>
        <v>0.4746209888648581</v>
      </c>
      <c r="G2335">
        <f t="shared" si="178"/>
        <v>-0.21120315873462109</v>
      </c>
    </row>
    <row r="2336" spans="1:7" x14ac:dyDescent="0.2">
      <c r="A2336">
        <v>20140402</v>
      </c>
      <c r="B2336">
        <v>81.67</v>
      </c>
      <c r="C2336">
        <f t="shared" si="180"/>
        <v>80.337296254905013</v>
      </c>
      <c r="D2336">
        <f t="shared" si="182"/>
        <v>79.967748752721619</v>
      </c>
      <c r="E2336">
        <f t="shared" si="181"/>
        <v>0.36954750218339427</v>
      </c>
      <c r="F2336">
        <f t="shared" si="179"/>
        <v>0.45360629152856535</v>
      </c>
      <c r="G2336">
        <f t="shared" si="178"/>
        <v>-8.4058789345171081E-2</v>
      </c>
    </row>
    <row r="2337" spans="1:7" x14ac:dyDescent="0.2">
      <c r="A2337">
        <v>20140403</v>
      </c>
      <c r="B2337">
        <v>81.69</v>
      </c>
      <c r="C2337">
        <f t="shared" si="180"/>
        <v>80.545404523381166</v>
      </c>
      <c r="D2337">
        <f t="shared" si="182"/>
        <v>80.095322919186685</v>
      </c>
      <c r="E2337">
        <f t="shared" si="181"/>
        <v>0.45008160419448018</v>
      </c>
      <c r="F2337">
        <f t="shared" si="179"/>
        <v>0.45290135406174836</v>
      </c>
      <c r="G2337">
        <f t="shared" si="178"/>
        <v>-2.8197498672681842E-3</v>
      </c>
    </row>
    <row r="2338" spans="1:7" x14ac:dyDescent="0.2">
      <c r="A2338">
        <v>20140404</v>
      </c>
      <c r="B2338">
        <v>80.430000000000007</v>
      </c>
      <c r="C2338">
        <f t="shared" si="180"/>
        <v>80.527649981322526</v>
      </c>
      <c r="D2338">
        <f t="shared" si="182"/>
        <v>80.120113814061753</v>
      </c>
      <c r="E2338">
        <f t="shared" si="181"/>
        <v>0.40753616726077269</v>
      </c>
      <c r="F2338">
        <f t="shared" si="179"/>
        <v>0.44382831670155326</v>
      </c>
      <c r="G2338">
        <f t="shared" si="178"/>
        <v>-3.6292149440780574E-2</v>
      </c>
    </row>
    <row r="2339" spans="1:7" x14ac:dyDescent="0.2">
      <c r="A2339">
        <v>20140407</v>
      </c>
      <c r="B2339">
        <v>79.13</v>
      </c>
      <c r="C2339">
        <f t="shared" si="180"/>
        <v>80.312626907272914</v>
      </c>
      <c r="D2339">
        <f t="shared" si="182"/>
        <v>80.046772050057172</v>
      </c>
      <c r="E2339">
        <f t="shared" si="181"/>
        <v>0.26585485721574287</v>
      </c>
      <c r="F2339">
        <f t="shared" si="179"/>
        <v>0.40823362480439124</v>
      </c>
      <c r="G2339">
        <f t="shared" si="178"/>
        <v>-0.14237876758864837</v>
      </c>
    </row>
    <row r="2340" spans="1:7" x14ac:dyDescent="0.2">
      <c r="A2340">
        <v>20140408</v>
      </c>
      <c r="B2340">
        <v>79.569999999999993</v>
      </c>
      <c r="C2340">
        <f t="shared" si="180"/>
        <v>80.198376613846307</v>
      </c>
      <c r="D2340">
        <f t="shared" si="182"/>
        <v>80.011455601904785</v>
      </c>
      <c r="E2340">
        <f t="shared" si="181"/>
        <v>0.18692101194152144</v>
      </c>
      <c r="F2340">
        <f t="shared" si="179"/>
        <v>0.36397110223181733</v>
      </c>
      <c r="G2340">
        <f t="shared" ref="G2340:G2403" si="183">E2340-F2340</f>
        <v>-0.17705009029029589</v>
      </c>
    </row>
    <row r="2341" spans="1:7" x14ac:dyDescent="0.2">
      <c r="A2341">
        <v>20140409</v>
      </c>
      <c r="B2341">
        <v>80.47</v>
      </c>
      <c r="C2341">
        <f t="shared" si="180"/>
        <v>80.240164827100713</v>
      </c>
      <c r="D2341">
        <f t="shared" si="182"/>
        <v>80.045421853615551</v>
      </c>
      <c r="E2341">
        <f t="shared" si="181"/>
        <v>0.19474297348516245</v>
      </c>
      <c r="F2341">
        <f t="shared" ref="F2341:F2404" si="184">(E2341*(2/(9+1))+F2340*(1-(2/(9+1))))</f>
        <v>0.33012547648248636</v>
      </c>
      <c r="G2341">
        <f t="shared" si="183"/>
        <v>-0.13538250299732391</v>
      </c>
    </row>
    <row r="2342" spans="1:7" x14ac:dyDescent="0.2">
      <c r="A2342">
        <v>20140410</v>
      </c>
      <c r="B2342">
        <v>77.510000000000005</v>
      </c>
      <c r="C2342">
        <f t="shared" si="180"/>
        <v>79.820139469085206</v>
      </c>
      <c r="D2342">
        <f t="shared" si="182"/>
        <v>79.857612827421818</v>
      </c>
      <c r="E2342">
        <f t="shared" si="181"/>
        <v>-3.747335833661225E-2</v>
      </c>
      <c r="F2342">
        <f t="shared" si="184"/>
        <v>0.25660570951866668</v>
      </c>
      <c r="G2342">
        <f t="shared" si="183"/>
        <v>-0.29407906785527893</v>
      </c>
    </row>
    <row r="2343" spans="1:7" x14ac:dyDescent="0.2">
      <c r="A2343">
        <v>20140411</v>
      </c>
      <c r="B2343">
        <v>77.010000000000005</v>
      </c>
      <c r="C2343">
        <f t="shared" si="180"/>
        <v>79.387810319995182</v>
      </c>
      <c r="D2343">
        <f t="shared" si="182"/>
        <v>79.64667854390909</v>
      </c>
      <c r="E2343">
        <f t="shared" si="181"/>
        <v>-0.25886822391390751</v>
      </c>
      <c r="F2343">
        <f t="shared" si="184"/>
        <v>0.15351092283215184</v>
      </c>
      <c r="G2343">
        <f t="shared" si="183"/>
        <v>-0.41237914674605936</v>
      </c>
    </row>
    <row r="2344" spans="1:7" x14ac:dyDescent="0.2">
      <c r="A2344">
        <v>20140414</v>
      </c>
      <c r="B2344">
        <v>77.62</v>
      </c>
      <c r="C2344">
        <f t="shared" si="180"/>
        <v>79.115839501534381</v>
      </c>
      <c r="D2344">
        <f t="shared" si="182"/>
        <v>79.496554207323229</v>
      </c>
      <c r="E2344">
        <f t="shared" si="181"/>
        <v>-0.38071470578884714</v>
      </c>
      <c r="F2344">
        <f t="shared" si="184"/>
        <v>4.6665797107952045E-2</v>
      </c>
      <c r="G2344">
        <f t="shared" si="183"/>
        <v>-0.42738050289679919</v>
      </c>
    </row>
    <row r="2345" spans="1:7" x14ac:dyDescent="0.2">
      <c r="A2345">
        <v>20140415</v>
      </c>
      <c r="B2345">
        <v>77.66</v>
      </c>
      <c r="C2345">
        <f t="shared" si="180"/>
        <v>78.891864193606011</v>
      </c>
      <c r="D2345">
        <f t="shared" si="182"/>
        <v>79.36051315492891</v>
      </c>
      <c r="E2345">
        <f t="shared" si="181"/>
        <v>-0.46864896132289857</v>
      </c>
      <c r="F2345">
        <f t="shared" si="184"/>
        <v>-5.6397154578218089E-2</v>
      </c>
      <c r="G2345">
        <f t="shared" si="183"/>
        <v>-0.41225180674468048</v>
      </c>
    </row>
    <row r="2346" spans="1:7" x14ac:dyDescent="0.2">
      <c r="A2346">
        <v>20140416</v>
      </c>
      <c r="B2346">
        <v>78.95</v>
      </c>
      <c r="C2346">
        <f t="shared" si="180"/>
        <v>78.900808163820471</v>
      </c>
      <c r="D2346">
        <f t="shared" si="182"/>
        <v>79.330104773082326</v>
      </c>
      <c r="E2346">
        <f t="shared" si="181"/>
        <v>-0.4292966092618542</v>
      </c>
      <c r="F2346">
        <f t="shared" si="184"/>
        <v>-0.13097704551494532</v>
      </c>
      <c r="G2346">
        <f t="shared" si="183"/>
        <v>-0.29831956374690888</v>
      </c>
    </row>
    <row r="2347" spans="1:7" x14ac:dyDescent="0.2">
      <c r="A2347">
        <v>20140417</v>
      </c>
      <c r="B2347">
        <v>79.989999999999995</v>
      </c>
      <c r="C2347">
        <f t="shared" si="180"/>
        <v>79.068376138617325</v>
      </c>
      <c r="D2347">
        <f t="shared" si="182"/>
        <v>79.378985901002153</v>
      </c>
      <c r="E2347">
        <f t="shared" si="181"/>
        <v>-0.31060976238482851</v>
      </c>
      <c r="F2347">
        <f t="shared" si="184"/>
        <v>-0.16690358888892196</v>
      </c>
      <c r="G2347">
        <f t="shared" si="183"/>
        <v>-0.14370617349590656</v>
      </c>
    </row>
    <row r="2348" spans="1:7" x14ac:dyDescent="0.2">
      <c r="A2348">
        <v>20140421</v>
      </c>
      <c r="B2348">
        <v>79.11</v>
      </c>
      <c r="C2348">
        <f t="shared" si="180"/>
        <v>79.074779809599278</v>
      </c>
      <c r="D2348">
        <f t="shared" si="182"/>
        <v>79.359061019446443</v>
      </c>
      <c r="E2348">
        <f t="shared" si="181"/>
        <v>-0.28428120984716543</v>
      </c>
      <c r="F2348">
        <f t="shared" si="184"/>
        <v>-0.19037911308057065</v>
      </c>
      <c r="G2348">
        <f t="shared" si="183"/>
        <v>-9.3902096766594778E-2</v>
      </c>
    </row>
    <row r="2349" spans="1:7" x14ac:dyDescent="0.2">
      <c r="A2349">
        <v>20140422</v>
      </c>
      <c r="B2349">
        <v>79.45</v>
      </c>
      <c r="C2349">
        <f t="shared" si="180"/>
        <v>79.132505992737862</v>
      </c>
      <c r="D2349">
        <f t="shared" si="182"/>
        <v>79.365797240228176</v>
      </c>
      <c r="E2349">
        <f t="shared" si="181"/>
        <v>-0.23329124749031394</v>
      </c>
      <c r="F2349">
        <f t="shared" si="184"/>
        <v>-0.19896153996251933</v>
      </c>
      <c r="G2349">
        <f t="shared" si="183"/>
        <v>-3.4329707527794601E-2</v>
      </c>
    </row>
    <row r="2350" spans="1:7" x14ac:dyDescent="0.2">
      <c r="A2350">
        <v>20140423</v>
      </c>
      <c r="B2350">
        <v>79.52</v>
      </c>
      <c r="C2350">
        <f t="shared" si="180"/>
        <v>79.192120455393578</v>
      </c>
      <c r="D2350">
        <f t="shared" si="182"/>
        <v>79.377219666877949</v>
      </c>
      <c r="E2350">
        <f t="shared" si="181"/>
        <v>-0.18509921148437058</v>
      </c>
      <c r="F2350">
        <f t="shared" si="184"/>
        <v>-0.19618907426688958</v>
      </c>
      <c r="G2350">
        <f t="shared" si="183"/>
        <v>1.1089862782519E-2</v>
      </c>
    </row>
    <row r="2351" spans="1:7" x14ac:dyDescent="0.2">
      <c r="A2351">
        <v>20140424</v>
      </c>
      <c r="B2351">
        <v>79.59</v>
      </c>
      <c r="C2351">
        <f t="shared" si="180"/>
        <v>79.253332693025342</v>
      </c>
      <c r="D2351">
        <f t="shared" si="182"/>
        <v>79.392981173035139</v>
      </c>
      <c r="E2351">
        <f t="shared" si="181"/>
        <v>-0.13964848000979657</v>
      </c>
      <c r="F2351">
        <f t="shared" si="184"/>
        <v>-0.184880955415471</v>
      </c>
      <c r="G2351">
        <f t="shared" si="183"/>
        <v>4.5232475405674433E-2</v>
      </c>
    </row>
    <row r="2352" spans="1:7" x14ac:dyDescent="0.2">
      <c r="A2352">
        <v>20140425</v>
      </c>
      <c r="B2352">
        <v>78.23</v>
      </c>
      <c r="C2352">
        <f t="shared" si="180"/>
        <v>79.09589689409836</v>
      </c>
      <c r="D2352">
        <f t="shared" si="182"/>
        <v>79.306834419476985</v>
      </c>
      <c r="E2352">
        <f t="shared" si="181"/>
        <v>-0.21093752537862542</v>
      </c>
      <c r="F2352">
        <f t="shared" si="184"/>
        <v>-0.19009226940810189</v>
      </c>
      <c r="G2352">
        <f t="shared" si="183"/>
        <v>-2.084525597052353E-2</v>
      </c>
    </row>
    <row r="2353" spans="1:7" x14ac:dyDescent="0.2">
      <c r="A2353">
        <v>20140428</v>
      </c>
      <c r="B2353">
        <v>77.78</v>
      </c>
      <c r="C2353">
        <f t="shared" si="180"/>
        <v>78.893451218083229</v>
      </c>
      <c r="D2353">
        <f t="shared" si="182"/>
        <v>79.193735573589805</v>
      </c>
      <c r="E2353">
        <f t="shared" si="181"/>
        <v>-0.30028435550657662</v>
      </c>
      <c r="F2353">
        <f t="shared" si="184"/>
        <v>-0.21213068662779686</v>
      </c>
      <c r="G2353">
        <f t="shared" si="183"/>
        <v>-8.8153668878779762E-2</v>
      </c>
    </row>
    <row r="2354" spans="1:7" x14ac:dyDescent="0.2">
      <c r="A2354">
        <v>20140429</v>
      </c>
      <c r="B2354">
        <v>78.64</v>
      </c>
      <c r="C2354">
        <f t="shared" si="180"/>
        <v>78.854458722993499</v>
      </c>
      <c r="D2354">
        <f t="shared" si="182"/>
        <v>79.152718123694271</v>
      </c>
      <c r="E2354">
        <f t="shared" si="181"/>
        <v>-0.29825940070077195</v>
      </c>
      <c r="F2354">
        <f t="shared" si="184"/>
        <v>-0.22935642944239187</v>
      </c>
      <c r="G2354">
        <f t="shared" si="183"/>
        <v>-6.8902971258380075E-2</v>
      </c>
    </row>
    <row r="2355" spans="1:7" x14ac:dyDescent="0.2">
      <c r="A2355">
        <v>20140430</v>
      </c>
      <c r="B2355">
        <v>79.34</v>
      </c>
      <c r="C2355">
        <f t="shared" si="180"/>
        <v>78.929157380994511</v>
      </c>
      <c r="D2355">
        <f t="shared" si="182"/>
        <v>79.166590855272474</v>
      </c>
      <c r="E2355">
        <f t="shared" si="181"/>
        <v>-0.2374334742779638</v>
      </c>
      <c r="F2355">
        <f t="shared" si="184"/>
        <v>-0.23097183840950627</v>
      </c>
      <c r="G2355">
        <f t="shared" si="183"/>
        <v>-6.4616358684575215E-3</v>
      </c>
    </row>
    <row r="2356" spans="1:7" x14ac:dyDescent="0.2">
      <c r="A2356">
        <v>20140501</v>
      </c>
      <c r="B2356">
        <v>79.56</v>
      </c>
      <c r="C2356">
        <f t="shared" si="180"/>
        <v>79.026210091610736</v>
      </c>
      <c r="D2356">
        <f t="shared" si="182"/>
        <v>79.195732273400438</v>
      </c>
      <c r="E2356">
        <f t="shared" si="181"/>
        <v>-0.16952218178970213</v>
      </c>
      <c r="F2356">
        <f t="shared" si="184"/>
        <v>-0.21868190708554547</v>
      </c>
      <c r="G2356">
        <f t="shared" si="183"/>
        <v>4.9159725295843337E-2</v>
      </c>
    </row>
    <row r="2357" spans="1:7" x14ac:dyDescent="0.2">
      <c r="A2357">
        <v>20140502</v>
      </c>
      <c r="B2357">
        <v>80.31</v>
      </c>
      <c r="C2357">
        <f t="shared" si="180"/>
        <v>79.223716231362943</v>
      </c>
      <c r="D2357">
        <f t="shared" si="182"/>
        <v>79.278270623518921</v>
      </c>
      <c r="E2357">
        <f t="shared" si="181"/>
        <v>-5.4554392155978348E-2</v>
      </c>
      <c r="F2357">
        <f t="shared" si="184"/>
        <v>-0.18585640409963206</v>
      </c>
      <c r="G2357">
        <f t="shared" si="183"/>
        <v>0.13130201194365371</v>
      </c>
    </row>
    <row r="2358" spans="1:7" x14ac:dyDescent="0.2">
      <c r="A2358">
        <v>20140505</v>
      </c>
      <c r="B2358">
        <v>81.22</v>
      </c>
      <c r="C2358">
        <f t="shared" si="180"/>
        <v>79.53083681115325</v>
      </c>
      <c r="D2358">
        <f t="shared" si="182"/>
        <v>79.422102429184179</v>
      </c>
      <c r="E2358">
        <f t="shared" si="181"/>
        <v>0.10873438196907159</v>
      </c>
      <c r="F2358">
        <f t="shared" si="184"/>
        <v>-0.12693824688589134</v>
      </c>
      <c r="G2358">
        <f t="shared" si="183"/>
        <v>0.23567262885496293</v>
      </c>
    </row>
    <row r="2359" spans="1:7" x14ac:dyDescent="0.2">
      <c r="A2359">
        <v>20140506</v>
      </c>
      <c r="B2359">
        <v>81.03</v>
      </c>
      <c r="C2359">
        <f t="shared" si="180"/>
        <v>79.76147730174506</v>
      </c>
      <c r="D2359">
        <f t="shared" si="182"/>
        <v>79.541205952948303</v>
      </c>
      <c r="E2359">
        <f t="shared" si="181"/>
        <v>0.22027134879675714</v>
      </c>
      <c r="F2359">
        <f t="shared" si="184"/>
        <v>-5.7496327749361649E-2</v>
      </c>
      <c r="G2359">
        <f t="shared" si="183"/>
        <v>0.27776767654611878</v>
      </c>
    </row>
    <row r="2360" spans="1:7" x14ac:dyDescent="0.2">
      <c r="A2360">
        <v>20140507</v>
      </c>
      <c r="B2360">
        <v>80.290000000000006</v>
      </c>
      <c r="C2360">
        <f t="shared" si="180"/>
        <v>79.842788486091976</v>
      </c>
      <c r="D2360">
        <f t="shared" si="182"/>
        <v>79.596672178655837</v>
      </c>
      <c r="E2360">
        <f t="shared" si="181"/>
        <v>0.24611630743613944</v>
      </c>
      <c r="F2360">
        <f t="shared" si="184"/>
        <v>3.2261992877385681E-3</v>
      </c>
      <c r="G2360">
        <f t="shared" si="183"/>
        <v>0.24289010814840087</v>
      </c>
    </row>
    <row r="2361" spans="1:7" x14ac:dyDescent="0.2">
      <c r="A2361">
        <v>20140508</v>
      </c>
      <c r="B2361">
        <v>81.599999999999994</v>
      </c>
      <c r="C2361">
        <f t="shared" si="180"/>
        <v>80.113128719000898</v>
      </c>
      <c r="D2361">
        <f t="shared" si="182"/>
        <v>79.745066832088725</v>
      </c>
      <c r="E2361">
        <f t="shared" si="181"/>
        <v>0.36806188691217301</v>
      </c>
      <c r="F2361">
        <f t="shared" si="184"/>
        <v>7.6193336812625453E-2</v>
      </c>
      <c r="G2361">
        <f t="shared" si="183"/>
        <v>0.29186855009954754</v>
      </c>
    </row>
    <row r="2362" spans="1:7" x14ac:dyDescent="0.2">
      <c r="A2362">
        <v>20140509</v>
      </c>
      <c r="B2362">
        <v>81.95</v>
      </c>
      <c r="C2362">
        <f t="shared" si="180"/>
        <v>80.395724300693061</v>
      </c>
      <c r="D2362">
        <f t="shared" si="182"/>
        <v>79.90839521489697</v>
      </c>
      <c r="E2362">
        <f t="shared" si="181"/>
        <v>0.48732908579609102</v>
      </c>
      <c r="F2362">
        <f t="shared" si="184"/>
        <v>0.15842048660931857</v>
      </c>
      <c r="G2362">
        <f t="shared" si="183"/>
        <v>0.32890859918677245</v>
      </c>
    </row>
    <row r="2363" spans="1:7" x14ac:dyDescent="0.2">
      <c r="A2363">
        <v>20140512</v>
      </c>
      <c r="B2363">
        <v>82.42</v>
      </c>
      <c r="C2363">
        <f t="shared" si="180"/>
        <v>80.707151331355675</v>
      </c>
      <c r="D2363">
        <f t="shared" si="182"/>
        <v>80.094440013793502</v>
      </c>
      <c r="E2363">
        <f t="shared" si="181"/>
        <v>0.61271131756217301</v>
      </c>
      <c r="F2363">
        <f t="shared" si="184"/>
        <v>0.24927865279988948</v>
      </c>
      <c r="G2363">
        <f t="shared" si="183"/>
        <v>0.36343266476228353</v>
      </c>
    </row>
    <row r="2364" spans="1:7" x14ac:dyDescent="0.2">
      <c r="A2364">
        <v>20140513</v>
      </c>
      <c r="B2364">
        <v>82.08</v>
      </c>
      <c r="C2364">
        <f t="shared" si="180"/>
        <v>80.918358818839422</v>
      </c>
      <c r="D2364">
        <f t="shared" si="182"/>
        <v>80.241518531290282</v>
      </c>
      <c r="E2364">
        <f t="shared" si="181"/>
        <v>0.67684028754914038</v>
      </c>
      <c r="F2364">
        <f t="shared" si="184"/>
        <v>0.3347909797497397</v>
      </c>
      <c r="G2364">
        <f t="shared" si="183"/>
        <v>0.34204930779940068</v>
      </c>
    </row>
    <row r="2365" spans="1:7" x14ac:dyDescent="0.2">
      <c r="A2365">
        <v>20140514</v>
      </c>
      <c r="B2365">
        <v>80.92</v>
      </c>
      <c r="C2365">
        <f t="shared" si="180"/>
        <v>80.918611308248742</v>
      </c>
      <c r="D2365">
        <f t="shared" si="182"/>
        <v>80.291776417861371</v>
      </c>
      <c r="E2365">
        <f t="shared" si="181"/>
        <v>0.6268348903873715</v>
      </c>
      <c r="F2365">
        <f t="shared" si="184"/>
        <v>0.39319976187726602</v>
      </c>
      <c r="G2365">
        <f t="shared" si="183"/>
        <v>0.23363512851010548</v>
      </c>
    </row>
    <row r="2366" spans="1:7" x14ac:dyDescent="0.2">
      <c r="A2366">
        <v>20140515</v>
      </c>
      <c r="B2366">
        <v>80.150000000000006</v>
      </c>
      <c r="C2366">
        <f t="shared" si="180"/>
        <v>80.80036341467202</v>
      </c>
      <c r="D2366">
        <f t="shared" si="182"/>
        <v>80.281274460982758</v>
      </c>
      <c r="E2366">
        <f t="shared" si="181"/>
        <v>0.51908895368926267</v>
      </c>
      <c r="F2366">
        <f t="shared" si="184"/>
        <v>0.41837760023966536</v>
      </c>
      <c r="G2366">
        <f t="shared" si="183"/>
        <v>0.10071135344959731</v>
      </c>
    </row>
    <row r="2367" spans="1:7" x14ac:dyDescent="0.2">
      <c r="A2367">
        <v>20140516</v>
      </c>
      <c r="B2367">
        <v>80.39</v>
      </c>
      <c r="C2367">
        <f t="shared" si="180"/>
        <v>80.737230581645562</v>
      </c>
      <c r="D2367">
        <f t="shared" si="182"/>
        <v>80.289328204613653</v>
      </c>
      <c r="E2367">
        <f t="shared" si="181"/>
        <v>0.44790237703190883</v>
      </c>
      <c r="F2367">
        <f t="shared" si="184"/>
        <v>0.42428255559811406</v>
      </c>
      <c r="G2367">
        <f t="shared" si="183"/>
        <v>2.3619821433794763E-2</v>
      </c>
    </row>
    <row r="2368" spans="1:7" x14ac:dyDescent="0.2">
      <c r="A2368">
        <v>20140519</v>
      </c>
      <c r="B2368">
        <v>81.05</v>
      </c>
      <c r="C2368">
        <f t="shared" si="180"/>
        <v>80.785348953700094</v>
      </c>
      <c r="D2368">
        <f t="shared" si="182"/>
        <v>80.345674263531166</v>
      </c>
      <c r="E2368">
        <f t="shared" si="181"/>
        <v>0.43967469016892835</v>
      </c>
      <c r="F2368">
        <f t="shared" si="184"/>
        <v>0.42736098251227694</v>
      </c>
      <c r="G2368">
        <f t="shared" si="183"/>
        <v>1.2313707656651407E-2</v>
      </c>
    </row>
    <row r="2369" spans="1:7" x14ac:dyDescent="0.2">
      <c r="A2369">
        <v>20140520</v>
      </c>
      <c r="B2369">
        <v>81.09</v>
      </c>
      <c r="C2369">
        <f t="shared" si="180"/>
        <v>80.832218345438534</v>
      </c>
      <c r="D2369">
        <f t="shared" si="182"/>
        <v>80.400809503269599</v>
      </c>
      <c r="E2369">
        <f t="shared" si="181"/>
        <v>0.43140884216893483</v>
      </c>
      <c r="F2369">
        <f t="shared" si="184"/>
        <v>0.42817055444360858</v>
      </c>
      <c r="G2369">
        <f t="shared" si="183"/>
        <v>3.2382877253262499E-3</v>
      </c>
    </row>
    <row r="2370" spans="1:7" x14ac:dyDescent="0.2">
      <c r="A2370">
        <v>20140521</v>
      </c>
      <c r="B2370">
        <v>82.19</v>
      </c>
      <c r="C2370">
        <f t="shared" si="180"/>
        <v>81.041107830755692</v>
      </c>
      <c r="D2370">
        <f t="shared" si="182"/>
        <v>80.53334213265704</v>
      </c>
      <c r="E2370">
        <f t="shared" si="181"/>
        <v>0.5077656980986518</v>
      </c>
      <c r="F2370">
        <f t="shared" si="184"/>
        <v>0.44408958317461722</v>
      </c>
      <c r="G2370">
        <f t="shared" si="183"/>
        <v>6.3676114924034577E-2</v>
      </c>
    </row>
    <row r="2371" spans="1:7" x14ac:dyDescent="0.2">
      <c r="A2371">
        <v>20140522</v>
      </c>
      <c r="B2371">
        <v>82.35</v>
      </c>
      <c r="C2371">
        <f t="shared" si="180"/>
        <v>81.242475856793277</v>
      </c>
      <c r="D2371">
        <f t="shared" si="182"/>
        <v>80.667909382089846</v>
      </c>
      <c r="E2371">
        <f t="shared" si="181"/>
        <v>0.57456647470343114</v>
      </c>
      <c r="F2371">
        <f t="shared" si="184"/>
        <v>0.47018496148038003</v>
      </c>
      <c r="G2371">
        <f t="shared" si="183"/>
        <v>0.10438151322305111</v>
      </c>
    </row>
    <row r="2372" spans="1:7" x14ac:dyDescent="0.2">
      <c r="A2372">
        <v>20140523</v>
      </c>
      <c r="B2372">
        <v>83.32</v>
      </c>
      <c r="C2372">
        <f t="shared" si="180"/>
        <v>81.562094955748151</v>
      </c>
      <c r="D2372">
        <f t="shared" si="182"/>
        <v>80.864360538972079</v>
      </c>
      <c r="E2372">
        <f t="shared" si="181"/>
        <v>0.69773441677607195</v>
      </c>
      <c r="F2372">
        <f t="shared" si="184"/>
        <v>0.51569485253951841</v>
      </c>
      <c r="G2372">
        <f t="shared" si="183"/>
        <v>0.18203956423655354</v>
      </c>
    </row>
    <row r="2373" spans="1:7" x14ac:dyDescent="0.2">
      <c r="A2373">
        <v>20140527</v>
      </c>
      <c r="B2373">
        <v>83.74</v>
      </c>
      <c r="C2373">
        <f t="shared" si="180"/>
        <v>81.897157270248442</v>
      </c>
      <c r="D2373">
        <f t="shared" si="182"/>
        <v>81.077370869418587</v>
      </c>
      <c r="E2373">
        <f t="shared" si="181"/>
        <v>0.81978640082985521</v>
      </c>
      <c r="F2373">
        <f t="shared" si="184"/>
        <v>0.57651316219758586</v>
      </c>
      <c r="G2373">
        <f t="shared" si="183"/>
        <v>0.24327323863226935</v>
      </c>
    </row>
    <row r="2374" spans="1:7" x14ac:dyDescent="0.2">
      <c r="A2374">
        <v>20140528</v>
      </c>
      <c r="B2374">
        <v>83.6</v>
      </c>
      <c r="C2374">
        <f t="shared" si="180"/>
        <v>82.159133074825604</v>
      </c>
      <c r="D2374">
        <f t="shared" si="182"/>
        <v>81.264232286498682</v>
      </c>
      <c r="E2374">
        <f t="shared" si="181"/>
        <v>0.89490078832692177</v>
      </c>
      <c r="F2374">
        <f t="shared" si="184"/>
        <v>0.64019068742345309</v>
      </c>
      <c r="G2374">
        <f t="shared" si="183"/>
        <v>0.25471010090346868</v>
      </c>
    </row>
    <row r="2375" spans="1:7" x14ac:dyDescent="0.2">
      <c r="A2375">
        <v>20140529</v>
      </c>
      <c r="B2375">
        <v>84.03</v>
      </c>
      <c r="C2375">
        <f t="shared" si="180"/>
        <v>82.446958755621665</v>
      </c>
      <c r="D2375">
        <f t="shared" si="182"/>
        <v>81.469103968980264</v>
      </c>
      <c r="E2375">
        <f t="shared" si="181"/>
        <v>0.97785478664140157</v>
      </c>
      <c r="F2375">
        <f t="shared" si="184"/>
        <v>0.70772350726704281</v>
      </c>
      <c r="G2375">
        <f t="shared" si="183"/>
        <v>0.27013127937435877</v>
      </c>
    </row>
    <row r="2376" spans="1:7" x14ac:dyDescent="0.2">
      <c r="A2376">
        <v>20140530</v>
      </c>
      <c r="B2376">
        <v>84.01</v>
      </c>
      <c r="C2376">
        <f t="shared" si="180"/>
        <v>82.687426639372177</v>
      </c>
      <c r="D2376">
        <f t="shared" si="182"/>
        <v>81.657318489796552</v>
      </c>
      <c r="E2376">
        <f t="shared" si="181"/>
        <v>1.030108149575625</v>
      </c>
      <c r="F2376">
        <f t="shared" si="184"/>
        <v>0.77220043572875929</v>
      </c>
      <c r="G2376">
        <f t="shared" si="183"/>
        <v>0.25790771384686573</v>
      </c>
    </row>
    <row r="2377" spans="1:7" x14ac:dyDescent="0.2">
      <c r="A2377">
        <v>20140602</v>
      </c>
      <c r="B2377">
        <v>84.27</v>
      </c>
      <c r="C2377">
        <f t="shared" si="180"/>
        <v>82.930899464084149</v>
      </c>
      <c r="D2377">
        <f t="shared" si="182"/>
        <v>81.850850453515335</v>
      </c>
      <c r="E2377">
        <f t="shared" si="181"/>
        <v>1.0800490105688141</v>
      </c>
      <c r="F2377">
        <f t="shared" si="184"/>
        <v>0.8337701506967703</v>
      </c>
      <c r="G2377">
        <f t="shared" si="183"/>
        <v>0.24627885987204379</v>
      </c>
    </row>
    <row r="2378" spans="1:7" x14ac:dyDescent="0.2">
      <c r="A2378">
        <v>20140603</v>
      </c>
      <c r="B2378">
        <v>83.88</v>
      </c>
      <c r="C2378">
        <f t="shared" si="180"/>
        <v>83.076914931148124</v>
      </c>
      <c r="D2378">
        <f t="shared" si="182"/>
        <v>82.001157827329024</v>
      </c>
      <c r="E2378">
        <f t="shared" si="181"/>
        <v>1.0757571038191003</v>
      </c>
      <c r="F2378">
        <f t="shared" si="184"/>
        <v>0.88216754132123643</v>
      </c>
      <c r="G2378">
        <f t="shared" si="183"/>
        <v>0.19358956249786385</v>
      </c>
    </row>
    <row r="2379" spans="1:7" x14ac:dyDescent="0.2">
      <c r="A2379">
        <v>20140604</v>
      </c>
      <c r="B2379">
        <v>84.24</v>
      </c>
      <c r="C2379">
        <f t="shared" si="180"/>
        <v>83.255851095586863</v>
      </c>
      <c r="D2379">
        <f t="shared" si="182"/>
        <v>82.16699798826761</v>
      </c>
      <c r="E2379">
        <f t="shared" si="181"/>
        <v>1.0888531073192524</v>
      </c>
      <c r="F2379">
        <f t="shared" si="184"/>
        <v>0.92350465452083974</v>
      </c>
      <c r="G2379">
        <f t="shared" si="183"/>
        <v>0.1653484527984127</v>
      </c>
    </row>
    <row r="2380" spans="1:7" x14ac:dyDescent="0.2">
      <c r="A2380">
        <v>20140605</v>
      </c>
      <c r="B2380">
        <v>84.78</v>
      </c>
      <c r="C2380">
        <f t="shared" si="180"/>
        <v>83.490335542419658</v>
      </c>
      <c r="D2380">
        <f t="shared" si="182"/>
        <v>82.360553692840384</v>
      </c>
      <c r="E2380">
        <f t="shared" si="181"/>
        <v>1.129781849579274</v>
      </c>
      <c r="F2380">
        <f t="shared" si="184"/>
        <v>0.96476009353252656</v>
      </c>
      <c r="G2380">
        <f t="shared" si="183"/>
        <v>0.1650217560467474</v>
      </c>
    </row>
    <row r="2381" spans="1:7" x14ac:dyDescent="0.2">
      <c r="A2381">
        <v>20140606</v>
      </c>
      <c r="B2381">
        <v>84.61</v>
      </c>
      <c r="C2381">
        <f t="shared" si="180"/>
        <v>83.662591612816627</v>
      </c>
      <c r="D2381">
        <f t="shared" si="182"/>
        <v>82.527179345222578</v>
      </c>
      <c r="E2381">
        <f t="shared" si="181"/>
        <v>1.1354122675940488</v>
      </c>
      <c r="F2381">
        <f t="shared" si="184"/>
        <v>0.99889052834483105</v>
      </c>
      <c r="G2381">
        <f t="shared" si="183"/>
        <v>0.13652173924921773</v>
      </c>
    </row>
    <row r="2382" spans="1:7" x14ac:dyDescent="0.2">
      <c r="A2382">
        <v>20140609</v>
      </c>
      <c r="B2382">
        <v>85.48</v>
      </c>
      <c r="C2382">
        <f t="shared" si="180"/>
        <v>83.942192903152531</v>
      </c>
      <c r="D2382">
        <f t="shared" si="182"/>
        <v>82.745906801132023</v>
      </c>
      <c r="E2382">
        <f t="shared" si="181"/>
        <v>1.1962861020205082</v>
      </c>
      <c r="F2382">
        <f t="shared" si="184"/>
        <v>1.0383696430799665</v>
      </c>
      <c r="G2382">
        <f t="shared" si="183"/>
        <v>0.15791645894054174</v>
      </c>
    </row>
    <row r="2383" spans="1:7" x14ac:dyDescent="0.2">
      <c r="A2383">
        <v>20140610</v>
      </c>
      <c r="B2383">
        <v>84.75</v>
      </c>
      <c r="C2383">
        <f t="shared" ref="C2383:C2446" si="185">(B2383*(2/(12+1))+C2382*(1-(2/(12+1))))</f>
        <v>84.066470918052133</v>
      </c>
      <c r="D2383">
        <f t="shared" si="182"/>
        <v>82.894358149196307</v>
      </c>
      <c r="E2383">
        <f t="shared" si="181"/>
        <v>1.1721127688558255</v>
      </c>
      <c r="F2383">
        <f t="shared" si="184"/>
        <v>1.0651182682351383</v>
      </c>
      <c r="G2383">
        <f t="shared" si="183"/>
        <v>0.10699450062068716</v>
      </c>
    </row>
    <row r="2384" spans="1:7" x14ac:dyDescent="0.2">
      <c r="A2384">
        <v>20140611</v>
      </c>
      <c r="B2384">
        <v>84.31</v>
      </c>
      <c r="C2384">
        <f t="shared" si="185"/>
        <v>84.103936930659501</v>
      </c>
      <c r="D2384">
        <f t="shared" si="182"/>
        <v>82.999220508515094</v>
      </c>
      <c r="E2384">
        <f t="shared" si="181"/>
        <v>1.1047164221444064</v>
      </c>
      <c r="F2384">
        <f t="shared" si="184"/>
        <v>1.073037899016992</v>
      </c>
      <c r="G2384">
        <f t="shared" si="183"/>
        <v>3.1678523127414371E-2</v>
      </c>
    </row>
    <row r="2385" spans="1:7" x14ac:dyDescent="0.2">
      <c r="A2385">
        <v>20140612</v>
      </c>
      <c r="B2385">
        <v>82.8</v>
      </c>
      <c r="C2385">
        <f t="shared" si="185"/>
        <v>83.903331249019573</v>
      </c>
      <c r="D2385">
        <f t="shared" si="182"/>
        <v>82.984463433810276</v>
      </c>
      <c r="E2385">
        <f t="shared" si="181"/>
        <v>0.91886781520929617</v>
      </c>
      <c r="F2385">
        <f t="shared" si="184"/>
        <v>1.0422038822554529</v>
      </c>
      <c r="G2385">
        <f t="shared" si="183"/>
        <v>-0.12333606704615674</v>
      </c>
    </row>
    <row r="2386" spans="1:7" x14ac:dyDescent="0.2">
      <c r="A2386">
        <v>20140613</v>
      </c>
      <c r="B2386">
        <v>82.8</v>
      </c>
      <c r="C2386">
        <f t="shared" si="185"/>
        <v>83.733587979939628</v>
      </c>
      <c r="D2386">
        <f t="shared" si="182"/>
        <v>82.970799475750255</v>
      </c>
      <c r="E2386">
        <f t="shared" si="181"/>
        <v>0.76278850418937338</v>
      </c>
      <c r="F2386">
        <f t="shared" si="184"/>
        <v>0.98632080664223709</v>
      </c>
      <c r="G2386">
        <f t="shared" si="183"/>
        <v>-0.22353230245286371</v>
      </c>
    </row>
    <row r="2387" spans="1:7" x14ac:dyDescent="0.2">
      <c r="A2387">
        <v>20140616</v>
      </c>
      <c r="B2387">
        <v>83.3</v>
      </c>
      <c r="C2387">
        <f t="shared" si="185"/>
        <v>83.66688213687199</v>
      </c>
      <c r="D2387">
        <f t="shared" si="182"/>
        <v>82.995184699768743</v>
      </c>
      <c r="E2387">
        <f t="shared" si="181"/>
        <v>0.67169743710324781</v>
      </c>
      <c r="F2387">
        <f t="shared" si="184"/>
        <v>0.92339613273443932</v>
      </c>
      <c r="G2387">
        <f t="shared" si="183"/>
        <v>-0.25169869563119152</v>
      </c>
    </row>
    <row r="2388" spans="1:7" x14ac:dyDescent="0.2">
      <c r="A2388">
        <v>20140617</v>
      </c>
      <c r="B2388">
        <v>83.16</v>
      </c>
      <c r="C2388">
        <f t="shared" si="185"/>
        <v>83.588900269660911</v>
      </c>
      <c r="D2388">
        <f t="shared" si="182"/>
        <v>83.007393240526611</v>
      </c>
      <c r="E2388">
        <f t="shared" si="181"/>
        <v>0.58150702913430052</v>
      </c>
      <c r="F2388">
        <f t="shared" si="184"/>
        <v>0.85501831201441159</v>
      </c>
      <c r="G2388">
        <f t="shared" si="183"/>
        <v>-0.27351128288011106</v>
      </c>
    </row>
    <row r="2389" spans="1:7" x14ac:dyDescent="0.2">
      <c r="A2389">
        <v>20140618</v>
      </c>
      <c r="B2389">
        <v>83.58</v>
      </c>
      <c r="C2389">
        <f t="shared" si="185"/>
        <v>83.587530997405381</v>
      </c>
      <c r="D2389">
        <f t="shared" si="182"/>
        <v>83.04980855604316</v>
      </c>
      <c r="E2389">
        <f t="shared" si="181"/>
        <v>0.53772244136222014</v>
      </c>
      <c r="F2389">
        <f t="shared" si="184"/>
        <v>0.79155913788397336</v>
      </c>
      <c r="G2389">
        <f t="shared" si="183"/>
        <v>-0.25383669652175322</v>
      </c>
    </row>
    <row r="2390" spans="1:7" x14ac:dyDescent="0.2">
      <c r="A2390">
        <v>20140619</v>
      </c>
      <c r="B2390">
        <v>83.77</v>
      </c>
      <c r="C2390">
        <f t="shared" si="185"/>
        <v>83.615603151650703</v>
      </c>
      <c r="D2390">
        <f t="shared" si="182"/>
        <v>83.103156070410336</v>
      </c>
      <c r="E2390">
        <f t="shared" si="181"/>
        <v>0.5124470812403672</v>
      </c>
      <c r="F2390">
        <f t="shared" si="184"/>
        <v>0.73573672655525213</v>
      </c>
      <c r="G2390">
        <f t="shared" si="183"/>
        <v>-0.22328964531488493</v>
      </c>
    </row>
    <row r="2391" spans="1:7" x14ac:dyDescent="0.2">
      <c r="A2391">
        <v>20140620</v>
      </c>
      <c r="B2391">
        <v>82.82</v>
      </c>
      <c r="C2391">
        <f t="shared" si="185"/>
        <v>83.493202666781372</v>
      </c>
      <c r="D2391">
        <f t="shared" si="182"/>
        <v>83.082181546676239</v>
      </c>
      <c r="E2391">
        <f t="shared" si="181"/>
        <v>0.41102112010513281</v>
      </c>
      <c r="F2391">
        <f t="shared" si="184"/>
        <v>0.67079360526522824</v>
      </c>
      <c r="G2391">
        <f t="shared" si="183"/>
        <v>-0.25977248516009543</v>
      </c>
    </row>
    <row r="2392" spans="1:7" x14ac:dyDescent="0.2">
      <c r="A2392">
        <v>20140623</v>
      </c>
      <c r="B2392">
        <v>82.76</v>
      </c>
      <c r="C2392">
        <f t="shared" si="185"/>
        <v>83.380402256507324</v>
      </c>
      <c r="D2392">
        <f t="shared" si="182"/>
        <v>83.058316246922445</v>
      </c>
      <c r="E2392">
        <f t="shared" si="181"/>
        <v>0.32208600958487921</v>
      </c>
      <c r="F2392">
        <f t="shared" si="184"/>
        <v>0.6010520861291585</v>
      </c>
      <c r="G2392">
        <f t="shared" si="183"/>
        <v>-0.2789660765442793</v>
      </c>
    </row>
    <row r="2393" spans="1:7" x14ac:dyDescent="0.2">
      <c r="A2393">
        <v>20140624</v>
      </c>
      <c r="B2393">
        <v>82.68</v>
      </c>
      <c r="C2393">
        <f t="shared" si="185"/>
        <v>83.272648063198503</v>
      </c>
      <c r="D2393">
        <f t="shared" si="182"/>
        <v>83.030292821224492</v>
      </c>
      <c r="E2393">
        <f t="shared" si="181"/>
        <v>0.24235524197401048</v>
      </c>
      <c r="F2393">
        <f t="shared" si="184"/>
        <v>0.5293127172981289</v>
      </c>
      <c r="G2393">
        <f t="shared" si="183"/>
        <v>-0.28695747532411842</v>
      </c>
    </row>
    <row r="2394" spans="1:7" x14ac:dyDescent="0.2">
      <c r="A2394">
        <v>20140625</v>
      </c>
      <c r="B2394">
        <v>83.9</v>
      </c>
      <c r="C2394">
        <f t="shared" si="185"/>
        <v>83.369163745783354</v>
      </c>
      <c r="D2394">
        <f t="shared" si="182"/>
        <v>83.094715575207857</v>
      </c>
      <c r="E2394">
        <f t="shared" si="181"/>
        <v>0.27444817057549642</v>
      </c>
      <c r="F2394">
        <f t="shared" si="184"/>
        <v>0.47833980795360242</v>
      </c>
      <c r="G2394">
        <f t="shared" si="183"/>
        <v>-0.20389163737810601</v>
      </c>
    </row>
    <row r="2395" spans="1:7" x14ac:dyDescent="0.2">
      <c r="A2395">
        <v>20140626</v>
      </c>
      <c r="B2395">
        <v>84.45</v>
      </c>
      <c r="C2395">
        <f t="shared" si="185"/>
        <v>83.535446246432059</v>
      </c>
      <c r="D2395">
        <f t="shared" si="182"/>
        <v>83.195107014081358</v>
      </c>
      <c r="E2395">
        <f t="shared" si="181"/>
        <v>0.34033923235070063</v>
      </c>
      <c r="F2395">
        <f t="shared" si="184"/>
        <v>0.45073969283302212</v>
      </c>
      <c r="G2395">
        <f t="shared" si="183"/>
        <v>-0.11040046048232149</v>
      </c>
    </row>
    <row r="2396" spans="1:7" x14ac:dyDescent="0.2">
      <c r="A2396">
        <v>20140627</v>
      </c>
      <c r="B2396">
        <v>85.3</v>
      </c>
      <c r="C2396">
        <f t="shared" si="185"/>
        <v>83.80691605467328</v>
      </c>
      <c r="D2396">
        <f t="shared" si="182"/>
        <v>83.351025013038296</v>
      </c>
      <c r="E2396">
        <f t="shared" ref="E2396:E2459" si="186">C2396-D2396</f>
        <v>0.45589104163498462</v>
      </c>
      <c r="F2396">
        <f t="shared" si="184"/>
        <v>0.45176996259341462</v>
      </c>
      <c r="G2396">
        <f t="shared" si="183"/>
        <v>4.1210790415699972E-3</v>
      </c>
    </row>
    <row r="2397" spans="1:7" x14ac:dyDescent="0.2">
      <c r="A2397">
        <v>20140630</v>
      </c>
      <c r="B2397">
        <v>85.74</v>
      </c>
      <c r="C2397">
        <f t="shared" si="185"/>
        <v>84.104313584723542</v>
      </c>
      <c r="D2397">
        <f t="shared" ref="D2397:D2460" si="187">B2397*(2/(26+1)) + D2396*(1-(2/(26+1)))</f>
        <v>83.527986123183609</v>
      </c>
      <c r="E2397">
        <f t="shared" si="186"/>
        <v>0.57632746153993253</v>
      </c>
      <c r="F2397">
        <f t="shared" si="184"/>
        <v>0.47668146238271819</v>
      </c>
      <c r="G2397">
        <f t="shared" si="183"/>
        <v>9.9645999157214338E-2</v>
      </c>
    </row>
    <row r="2398" spans="1:7" x14ac:dyDescent="0.2">
      <c r="A2398">
        <v>20140701</v>
      </c>
      <c r="B2398">
        <v>86.47</v>
      </c>
      <c r="C2398">
        <f t="shared" si="185"/>
        <v>84.468265340919928</v>
      </c>
      <c r="D2398">
        <f t="shared" si="187"/>
        <v>83.745913077021868</v>
      </c>
      <c r="E2398">
        <f t="shared" si="186"/>
        <v>0.72235226389805973</v>
      </c>
      <c r="F2398">
        <f t="shared" si="184"/>
        <v>0.52581562268578652</v>
      </c>
      <c r="G2398">
        <f t="shared" si="183"/>
        <v>0.19653664121227321</v>
      </c>
    </row>
    <row r="2399" spans="1:7" x14ac:dyDescent="0.2">
      <c r="A2399">
        <v>20140702</v>
      </c>
      <c r="B2399">
        <v>86.44</v>
      </c>
      <c r="C2399">
        <f t="shared" si="185"/>
        <v>84.771609134624555</v>
      </c>
      <c r="D2399">
        <f t="shared" si="187"/>
        <v>83.945475071316537</v>
      </c>
      <c r="E2399">
        <f t="shared" si="186"/>
        <v>0.82613406330801809</v>
      </c>
      <c r="F2399">
        <f t="shared" si="184"/>
        <v>0.58587931081023292</v>
      </c>
      <c r="G2399">
        <f t="shared" si="183"/>
        <v>0.24025475249778516</v>
      </c>
    </row>
    <row r="2400" spans="1:7" x14ac:dyDescent="0.2">
      <c r="A2400">
        <v>20140703</v>
      </c>
      <c r="B2400">
        <v>86.84</v>
      </c>
      <c r="C2400">
        <f t="shared" si="185"/>
        <v>85.089823113913084</v>
      </c>
      <c r="D2400">
        <f t="shared" si="187"/>
        <v>84.159884325293092</v>
      </c>
      <c r="E2400">
        <f t="shared" si="186"/>
        <v>0.92993878861999235</v>
      </c>
      <c r="F2400">
        <f t="shared" si="184"/>
        <v>0.65469120637218481</v>
      </c>
      <c r="G2400">
        <f t="shared" si="183"/>
        <v>0.27524758224780754</v>
      </c>
    </row>
    <row r="2401" spans="1:7" x14ac:dyDescent="0.2">
      <c r="A2401">
        <v>20140707</v>
      </c>
      <c r="B2401">
        <v>86.59</v>
      </c>
      <c r="C2401">
        <f t="shared" si="185"/>
        <v>85.320619557926463</v>
      </c>
      <c r="D2401">
        <f t="shared" si="187"/>
        <v>84.339892893789909</v>
      </c>
      <c r="E2401">
        <f t="shared" si="186"/>
        <v>0.9807266641365544</v>
      </c>
      <c r="F2401">
        <f t="shared" si="184"/>
        <v>0.71989829792505877</v>
      </c>
      <c r="G2401">
        <f t="shared" si="183"/>
        <v>0.26082836621149563</v>
      </c>
    </row>
    <row r="2402" spans="1:7" x14ac:dyDescent="0.2">
      <c r="A2402">
        <v>20140708</v>
      </c>
      <c r="B2402">
        <v>85.86</v>
      </c>
      <c r="C2402">
        <f t="shared" si="185"/>
        <v>85.403601164399319</v>
      </c>
      <c r="D2402">
        <f t="shared" si="187"/>
        <v>84.452493420175841</v>
      </c>
      <c r="E2402">
        <f t="shared" si="186"/>
        <v>0.95110774422347788</v>
      </c>
      <c r="F2402">
        <f t="shared" si="184"/>
        <v>0.76614018718474264</v>
      </c>
      <c r="G2402">
        <f t="shared" si="183"/>
        <v>0.18496755703873524</v>
      </c>
    </row>
    <row r="2403" spans="1:7" x14ac:dyDescent="0.2">
      <c r="A2403">
        <v>20140709</v>
      </c>
      <c r="B2403">
        <v>87.22</v>
      </c>
      <c r="C2403">
        <f t="shared" si="185"/>
        <v>85.683047139107117</v>
      </c>
      <c r="D2403">
        <f t="shared" si="187"/>
        <v>84.657493907570228</v>
      </c>
      <c r="E2403">
        <f t="shared" si="186"/>
        <v>1.0255532315368896</v>
      </c>
      <c r="F2403">
        <f t="shared" si="184"/>
        <v>0.81802279605517214</v>
      </c>
      <c r="G2403">
        <f t="shared" si="183"/>
        <v>0.20753043548171746</v>
      </c>
    </row>
    <row r="2404" spans="1:7" x14ac:dyDescent="0.2">
      <c r="A2404">
        <v>20140710</v>
      </c>
      <c r="B2404">
        <v>86.86</v>
      </c>
      <c r="C2404">
        <f t="shared" si="185"/>
        <v>85.864116810013712</v>
      </c>
      <c r="D2404">
        <f t="shared" si="187"/>
        <v>84.820642507009467</v>
      </c>
      <c r="E2404">
        <f t="shared" si="186"/>
        <v>1.0434743030042455</v>
      </c>
      <c r="F2404">
        <f t="shared" si="184"/>
        <v>0.86311309744498688</v>
      </c>
      <c r="G2404">
        <f t="shared" ref="G2404:G2467" si="188">E2404-F2404</f>
        <v>0.18036120555925861</v>
      </c>
    </row>
    <row r="2405" spans="1:7" x14ac:dyDescent="0.2">
      <c r="A2405">
        <v>20140711</v>
      </c>
      <c r="B2405">
        <v>86.89</v>
      </c>
      <c r="C2405">
        <f t="shared" si="185"/>
        <v>86.021944993088525</v>
      </c>
      <c r="D2405">
        <f t="shared" si="187"/>
        <v>84.973928247230987</v>
      </c>
      <c r="E2405">
        <f t="shared" si="186"/>
        <v>1.048016745857538</v>
      </c>
      <c r="F2405">
        <f t="shared" ref="F2405:F2468" si="189">(E2405*(2/(9+1))+F2404*(1-(2/(9+1))))</f>
        <v>0.90009382712749708</v>
      </c>
      <c r="G2405">
        <f t="shared" si="188"/>
        <v>0.14792291873004093</v>
      </c>
    </row>
    <row r="2406" spans="1:7" x14ac:dyDescent="0.2">
      <c r="A2406">
        <v>20140714</v>
      </c>
      <c r="B2406">
        <v>86.76</v>
      </c>
      <c r="C2406">
        <f t="shared" si="185"/>
        <v>86.135491917228762</v>
      </c>
      <c r="D2406">
        <f t="shared" si="187"/>
        <v>85.106229858547209</v>
      </c>
      <c r="E2406">
        <f t="shared" si="186"/>
        <v>1.0292620586815531</v>
      </c>
      <c r="F2406">
        <f t="shared" si="189"/>
        <v>0.92592747343830839</v>
      </c>
      <c r="G2406">
        <f t="shared" si="188"/>
        <v>0.10333458524324468</v>
      </c>
    </row>
    <row r="2407" spans="1:7" x14ac:dyDescent="0.2">
      <c r="A2407">
        <v>20140715</v>
      </c>
      <c r="B2407">
        <v>86.15</v>
      </c>
      <c r="C2407">
        <f t="shared" si="185"/>
        <v>86.137723929962803</v>
      </c>
      <c r="D2407">
        <f t="shared" si="187"/>
        <v>85.183546165321502</v>
      </c>
      <c r="E2407">
        <f t="shared" si="186"/>
        <v>0.954177764641301</v>
      </c>
      <c r="F2407">
        <f t="shared" si="189"/>
        <v>0.931577531678907</v>
      </c>
      <c r="G2407">
        <f t="shared" si="188"/>
        <v>2.2600232962393996E-2</v>
      </c>
    </row>
    <row r="2408" spans="1:7" x14ac:dyDescent="0.2">
      <c r="A2408">
        <v>20140716</v>
      </c>
      <c r="B2408">
        <v>85.35</v>
      </c>
      <c r="C2408">
        <f t="shared" si="185"/>
        <v>86.01653563304545</v>
      </c>
      <c r="D2408">
        <f t="shared" si="187"/>
        <v>85.195876079001394</v>
      </c>
      <c r="E2408">
        <f t="shared" si="186"/>
        <v>0.82065955404405599</v>
      </c>
      <c r="F2408">
        <f t="shared" si="189"/>
        <v>0.90939393615193687</v>
      </c>
      <c r="G2408">
        <f t="shared" si="188"/>
        <v>-8.8734382107880871E-2</v>
      </c>
    </row>
    <row r="2409" spans="1:7" x14ac:dyDescent="0.2">
      <c r="A2409">
        <v>20140717</v>
      </c>
      <c r="B2409">
        <v>85.03</v>
      </c>
      <c r="C2409">
        <f t="shared" si="185"/>
        <v>85.864760920269219</v>
      </c>
      <c r="D2409">
        <f t="shared" si="187"/>
        <v>85.183588962038328</v>
      </c>
      <c r="E2409">
        <f t="shared" si="186"/>
        <v>0.68117195823089105</v>
      </c>
      <c r="F2409">
        <f t="shared" si="189"/>
        <v>0.86374954056772779</v>
      </c>
      <c r="G2409">
        <f t="shared" si="188"/>
        <v>-0.18257758233683674</v>
      </c>
    </row>
    <row r="2410" spans="1:7" x14ac:dyDescent="0.2">
      <c r="A2410">
        <v>20140718</v>
      </c>
      <c r="B2410">
        <v>85.81</v>
      </c>
      <c r="C2410">
        <f t="shared" si="185"/>
        <v>85.856336163304718</v>
      </c>
      <c r="D2410">
        <f t="shared" si="187"/>
        <v>85.229989779665118</v>
      </c>
      <c r="E2410">
        <f t="shared" si="186"/>
        <v>0.62634638363959994</v>
      </c>
      <c r="F2410">
        <f t="shared" si="189"/>
        <v>0.81626890918210226</v>
      </c>
      <c r="G2410">
        <f t="shared" si="188"/>
        <v>-0.18992252554250233</v>
      </c>
    </row>
    <row r="2411" spans="1:7" x14ac:dyDescent="0.2">
      <c r="A2411">
        <v>20140721</v>
      </c>
      <c r="B2411">
        <v>85.74</v>
      </c>
      <c r="C2411">
        <f t="shared" si="185"/>
        <v>85.838438292027078</v>
      </c>
      <c r="D2411">
        <f t="shared" si="187"/>
        <v>85.267768314504735</v>
      </c>
      <c r="E2411">
        <f t="shared" si="186"/>
        <v>0.57066997752234272</v>
      </c>
      <c r="F2411">
        <f t="shared" si="189"/>
        <v>0.76714912285015047</v>
      </c>
      <c r="G2411">
        <f t="shared" si="188"/>
        <v>-0.19647914532780775</v>
      </c>
    </row>
    <row r="2412" spans="1:7" x14ac:dyDescent="0.2">
      <c r="A2412">
        <v>20140722</v>
      </c>
      <c r="B2412">
        <v>86.21</v>
      </c>
      <c r="C2412">
        <f t="shared" si="185"/>
        <v>85.895601631715223</v>
      </c>
      <c r="D2412">
        <f t="shared" si="187"/>
        <v>85.337563254171044</v>
      </c>
      <c r="E2412">
        <f t="shared" si="186"/>
        <v>0.55803837754417884</v>
      </c>
      <c r="F2412">
        <f t="shared" si="189"/>
        <v>0.72532697378895616</v>
      </c>
      <c r="G2412">
        <f t="shared" si="188"/>
        <v>-0.16728859624477732</v>
      </c>
    </row>
    <row r="2413" spans="1:7" x14ac:dyDescent="0.2">
      <c r="A2413">
        <v>20140723</v>
      </c>
      <c r="B2413">
        <v>86.04</v>
      </c>
      <c r="C2413">
        <f t="shared" si="185"/>
        <v>85.917816765297502</v>
      </c>
      <c r="D2413">
        <f t="shared" si="187"/>
        <v>85.389595605713936</v>
      </c>
      <c r="E2413">
        <f t="shared" si="186"/>
        <v>0.52822115958356619</v>
      </c>
      <c r="F2413">
        <f t="shared" si="189"/>
        <v>0.68590581094787817</v>
      </c>
      <c r="G2413">
        <f t="shared" si="188"/>
        <v>-0.15768465136431198</v>
      </c>
    </row>
    <row r="2414" spans="1:7" x14ac:dyDescent="0.2">
      <c r="A2414">
        <v>20140724</v>
      </c>
      <c r="B2414">
        <v>86.8</v>
      </c>
      <c r="C2414">
        <f t="shared" si="185"/>
        <v>86.053537262944033</v>
      </c>
      <c r="D2414">
        <f t="shared" si="187"/>
        <v>85.494070005290681</v>
      </c>
      <c r="E2414">
        <f t="shared" si="186"/>
        <v>0.55946725765335259</v>
      </c>
      <c r="F2414">
        <f t="shared" si="189"/>
        <v>0.66061810028897305</v>
      </c>
      <c r="G2414">
        <f t="shared" si="188"/>
        <v>-0.10115084263562046</v>
      </c>
    </row>
    <row r="2415" spans="1:7" x14ac:dyDescent="0.2">
      <c r="A2415">
        <v>20140725</v>
      </c>
      <c r="B2415">
        <v>86.23</v>
      </c>
      <c r="C2415">
        <f t="shared" si="185"/>
        <v>86.080685376337257</v>
      </c>
      <c r="D2415">
        <f t="shared" si="187"/>
        <v>85.54858333823212</v>
      </c>
      <c r="E2415">
        <f t="shared" si="186"/>
        <v>0.5321020381051369</v>
      </c>
      <c r="F2415">
        <f t="shared" si="189"/>
        <v>0.63491488785220596</v>
      </c>
      <c r="G2415">
        <f t="shared" si="188"/>
        <v>-0.10281284974706906</v>
      </c>
    </row>
    <row r="2416" spans="1:7" x14ac:dyDescent="0.2">
      <c r="A2416">
        <v>20140728</v>
      </c>
      <c r="B2416">
        <v>87.15</v>
      </c>
      <c r="C2416">
        <f t="shared" si="185"/>
        <v>86.245195318439229</v>
      </c>
      <c r="D2416">
        <f t="shared" si="187"/>
        <v>85.667206794659364</v>
      </c>
      <c r="E2416">
        <f t="shared" si="186"/>
        <v>0.5779885237798652</v>
      </c>
      <c r="F2416">
        <f t="shared" si="189"/>
        <v>0.62352961503773785</v>
      </c>
      <c r="G2416">
        <f t="shared" si="188"/>
        <v>-4.5541091257872646E-2</v>
      </c>
    </row>
    <row r="2417" spans="1:7" x14ac:dyDescent="0.2">
      <c r="A2417">
        <v>20140729</v>
      </c>
      <c r="B2417">
        <v>86.2</v>
      </c>
      <c r="C2417">
        <f t="shared" si="185"/>
        <v>86.238242192525504</v>
      </c>
      <c r="D2417">
        <f t="shared" si="187"/>
        <v>85.706672958017919</v>
      </c>
      <c r="E2417">
        <f t="shared" si="186"/>
        <v>0.53156923450758597</v>
      </c>
      <c r="F2417">
        <f t="shared" si="189"/>
        <v>0.60513753893170752</v>
      </c>
      <c r="G2417">
        <f t="shared" si="188"/>
        <v>-7.3568304424121544E-2</v>
      </c>
    </row>
    <row r="2418" spans="1:7" x14ac:dyDescent="0.2">
      <c r="A2418">
        <v>20140730</v>
      </c>
      <c r="B2418">
        <v>87.21</v>
      </c>
      <c r="C2418">
        <f t="shared" si="185"/>
        <v>86.387743393675436</v>
      </c>
      <c r="D2418">
        <f t="shared" si="187"/>
        <v>85.818030516683251</v>
      </c>
      <c r="E2418">
        <f t="shared" si="186"/>
        <v>0.56971287699218465</v>
      </c>
      <c r="F2418">
        <f t="shared" si="189"/>
        <v>0.59805260654380299</v>
      </c>
      <c r="G2418">
        <f t="shared" si="188"/>
        <v>-2.8339729551618342E-2</v>
      </c>
    </row>
    <row r="2419" spans="1:7" x14ac:dyDescent="0.2">
      <c r="A2419">
        <v>20140731</v>
      </c>
      <c r="B2419">
        <v>85.88</v>
      </c>
      <c r="C2419">
        <f t="shared" si="185"/>
        <v>86.309629025417678</v>
      </c>
      <c r="D2419">
        <f t="shared" si="187"/>
        <v>85.822620848780787</v>
      </c>
      <c r="E2419">
        <f t="shared" si="186"/>
        <v>0.48700817663689122</v>
      </c>
      <c r="F2419">
        <f t="shared" si="189"/>
        <v>0.57584372056242061</v>
      </c>
      <c r="G2419">
        <f t="shared" si="188"/>
        <v>-8.8835543925529392E-2</v>
      </c>
    </row>
    <row r="2420" spans="1:7" x14ac:dyDescent="0.2">
      <c r="A2420">
        <v>20140801</v>
      </c>
      <c r="B2420">
        <v>85.38</v>
      </c>
      <c r="C2420">
        <f t="shared" si="185"/>
        <v>86.166609175353415</v>
      </c>
      <c r="D2420">
        <f t="shared" si="187"/>
        <v>85.789834119241462</v>
      </c>
      <c r="E2420">
        <f t="shared" si="186"/>
        <v>0.37677505611195272</v>
      </c>
      <c r="F2420">
        <f t="shared" si="189"/>
        <v>0.53602998767232701</v>
      </c>
      <c r="G2420">
        <f t="shared" si="188"/>
        <v>-0.15925493156037429</v>
      </c>
    </row>
    <row r="2421" spans="1:7" x14ac:dyDescent="0.2">
      <c r="A2421">
        <v>20140804</v>
      </c>
      <c r="B2421">
        <v>87.24</v>
      </c>
      <c r="C2421">
        <f t="shared" si="185"/>
        <v>86.331746225299042</v>
      </c>
      <c r="D2421">
        <f t="shared" si="187"/>
        <v>85.89725381411246</v>
      </c>
      <c r="E2421">
        <f t="shared" si="186"/>
        <v>0.43449241118658222</v>
      </c>
      <c r="F2421">
        <f t="shared" si="189"/>
        <v>0.5157224723751781</v>
      </c>
      <c r="G2421">
        <f t="shared" si="188"/>
        <v>-8.1230061188595881E-2</v>
      </c>
    </row>
    <row r="2422" spans="1:7" x14ac:dyDescent="0.2">
      <c r="A2422">
        <v>20140805</v>
      </c>
      <c r="B2422">
        <v>86.75</v>
      </c>
      <c r="C2422">
        <f t="shared" si="185"/>
        <v>86.396092959868412</v>
      </c>
      <c r="D2422">
        <f t="shared" si="187"/>
        <v>85.96042019825228</v>
      </c>
      <c r="E2422">
        <f t="shared" si="186"/>
        <v>0.43567276161613222</v>
      </c>
      <c r="F2422">
        <f t="shared" si="189"/>
        <v>0.49971253022336892</v>
      </c>
      <c r="G2422">
        <f t="shared" si="188"/>
        <v>-6.4039768607236702E-2</v>
      </c>
    </row>
    <row r="2423" spans="1:7" x14ac:dyDescent="0.2">
      <c r="A2423">
        <v>20140806</v>
      </c>
      <c r="B2423">
        <v>86.59</v>
      </c>
      <c r="C2423">
        <f t="shared" si="185"/>
        <v>86.425924812196357</v>
      </c>
      <c r="D2423">
        <f t="shared" si="187"/>
        <v>86.007055739122492</v>
      </c>
      <c r="E2423">
        <f t="shared" si="186"/>
        <v>0.41886907307386423</v>
      </c>
      <c r="F2423">
        <f t="shared" si="189"/>
        <v>0.48354383879346802</v>
      </c>
      <c r="G2423">
        <f t="shared" si="188"/>
        <v>-6.4674765719603788E-2</v>
      </c>
    </row>
    <row r="2424" spans="1:7" x14ac:dyDescent="0.2">
      <c r="A2424">
        <v>20140807</v>
      </c>
      <c r="B2424">
        <v>85.51</v>
      </c>
      <c r="C2424">
        <f t="shared" si="185"/>
        <v>86.285013302627689</v>
      </c>
      <c r="D2424">
        <f t="shared" si="187"/>
        <v>85.9702367954838</v>
      </c>
      <c r="E2424">
        <f t="shared" si="186"/>
        <v>0.31477650714388972</v>
      </c>
      <c r="F2424">
        <f t="shared" si="189"/>
        <v>0.44979037246355236</v>
      </c>
      <c r="G2424">
        <f t="shared" si="188"/>
        <v>-0.13501386531966264</v>
      </c>
    </row>
    <row r="2425" spans="1:7" x14ac:dyDescent="0.2">
      <c r="A2425">
        <v>20140808</v>
      </c>
      <c r="B2425">
        <v>86.85</v>
      </c>
      <c r="C2425">
        <f t="shared" si="185"/>
        <v>86.371934332992652</v>
      </c>
      <c r="D2425">
        <f t="shared" si="187"/>
        <v>86.035404440262781</v>
      </c>
      <c r="E2425">
        <f t="shared" si="186"/>
        <v>0.33652989272987099</v>
      </c>
      <c r="F2425">
        <f t="shared" si="189"/>
        <v>0.42713827651681613</v>
      </c>
      <c r="G2425">
        <f t="shared" si="188"/>
        <v>-9.0608383786945135E-2</v>
      </c>
    </row>
    <row r="2426" spans="1:7" x14ac:dyDescent="0.2">
      <c r="A2426">
        <v>20140811</v>
      </c>
      <c r="B2426">
        <v>87.5</v>
      </c>
      <c r="C2426">
        <f t="shared" si="185"/>
        <v>86.545482897147636</v>
      </c>
      <c r="D2426">
        <f t="shared" si="187"/>
        <v>86.14389300024331</v>
      </c>
      <c r="E2426">
        <f t="shared" si="186"/>
        <v>0.40158989690432634</v>
      </c>
      <c r="F2426">
        <f t="shared" si="189"/>
        <v>0.42202860059431818</v>
      </c>
      <c r="G2426">
        <f t="shared" si="188"/>
        <v>-2.0438703689991844E-2</v>
      </c>
    </row>
    <row r="2427" spans="1:7" x14ac:dyDescent="0.2">
      <c r="A2427">
        <v>20140812</v>
      </c>
      <c r="B2427">
        <v>87.21</v>
      </c>
      <c r="C2427">
        <f t="shared" si="185"/>
        <v>86.64771629758647</v>
      </c>
      <c r="D2427">
        <f t="shared" si="187"/>
        <v>86.222863889114166</v>
      </c>
      <c r="E2427">
        <f t="shared" si="186"/>
        <v>0.42485240847230443</v>
      </c>
      <c r="F2427">
        <f t="shared" si="189"/>
        <v>0.4225933621699155</v>
      </c>
      <c r="G2427">
        <f t="shared" si="188"/>
        <v>2.259046302388934E-3</v>
      </c>
    </row>
    <row r="2428" spans="1:7" x14ac:dyDescent="0.2">
      <c r="A2428">
        <v>20140813</v>
      </c>
      <c r="B2428">
        <v>87.6</v>
      </c>
      <c r="C2428">
        <f t="shared" si="185"/>
        <v>86.794221482573164</v>
      </c>
      <c r="D2428">
        <f t="shared" si="187"/>
        <v>86.324873971402013</v>
      </c>
      <c r="E2428">
        <f t="shared" si="186"/>
        <v>0.4693475111711507</v>
      </c>
      <c r="F2428">
        <f t="shared" si="189"/>
        <v>0.43194419197016254</v>
      </c>
      <c r="G2428">
        <f t="shared" si="188"/>
        <v>3.7403319200988161E-2</v>
      </c>
    </row>
    <row r="2429" spans="1:7" x14ac:dyDescent="0.2">
      <c r="A2429">
        <v>20140814</v>
      </c>
      <c r="B2429">
        <v>88.61</v>
      </c>
      <c r="C2429">
        <f t="shared" si="185"/>
        <v>87.073572023715755</v>
      </c>
      <c r="D2429">
        <f t="shared" si="187"/>
        <v>86.494142566112984</v>
      </c>
      <c r="E2429">
        <f t="shared" si="186"/>
        <v>0.57942945760277098</v>
      </c>
      <c r="F2429">
        <f t="shared" si="189"/>
        <v>0.46144124509668427</v>
      </c>
      <c r="G2429">
        <f t="shared" si="188"/>
        <v>0.11798821250608671</v>
      </c>
    </row>
    <row r="2430" spans="1:7" x14ac:dyDescent="0.2">
      <c r="A2430">
        <v>20140815</v>
      </c>
      <c r="B2430">
        <v>89.28</v>
      </c>
      <c r="C2430">
        <f t="shared" si="185"/>
        <v>87.413022481605637</v>
      </c>
      <c r="D2430">
        <f t="shared" si="187"/>
        <v>86.700502376030542</v>
      </c>
      <c r="E2430">
        <f t="shared" si="186"/>
        <v>0.71252010557509493</v>
      </c>
      <c r="F2430">
        <f t="shared" si="189"/>
        <v>0.51165701719236645</v>
      </c>
      <c r="G2430">
        <f t="shared" si="188"/>
        <v>0.20086308838272848</v>
      </c>
    </row>
    <row r="2431" spans="1:7" x14ac:dyDescent="0.2">
      <c r="A2431">
        <v>20140818</v>
      </c>
      <c r="B2431">
        <v>89.97</v>
      </c>
      <c r="C2431">
        <f t="shared" si="185"/>
        <v>87.806403638281694</v>
      </c>
      <c r="D2431">
        <f t="shared" si="187"/>
        <v>86.942687385213461</v>
      </c>
      <c r="E2431">
        <f t="shared" si="186"/>
        <v>0.86371625306823319</v>
      </c>
      <c r="F2431">
        <f t="shared" si="189"/>
        <v>0.5820688643675398</v>
      </c>
      <c r="G2431">
        <f t="shared" si="188"/>
        <v>0.28164738870069339</v>
      </c>
    </row>
    <row r="2432" spans="1:7" x14ac:dyDescent="0.2">
      <c r="A2432">
        <v>20140819</v>
      </c>
      <c r="B2432">
        <v>90.09</v>
      </c>
      <c r="C2432">
        <f t="shared" si="185"/>
        <v>88.15772615546912</v>
      </c>
      <c r="D2432">
        <f t="shared" si="187"/>
        <v>87.175821652975429</v>
      </c>
      <c r="E2432">
        <f t="shared" si="186"/>
        <v>0.98190450249369121</v>
      </c>
      <c r="F2432">
        <f t="shared" si="189"/>
        <v>0.66203599199277008</v>
      </c>
      <c r="G2432">
        <f t="shared" si="188"/>
        <v>0.31986851050092113</v>
      </c>
    </row>
    <row r="2433" spans="1:7" x14ac:dyDescent="0.2">
      <c r="A2433">
        <v>20140820</v>
      </c>
      <c r="B2433">
        <v>89.84</v>
      </c>
      <c r="C2433">
        <f t="shared" si="185"/>
        <v>88.416537516166187</v>
      </c>
      <c r="D2433">
        <f t="shared" si="187"/>
        <v>87.373168197199476</v>
      </c>
      <c r="E2433">
        <f t="shared" si="186"/>
        <v>1.043369318966711</v>
      </c>
      <c r="F2433">
        <f t="shared" si="189"/>
        <v>0.73830265738755829</v>
      </c>
      <c r="G2433">
        <f t="shared" si="188"/>
        <v>0.30506666157915274</v>
      </c>
    </row>
    <row r="2434" spans="1:7" x14ac:dyDescent="0.2">
      <c r="A2434">
        <v>20140821</v>
      </c>
      <c r="B2434">
        <v>90.38</v>
      </c>
      <c r="C2434">
        <f t="shared" si="185"/>
        <v>88.718608667525231</v>
      </c>
      <c r="D2434">
        <f t="shared" si="187"/>
        <v>87.595896478888406</v>
      </c>
      <c r="E2434">
        <f t="shared" si="186"/>
        <v>1.1227121886368252</v>
      </c>
      <c r="F2434">
        <f t="shared" si="189"/>
        <v>0.81518456363741165</v>
      </c>
      <c r="G2434">
        <f t="shared" si="188"/>
        <v>0.30752762499941355</v>
      </c>
    </row>
    <row r="2435" spans="1:7" x14ac:dyDescent="0.2">
      <c r="A2435">
        <v>20140822</v>
      </c>
      <c r="B2435">
        <v>90.49</v>
      </c>
      <c r="C2435">
        <f t="shared" si="185"/>
        <v>88.99113041098289</v>
      </c>
      <c r="D2435">
        <f t="shared" si="187"/>
        <v>87.810274517489262</v>
      </c>
      <c r="E2435">
        <f t="shared" si="186"/>
        <v>1.1808558934936286</v>
      </c>
      <c r="F2435">
        <f t="shared" si="189"/>
        <v>0.88831882960865505</v>
      </c>
      <c r="G2435">
        <f t="shared" si="188"/>
        <v>0.29253706388497358</v>
      </c>
    </row>
    <row r="2436" spans="1:7" x14ac:dyDescent="0.2">
      <c r="A2436">
        <v>20140825</v>
      </c>
      <c r="B2436">
        <v>90.38</v>
      </c>
      <c r="C2436">
        <f t="shared" si="185"/>
        <v>89.204802655447054</v>
      </c>
      <c r="D2436">
        <f t="shared" si="187"/>
        <v>88.000624553230807</v>
      </c>
      <c r="E2436">
        <f t="shared" si="186"/>
        <v>1.2041781022162468</v>
      </c>
      <c r="F2436">
        <f t="shared" si="189"/>
        <v>0.95149068413017346</v>
      </c>
      <c r="G2436">
        <f t="shared" si="188"/>
        <v>0.25268741808607331</v>
      </c>
    </row>
    <row r="2437" spans="1:7" x14ac:dyDescent="0.2">
      <c r="A2437">
        <v>20140826</v>
      </c>
      <c r="B2437">
        <v>90.02</v>
      </c>
      <c r="C2437">
        <f t="shared" si="185"/>
        <v>89.330217631532122</v>
      </c>
      <c r="D2437">
        <f t="shared" si="187"/>
        <v>88.150207919658158</v>
      </c>
      <c r="E2437">
        <f t="shared" si="186"/>
        <v>1.1800097118739643</v>
      </c>
      <c r="F2437">
        <f t="shared" si="189"/>
        <v>0.99719448967893165</v>
      </c>
      <c r="G2437">
        <f t="shared" si="188"/>
        <v>0.18281522219503266</v>
      </c>
    </row>
    <row r="2438" spans="1:7" x14ac:dyDescent="0.2">
      <c r="A2438">
        <v>20140827</v>
      </c>
      <c r="B2438">
        <v>90.37</v>
      </c>
      <c r="C2438">
        <f t="shared" si="185"/>
        <v>89.490184149757951</v>
      </c>
      <c r="D2438">
        <f t="shared" si="187"/>
        <v>88.314636962646432</v>
      </c>
      <c r="E2438">
        <f t="shared" si="186"/>
        <v>1.1755471871115191</v>
      </c>
      <c r="F2438">
        <f t="shared" si="189"/>
        <v>1.0328650291654493</v>
      </c>
      <c r="G2438">
        <f t="shared" si="188"/>
        <v>0.14268215794606975</v>
      </c>
    </row>
    <row r="2439" spans="1:7" x14ac:dyDescent="0.2">
      <c r="A2439">
        <v>20140828</v>
      </c>
      <c r="B2439">
        <v>90.23</v>
      </c>
      <c r="C2439">
        <f t="shared" si="185"/>
        <v>89.604001972872112</v>
      </c>
      <c r="D2439">
        <f t="shared" si="187"/>
        <v>88.456515706154093</v>
      </c>
      <c r="E2439">
        <f t="shared" si="186"/>
        <v>1.147486266718019</v>
      </c>
      <c r="F2439">
        <f t="shared" si="189"/>
        <v>1.0557892766759633</v>
      </c>
      <c r="G2439">
        <f t="shared" si="188"/>
        <v>9.1696990042055671E-2</v>
      </c>
    </row>
    <row r="2440" spans="1:7" x14ac:dyDescent="0.2">
      <c r="A2440">
        <v>20140829</v>
      </c>
      <c r="B2440">
        <v>89.88</v>
      </c>
      <c r="C2440">
        <f t="shared" si="185"/>
        <v>89.646463207814861</v>
      </c>
      <c r="D2440">
        <f t="shared" si="187"/>
        <v>88.561958987179722</v>
      </c>
      <c r="E2440">
        <f t="shared" si="186"/>
        <v>1.0845042206351394</v>
      </c>
      <c r="F2440">
        <f t="shared" si="189"/>
        <v>1.0615322654677986</v>
      </c>
      <c r="G2440">
        <f t="shared" si="188"/>
        <v>2.2971955167340852E-2</v>
      </c>
    </row>
    <row r="2441" spans="1:7" x14ac:dyDescent="0.2">
      <c r="A2441">
        <v>20140902</v>
      </c>
      <c r="B2441">
        <v>90.8</v>
      </c>
      <c r="C2441">
        <f t="shared" si="185"/>
        <v>89.823930406612561</v>
      </c>
      <c r="D2441">
        <f t="shared" si="187"/>
        <v>88.727739802944185</v>
      </c>
      <c r="E2441">
        <f t="shared" si="186"/>
        <v>1.0961906036683757</v>
      </c>
      <c r="F2441">
        <f t="shared" si="189"/>
        <v>1.068463933107914</v>
      </c>
      <c r="G2441">
        <f t="shared" si="188"/>
        <v>2.7726670560461741E-2</v>
      </c>
    </row>
    <row r="2442" spans="1:7" x14ac:dyDescent="0.2">
      <c r="A2442">
        <v>20140903</v>
      </c>
      <c r="B2442">
        <v>90.94</v>
      </c>
      <c r="C2442">
        <f t="shared" si="185"/>
        <v>89.995633420979857</v>
      </c>
      <c r="D2442">
        <f t="shared" si="187"/>
        <v>88.891610928652028</v>
      </c>
      <c r="E2442">
        <f t="shared" si="186"/>
        <v>1.1040224923278288</v>
      </c>
      <c r="F2442">
        <f t="shared" si="189"/>
        <v>1.0755756449518969</v>
      </c>
      <c r="G2442">
        <f t="shared" si="188"/>
        <v>2.8446847375931839E-2</v>
      </c>
    </row>
    <row r="2443" spans="1:7" x14ac:dyDescent="0.2">
      <c r="A2443">
        <v>20140904</v>
      </c>
      <c r="B2443">
        <v>90.14</v>
      </c>
      <c r="C2443">
        <f t="shared" si="185"/>
        <v>90.017843663906035</v>
      </c>
      <c r="D2443">
        <f t="shared" si="187"/>
        <v>88.984084193196324</v>
      </c>
      <c r="E2443">
        <f t="shared" si="186"/>
        <v>1.0337594707097111</v>
      </c>
      <c r="F2443">
        <f t="shared" si="189"/>
        <v>1.0672124101034599</v>
      </c>
      <c r="G2443">
        <f t="shared" si="188"/>
        <v>-3.3452939393748826E-2</v>
      </c>
    </row>
    <row r="2444" spans="1:7" x14ac:dyDescent="0.2">
      <c r="A2444">
        <v>20140905</v>
      </c>
      <c r="B2444">
        <v>90.94</v>
      </c>
      <c r="C2444">
        <f t="shared" si="185"/>
        <v>90.159713869458955</v>
      </c>
      <c r="D2444">
        <f t="shared" si="187"/>
        <v>89.128966845552156</v>
      </c>
      <c r="E2444">
        <f t="shared" si="186"/>
        <v>1.0307470239067982</v>
      </c>
      <c r="F2444">
        <f t="shared" si="189"/>
        <v>1.0599193328641277</v>
      </c>
      <c r="G2444">
        <f t="shared" si="188"/>
        <v>-2.9172308957329474E-2</v>
      </c>
    </row>
    <row r="2445" spans="1:7" x14ac:dyDescent="0.2">
      <c r="A2445">
        <v>20140908</v>
      </c>
      <c r="B2445">
        <v>90.56</v>
      </c>
      <c r="C2445">
        <f t="shared" si="185"/>
        <v>90.221296351080653</v>
      </c>
      <c r="D2445">
        <f t="shared" si="187"/>
        <v>89.234969301437189</v>
      </c>
      <c r="E2445">
        <f t="shared" si="186"/>
        <v>0.98632704964346374</v>
      </c>
      <c r="F2445">
        <f t="shared" si="189"/>
        <v>1.0452008762199949</v>
      </c>
      <c r="G2445">
        <f t="shared" si="188"/>
        <v>-5.8873826576531174E-2</v>
      </c>
    </row>
    <row r="2446" spans="1:7" x14ac:dyDescent="0.2">
      <c r="A2446">
        <v>20140909</v>
      </c>
      <c r="B2446">
        <v>89.6</v>
      </c>
      <c r="C2446">
        <f t="shared" si="185"/>
        <v>90.125712297068247</v>
      </c>
      <c r="D2446">
        <f t="shared" si="187"/>
        <v>89.262008612441832</v>
      </c>
      <c r="E2446">
        <f t="shared" si="186"/>
        <v>0.86370368462641522</v>
      </c>
      <c r="F2446">
        <f t="shared" si="189"/>
        <v>1.0089014379012791</v>
      </c>
      <c r="G2446">
        <f t="shared" si="188"/>
        <v>-0.14519775327486384</v>
      </c>
    </row>
    <row r="2447" spans="1:7" x14ac:dyDescent="0.2">
      <c r="A2447">
        <v>20140910</v>
      </c>
      <c r="B2447">
        <v>89.52</v>
      </c>
      <c r="C2447">
        <f t="shared" ref="C2447:C2510" si="190">(B2447*(2/(12+1))+C2446*(1-(2/(12+1))))</f>
        <v>90.032525789826977</v>
      </c>
      <c r="D2447">
        <f t="shared" si="187"/>
        <v>89.281119085594284</v>
      </c>
      <c r="E2447">
        <f t="shared" si="186"/>
        <v>0.75140670423269285</v>
      </c>
      <c r="F2447">
        <f t="shared" si="189"/>
        <v>0.95740249116756182</v>
      </c>
      <c r="G2447">
        <f t="shared" si="188"/>
        <v>-0.20599578693486897</v>
      </c>
    </row>
    <row r="2448" spans="1:7" x14ac:dyDescent="0.2">
      <c r="A2448">
        <v>20140911</v>
      </c>
      <c r="B2448">
        <v>89.97</v>
      </c>
      <c r="C2448">
        <f t="shared" si="190"/>
        <v>90.022906437545899</v>
      </c>
      <c r="D2448">
        <f t="shared" si="187"/>
        <v>89.332147301476184</v>
      </c>
      <c r="E2448">
        <f t="shared" si="186"/>
        <v>0.6907591360697154</v>
      </c>
      <c r="F2448">
        <f t="shared" si="189"/>
        <v>0.90407382014799254</v>
      </c>
      <c r="G2448">
        <f t="shared" si="188"/>
        <v>-0.21331468407827714</v>
      </c>
    </row>
    <row r="2449" spans="1:7" x14ac:dyDescent="0.2">
      <c r="A2449">
        <v>20140912</v>
      </c>
      <c r="B2449">
        <v>89.67</v>
      </c>
      <c r="C2449">
        <f t="shared" si="190"/>
        <v>89.968613139461922</v>
      </c>
      <c r="D2449">
        <f t="shared" si="187"/>
        <v>89.35717342729275</v>
      </c>
      <c r="E2449">
        <f t="shared" si="186"/>
        <v>0.61143971216917237</v>
      </c>
      <c r="F2449">
        <f t="shared" si="189"/>
        <v>0.84554699855222848</v>
      </c>
      <c r="G2449">
        <f t="shared" si="188"/>
        <v>-0.23410728638305611</v>
      </c>
    </row>
    <row r="2450" spans="1:7" x14ac:dyDescent="0.2">
      <c r="A2450">
        <v>20140915</v>
      </c>
      <c r="B2450">
        <v>90.08</v>
      </c>
      <c r="C2450">
        <f t="shared" si="190"/>
        <v>89.985749579544702</v>
      </c>
      <c r="D2450">
        <f t="shared" si="187"/>
        <v>89.410716136382177</v>
      </c>
      <c r="E2450">
        <f t="shared" si="186"/>
        <v>0.5750334431625248</v>
      </c>
      <c r="F2450">
        <f t="shared" si="189"/>
        <v>0.79144428747428774</v>
      </c>
      <c r="G2450">
        <f t="shared" si="188"/>
        <v>-0.21641084431176294</v>
      </c>
    </row>
    <row r="2451" spans="1:7" x14ac:dyDescent="0.2">
      <c r="A2451">
        <v>20140916</v>
      </c>
      <c r="B2451">
        <v>90.27</v>
      </c>
      <c r="C2451">
        <f t="shared" si="190"/>
        <v>90.029480413460902</v>
      </c>
      <c r="D2451">
        <f t="shared" si="187"/>
        <v>89.474366792946455</v>
      </c>
      <c r="E2451">
        <f t="shared" si="186"/>
        <v>0.55511362051444735</v>
      </c>
      <c r="F2451">
        <f t="shared" si="189"/>
        <v>0.74417815408231969</v>
      </c>
      <c r="G2451">
        <f t="shared" si="188"/>
        <v>-0.18906453356787234</v>
      </c>
    </row>
    <row r="2452" spans="1:7" x14ac:dyDescent="0.2">
      <c r="A2452">
        <v>20140917</v>
      </c>
      <c r="B2452">
        <v>90.33</v>
      </c>
      <c r="C2452">
        <f t="shared" si="190"/>
        <v>90.075714196005379</v>
      </c>
      <c r="D2452">
        <f t="shared" si="187"/>
        <v>89.537747030505983</v>
      </c>
      <c r="E2452">
        <f t="shared" si="186"/>
        <v>0.53796716549939561</v>
      </c>
      <c r="F2452">
        <f t="shared" si="189"/>
        <v>0.70293595636573492</v>
      </c>
      <c r="G2452">
        <f t="shared" si="188"/>
        <v>-0.16496879086633931</v>
      </c>
    </row>
    <row r="2453" spans="1:7" x14ac:dyDescent="0.2">
      <c r="A2453">
        <v>20140918</v>
      </c>
      <c r="B2453">
        <v>90.34</v>
      </c>
      <c r="C2453">
        <f t="shared" si="190"/>
        <v>90.116373550466079</v>
      </c>
      <c r="D2453">
        <f t="shared" si="187"/>
        <v>89.597173176394435</v>
      </c>
      <c r="E2453">
        <f t="shared" si="186"/>
        <v>0.51920037407164443</v>
      </c>
      <c r="F2453">
        <f t="shared" si="189"/>
        <v>0.6661888399069168</v>
      </c>
      <c r="G2453">
        <f t="shared" si="188"/>
        <v>-0.14698846583527236</v>
      </c>
    </row>
    <row r="2454" spans="1:7" x14ac:dyDescent="0.2">
      <c r="A2454">
        <v>20140919</v>
      </c>
      <c r="B2454">
        <v>90.49</v>
      </c>
      <c r="C2454">
        <f t="shared" si="190"/>
        <v>90.17385454270206</v>
      </c>
      <c r="D2454">
        <f t="shared" si="187"/>
        <v>89.663308496661514</v>
      </c>
      <c r="E2454">
        <f t="shared" si="186"/>
        <v>0.51054604604054532</v>
      </c>
      <c r="F2454">
        <f t="shared" si="189"/>
        <v>0.63506028113364255</v>
      </c>
      <c r="G2454">
        <f t="shared" si="188"/>
        <v>-0.12451423509309723</v>
      </c>
    </row>
    <row r="2455" spans="1:7" x14ac:dyDescent="0.2">
      <c r="A2455">
        <v>20140922</v>
      </c>
      <c r="B2455">
        <v>89.29</v>
      </c>
      <c r="C2455">
        <f t="shared" si="190"/>
        <v>90.037876920747891</v>
      </c>
      <c r="D2455">
        <f t="shared" si="187"/>
        <v>89.63565601542733</v>
      </c>
      <c r="E2455">
        <f t="shared" si="186"/>
        <v>0.40222090532056143</v>
      </c>
      <c r="F2455">
        <f t="shared" si="189"/>
        <v>0.58849240597102637</v>
      </c>
      <c r="G2455">
        <f t="shared" si="188"/>
        <v>-0.18627150065046494</v>
      </c>
    </row>
    <row r="2456" spans="1:7" x14ac:dyDescent="0.2">
      <c r="A2456">
        <v>20140923</v>
      </c>
      <c r="B2456">
        <v>88.31</v>
      </c>
      <c r="C2456">
        <f t="shared" si="190"/>
        <v>89.772049702171287</v>
      </c>
      <c r="D2456">
        <f t="shared" si="187"/>
        <v>89.537459273543831</v>
      </c>
      <c r="E2456">
        <f t="shared" si="186"/>
        <v>0.23459042862745605</v>
      </c>
      <c r="F2456">
        <f t="shared" si="189"/>
        <v>0.5177120105023123</v>
      </c>
      <c r="G2456">
        <f t="shared" si="188"/>
        <v>-0.28312158187485625</v>
      </c>
    </row>
    <row r="2457" spans="1:7" x14ac:dyDescent="0.2">
      <c r="A2457">
        <v>20140924</v>
      </c>
      <c r="B2457">
        <v>89.45</v>
      </c>
      <c r="C2457">
        <f t="shared" si="190"/>
        <v>89.722503594144939</v>
      </c>
      <c r="D2457">
        <f t="shared" si="187"/>
        <v>89.530980808836887</v>
      </c>
      <c r="E2457">
        <f t="shared" si="186"/>
        <v>0.19152278530805233</v>
      </c>
      <c r="F2457">
        <f t="shared" si="189"/>
        <v>0.45247416546346031</v>
      </c>
      <c r="G2457">
        <f t="shared" si="188"/>
        <v>-0.26095138015540797</v>
      </c>
    </row>
    <row r="2458" spans="1:7" x14ac:dyDescent="0.2">
      <c r="A2458">
        <v>20140925</v>
      </c>
      <c r="B2458">
        <v>88.07</v>
      </c>
      <c r="C2458">
        <f t="shared" si="190"/>
        <v>89.4682722719688</v>
      </c>
      <c r="D2458">
        <f t="shared" si="187"/>
        <v>89.422760008182308</v>
      </c>
      <c r="E2458">
        <f t="shared" si="186"/>
        <v>4.5512263786491758E-2</v>
      </c>
      <c r="F2458">
        <f t="shared" si="189"/>
        <v>0.37108178512806667</v>
      </c>
      <c r="G2458">
        <f t="shared" si="188"/>
        <v>-0.32556952134157491</v>
      </c>
    </row>
    <row r="2459" spans="1:7" x14ac:dyDescent="0.2">
      <c r="A2459">
        <v>20140926</v>
      </c>
      <c r="B2459">
        <v>88.74</v>
      </c>
      <c r="C2459">
        <f t="shared" si="190"/>
        <v>89.356230383973596</v>
      </c>
      <c r="D2459">
        <f t="shared" si="187"/>
        <v>89.372185192761407</v>
      </c>
      <c r="E2459">
        <f t="shared" si="186"/>
        <v>-1.5954808787810748E-2</v>
      </c>
      <c r="F2459">
        <f t="shared" si="189"/>
        <v>0.29367446634489119</v>
      </c>
      <c r="G2459">
        <f t="shared" si="188"/>
        <v>-0.30962927513270194</v>
      </c>
    </row>
    <row r="2460" spans="1:7" x14ac:dyDescent="0.2">
      <c r="A2460">
        <v>20140929</v>
      </c>
      <c r="B2460">
        <v>88.83</v>
      </c>
      <c r="C2460">
        <f t="shared" si="190"/>
        <v>89.275271863362278</v>
      </c>
      <c r="D2460">
        <f t="shared" si="187"/>
        <v>89.332023326630932</v>
      </c>
      <c r="E2460">
        <f t="shared" ref="E2460:E2523" si="191">C2460-D2460</f>
        <v>-5.6751463268653879E-2</v>
      </c>
      <c r="F2460">
        <f t="shared" si="189"/>
        <v>0.22358928042218218</v>
      </c>
      <c r="G2460">
        <f t="shared" si="188"/>
        <v>-0.28034074369083606</v>
      </c>
    </row>
    <row r="2461" spans="1:7" x14ac:dyDescent="0.2">
      <c r="A2461">
        <v>20140930</v>
      </c>
      <c r="B2461">
        <v>89.03</v>
      </c>
      <c r="C2461">
        <f t="shared" si="190"/>
        <v>89.237537730537298</v>
      </c>
      <c r="D2461">
        <f t="shared" ref="D2461:D2524" si="192">B2461*(2/(26+1)) + D2460*(1-(2/(26+1)))</f>
        <v>89.309651228361972</v>
      </c>
      <c r="E2461">
        <f t="shared" si="191"/>
        <v>-7.21134978246738E-2</v>
      </c>
      <c r="F2461">
        <f t="shared" si="189"/>
        <v>0.164448724772811</v>
      </c>
      <c r="G2461">
        <f t="shared" si="188"/>
        <v>-0.2365622225974848</v>
      </c>
    </row>
    <row r="2462" spans="1:7" x14ac:dyDescent="0.2">
      <c r="A2462">
        <v>20141001</v>
      </c>
      <c r="B2462">
        <v>87.49</v>
      </c>
      <c r="C2462">
        <f t="shared" si="190"/>
        <v>88.968685771993094</v>
      </c>
      <c r="D2462">
        <f t="shared" si="192"/>
        <v>89.174862248483308</v>
      </c>
      <c r="E2462">
        <f t="shared" si="191"/>
        <v>-0.20617647649021364</v>
      </c>
      <c r="F2462">
        <f t="shared" si="189"/>
        <v>9.032368452020606E-2</v>
      </c>
      <c r="G2462">
        <f t="shared" si="188"/>
        <v>-0.2965001610104197</v>
      </c>
    </row>
    <row r="2463" spans="1:7" x14ac:dyDescent="0.2">
      <c r="A2463">
        <v>20141002</v>
      </c>
      <c r="B2463">
        <v>86.79</v>
      </c>
      <c r="C2463">
        <f t="shared" si="190"/>
        <v>88.633503345532617</v>
      </c>
      <c r="D2463">
        <f t="shared" si="192"/>
        <v>88.998205785632692</v>
      </c>
      <c r="E2463">
        <f t="shared" si="191"/>
        <v>-0.36470244010007491</v>
      </c>
      <c r="F2463">
        <f t="shared" si="189"/>
        <v>-6.8154040385014214E-4</v>
      </c>
      <c r="G2463">
        <f t="shared" si="188"/>
        <v>-0.36402089969622475</v>
      </c>
    </row>
    <row r="2464" spans="1:7" x14ac:dyDescent="0.2">
      <c r="A2464">
        <v>20141003</v>
      </c>
      <c r="B2464">
        <v>88.45</v>
      </c>
      <c r="C2464">
        <f t="shared" si="190"/>
        <v>88.605272061604524</v>
      </c>
      <c r="D2464">
        <f t="shared" si="192"/>
        <v>88.957597949659899</v>
      </c>
      <c r="E2464">
        <f t="shared" si="191"/>
        <v>-0.35232588805537546</v>
      </c>
      <c r="F2464">
        <f t="shared" si="189"/>
        <v>-7.1010409934155208E-2</v>
      </c>
      <c r="G2464">
        <f t="shared" si="188"/>
        <v>-0.28131547812122026</v>
      </c>
    </row>
    <row r="2465" spans="1:7" x14ac:dyDescent="0.2">
      <c r="A2465">
        <v>20141006</v>
      </c>
      <c r="B2465">
        <v>88.56</v>
      </c>
      <c r="C2465">
        <f t="shared" si="190"/>
        <v>88.598307129049971</v>
      </c>
      <c r="D2465">
        <f t="shared" si="192"/>
        <v>88.928146249685099</v>
      </c>
      <c r="E2465">
        <f t="shared" si="191"/>
        <v>-0.32983912063512832</v>
      </c>
      <c r="F2465">
        <f t="shared" si="189"/>
        <v>-0.12277615207434983</v>
      </c>
      <c r="G2465">
        <f t="shared" si="188"/>
        <v>-0.20706296856077849</v>
      </c>
    </row>
    <row r="2466" spans="1:7" x14ac:dyDescent="0.2">
      <c r="A2466">
        <v>20141007</v>
      </c>
      <c r="B2466">
        <v>87.11</v>
      </c>
      <c r="C2466">
        <f t="shared" si="190"/>
        <v>88.36933680150382</v>
      </c>
      <c r="D2466">
        <f t="shared" si="192"/>
        <v>88.793468749708424</v>
      </c>
      <c r="E2466">
        <f t="shared" si="191"/>
        <v>-0.42413194820460376</v>
      </c>
      <c r="F2466">
        <f t="shared" si="189"/>
        <v>-0.18304731130040064</v>
      </c>
      <c r="G2466">
        <f t="shared" si="188"/>
        <v>-0.24108463690420312</v>
      </c>
    </row>
    <row r="2467" spans="1:7" x14ac:dyDescent="0.2">
      <c r="A2467">
        <v>20141008</v>
      </c>
      <c r="B2467">
        <v>88.11</v>
      </c>
      <c r="C2467">
        <f t="shared" si="190"/>
        <v>88.329438832041689</v>
      </c>
      <c r="D2467">
        <f t="shared" si="192"/>
        <v>88.742841434915206</v>
      </c>
      <c r="E2467">
        <f t="shared" si="191"/>
        <v>-0.41340260287351782</v>
      </c>
      <c r="F2467">
        <f t="shared" si="189"/>
        <v>-0.22911836961502408</v>
      </c>
      <c r="G2467">
        <f t="shared" si="188"/>
        <v>-0.18428423325849375</v>
      </c>
    </row>
    <row r="2468" spans="1:7" x14ac:dyDescent="0.2">
      <c r="A2468">
        <v>20141009</v>
      </c>
      <c r="B2468">
        <v>85.71</v>
      </c>
      <c r="C2468">
        <f t="shared" si="190"/>
        <v>87.926448242496804</v>
      </c>
      <c r="D2468">
        <f t="shared" si="192"/>
        <v>88.518186513810377</v>
      </c>
      <c r="E2468">
        <f t="shared" si="191"/>
        <v>-0.5917382713135737</v>
      </c>
      <c r="F2468">
        <f t="shared" si="189"/>
        <v>-0.30164234995473405</v>
      </c>
      <c r="G2468">
        <f t="shared" ref="G2468:G2531" si="193">E2468-F2468</f>
        <v>-0.29009592135883966</v>
      </c>
    </row>
    <row r="2469" spans="1:7" x14ac:dyDescent="0.2">
      <c r="A2469">
        <v>20141010</v>
      </c>
      <c r="B2469">
        <v>86.27</v>
      </c>
      <c r="C2469">
        <f t="shared" si="190"/>
        <v>87.67161005134345</v>
      </c>
      <c r="D2469">
        <f t="shared" si="192"/>
        <v>88.351654179454044</v>
      </c>
      <c r="E2469">
        <f t="shared" si="191"/>
        <v>-0.68004412811059467</v>
      </c>
      <c r="F2469">
        <f t="shared" ref="F2469:F2532" si="194">(E2469*(2/(9+1))+F2468*(1-(2/(9+1))))</f>
        <v>-0.37732270558590619</v>
      </c>
      <c r="G2469">
        <f t="shared" si="193"/>
        <v>-0.30272142252468848</v>
      </c>
    </row>
    <row r="2470" spans="1:7" x14ac:dyDescent="0.2">
      <c r="A2470">
        <v>20141013</v>
      </c>
      <c r="B2470">
        <v>83.91</v>
      </c>
      <c r="C2470">
        <f t="shared" si="190"/>
        <v>87.092900812675225</v>
      </c>
      <c r="D2470">
        <f t="shared" si="192"/>
        <v>88.022642758753747</v>
      </c>
      <c r="E2470">
        <f t="shared" si="191"/>
        <v>-0.92974194607852212</v>
      </c>
      <c r="F2470">
        <f t="shared" si="194"/>
        <v>-0.48780655368442943</v>
      </c>
      <c r="G2470">
        <f t="shared" si="193"/>
        <v>-0.44193539239409269</v>
      </c>
    </row>
    <row r="2471" spans="1:7" x14ac:dyDescent="0.2">
      <c r="A2471">
        <v>20141014</v>
      </c>
      <c r="B2471">
        <v>84.14</v>
      </c>
      <c r="C2471">
        <f t="shared" si="190"/>
        <v>86.638608379955969</v>
      </c>
      <c r="D2471">
        <f t="shared" si="192"/>
        <v>87.735039591438664</v>
      </c>
      <c r="E2471">
        <f t="shared" si="191"/>
        <v>-1.0964312114826953</v>
      </c>
      <c r="F2471">
        <f t="shared" si="194"/>
        <v>-0.60953148524408263</v>
      </c>
      <c r="G2471">
        <f t="shared" si="193"/>
        <v>-0.48689972623861266</v>
      </c>
    </row>
    <row r="2472" spans="1:7" x14ac:dyDescent="0.2">
      <c r="A2472">
        <v>20141015</v>
      </c>
      <c r="B2472">
        <v>82.08</v>
      </c>
      <c r="C2472">
        <f t="shared" si="190"/>
        <v>85.937284013808906</v>
      </c>
      <c r="D2472">
        <f t="shared" si="192"/>
        <v>87.316147769850616</v>
      </c>
      <c r="E2472">
        <f t="shared" si="191"/>
        <v>-1.3788637560417101</v>
      </c>
      <c r="F2472">
        <f t="shared" si="194"/>
        <v>-0.76339793940360812</v>
      </c>
      <c r="G2472">
        <f t="shared" si="193"/>
        <v>-0.61546581663810196</v>
      </c>
    </row>
    <row r="2473" spans="1:7" x14ac:dyDescent="0.2">
      <c r="A2473">
        <v>20141016</v>
      </c>
      <c r="B2473">
        <v>81.739999999999995</v>
      </c>
      <c r="C2473">
        <f t="shared" si="190"/>
        <v>85.291548011684469</v>
      </c>
      <c r="D2473">
        <f t="shared" si="192"/>
        <v>86.903099786898721</v>
      </c>
      <c r="E2473">
        <f t="shared" si="191"/>
        <v>-1.6115517752142523</v>
      </c>
      <c r="F2473">
        <f t="shared" si="194"/>
        <v>-0.933028706565737</v>
      </c>
      <c r="G2473">
        <f t="shared" si="193"/>
        <v>-0.6785230686485153</v>
      </c>
    </row>
    <row r="2474" spans="1:7" x14ac:dyDescent="0.2">
      <c r="A2474">
        <v>20141017</v>
      </c>
      <c r="B2474">
        <v>83.83</v>
      </c>
      <c r="C2474">
        <f t="shared" si="190"/>
        <v>85.066694471425322</v>
      </c>
      <c r="D2474">
        <f t="shared" si="192"/>
        <v>86.675462765646969</v>
      </c>
      <c r="E2474">
        <f t="shared" si="191"/>
        <v>-1.6087682942216475</v>
      </c>
      <c r="F2474">
        <f t="shared" si="194"/>
        <v>-1.0681766240969193</v>
      </c>
      <c r="G2474">
        <f t="shared" si="193"/>
        <v>-0.5405916701247282</v>
      </c>
    </row>
    <row r="2475" spans="1:7" x14ac:dyDescent="0.2">
      <c r="A2475">
        <v>20141020</v>
      </c>
      <c r="B2475">
        <v>85.52</v>
      </c>
      <c r="C2475">
        <f t="shared" si="190"/>
        <v>85.136433783513738</v>
      </c>
      <c r="D2475">
        <f t="shared" si="192"/>
        <v>86.589872931154602</v>
      </c>
      <c r="E2475">
        <f t="shared" si="191"/>
        <v>-1.4534391476408643</v>
      </c>
      <c r="F2475">
        <f t="shared" si="194"/>
        <v>-1.1452291288057084</v>
      </c>
      <c r="G2475">
        <f t="shared" si="193"/>
        <v>-0.30821001883515597</v>
      </c>
    </row>
    <row r="2476" spans="1:7" x14ac:dyDescent="0.2">
      <c r="A2476">
        <v>20141021</v>
      </c>
      <c r="B2476">
        <v>87.54</v>
      </c>
      <c r="C2476">
        <f t="shared" si="190"/>
        <v>85.50621320143469</v>
      </c>
      <c r="D2476">
        <f t="shared" si="192"/>
        <v>86.66025271403204</v>
      </c>
      <c r="E2476">
        <f t="shared" si="191"/>
        <v>-1.1540395125973504</v>
      </c>
      <c r="F2476">
        <f t="shared" si="194"/>
        <v>-1.1469912055640368</v>
      </c>
      <c r="G2476">
        <f t="shared" si="193"/>
        <v>-7.0483070333136055E-3</v>
      </c>
    </row>
    <row r="2477" spans="1:7" x14ac:dyDescent="0.2">
      <c r="A2477">
        <v>20141022</v>
      </c>
      <c r="B2477">
        <v>87.1</v>
      </c>
      <c r="C2477">
        <f t="shared" si="190"/>
        <v>85.75141117044474</v>
      </c>
      <c r="D2477">
        <f t="shared" si="192"/>
        <v>86.692826587066705</v>
      </c>
      <c r="E2477">
        <f t="shared" si="191"/>
        <v>-0.9414154166219646</v>
      </c>
      <c r="F2477">
        <f t="shared" si="194"/>
        <v>-1.1058760477756224</v>
      </c>
      <c r="G2477">
        <f t="shared" si="193"/>
        <v>0.16446063115365783</v>
      </c>
    </row>
    <row r="2478" spans="1:7" x14ac:dyDescent="0.2">
      <c r="A2478">
        <v>20141023</v>
      </c>
      <c r="B2478">
        <v>87.99</v>
      </c>
      <c r="C2478">
        <f t="shared" si="190"/>
        <v>86.095809451914775</v>
      </c>
      <c r="D2478">
        <f t="shared" si="192"/>
        <v>86.788913506543253</v>
      </c>
      <c r="E2478">
        <f t="shared" si="191"/>
        <v>-0.69310405462847768</v>
      </c>
      <c r="F2478">
        <f t="shared" si="194"/>
        <v>-1.0233216491461934</v>
      </c>
      <c r="G2478">
        <f t="shared" si="193"/>
        <v>0.33021759451771571</v>
      </c>
    </row>
    <row r="2479" spans="1:7" x14ac:dyDescent="0.2">
      <c r="A2479">
        <v>20141024</v>
      </c>
      <c r="B2479">
        <v>88.61</v>
      </c>
      <c r="C2479">
        <f t="shared" si="190"/>
        <v>86.482607997774039</v>
      </c>
      <c r="D2479">
        <f t="shared" si="192"/>
        <v>86.92380880235487</v>
      </c>
      <c r="E2479">
        <f t="shared" si="191"/>
        <v>-0.44120080458083066</v>
      </c>
      <c r="F2479">
        <f t="shared" si="194"/>
        <v>-0.90689748023312089</v>
      </c>
      <c r="G2479">
        <f t="shared" si="193"/>
        <v>0.46569667565229023</v>
      </c>
    </row>
    <row r="2480" spans="1:7" x14ac:dyDescent="0.2">
      <c r="A2480">
        <v>20141027</v>
      </c>
      <c r="B2480">
        <v>88.45</v>
      </c>
      <c r="C2480">
        <f t="shared" si="190"/>
        <v>86.78528369042418</v>
      </c>
      <c r="D2480">
        <f t="shared" si="192"/>
        <v>87.036860002180433</v>
      </c>
      <c r="E2480">
        <f t="shared" si="191"/>
        <v>-0.25157631175625284</v>
      </c>
      <c r="F2480">
        <f t="shared" si="194"/>
        <v>-0.77583324653774732</v>
      </c>
      <c r="G2480">
        <f t="shared" si="193"/>
        <v>0.52425693478149449</v>
      </c>
    </row>
    <row r="2481" spans="1:7" x14ac:dyDescent="0.2">
      <c r="A2481">
        <v>20141028</v>
      </c>
      <c r="B2481">
        <v>89.93</v>
      </c>
      <c r="C2481">
        <f t="shared" si="190"/>
        <v>87.26908619958968</v>
      </c>
      <c r="D2481">
        <f t="shared" si="192"/>
        <v>87.251166668685599</v>
      </c>
      <c r="E2481">
        <f t="shared" si="191"/>
        <v>1.7919530904080716E-2</v>
      </c>
      <c r="F2481">
        <f t="shared" si="194"/>
        <v>-0.61708269104938174</v>
      </c>
      <c r="G2481">
        <f t="shared" si="193"/>
        <v>0.63500222195346245</v>
      </c>
    </row>
    <row r="2482" spans="1:7" x14ac:dyDescent="0.2">
      <c r="A2482">
        <v>20141029</v>
      </c>
      <c r="B2482">
        <v>89.53</v>
      </c>
      <c r="C2482">
        <f t="shared" si="190"/>
        <v>87.616919091960497</v>
      </c>
      <c r="D2482">
        <f t="shared" si="192"/>
        <v>87.419969137671842</v>
      </c>
      <c r="E2482">
        <f t="shared" si="191"/>
        <v>0.19694995428865525</v>
      </c>
      <c r="F2482">
        <f t="shared" si="194"/>
        <v>-0.4542761619817744</v>
      </c>
      <c r="G2482">
        <f t="shared" si="193"/>
        <v>0.65122611627042959</v>
      </c>
    </row>
    <row r="2483" spans="1:7" x14ac:dyDescent="0.2">
      <c r="A2483">
        <v>20141030</v>
      </c>
      <c r="B2483">
        <v>90.22</v>
      </c>
      <c r="C2483">
        <f t="shared" si="190"/>
        <v>88.017393077812727</v>
      </c>
      <c r="D2483">
        <f t="shared" si="192"/>
        <v>87.627378831177623</v>
      </c>
      <c r="E2483">
        <f t="shared" si="191"/>
        <v>0.3900142466351042</v>
      </c>
      <c r="F2483">
        <f t="shared" si="194"/>
        <v>-0.28541808025839871</v>
      </c>
      <c r="G2483">
        <f t="shared" si="193"/>
        <v>0.67543232689350297</v>
      </c>
    </row>
    <row r="2484" spans="1:7" x14ac:dyDescent="0.2">
      <c r="A2484">
        <v>20141031</v>
      </c>
      <c r="B2484">
        <v>91.38</v>
      </c>
      <c r="C2484">
        <f t="shared" si="190"/>
        <v>88.534717219687693</v>
      </c>
      <c r="D2484">
        <f t="shared" si="192"/>
        <v>87.905350769608901</v>
      </c>
      <c r="E2484">
        <f t="shared" si="191"/>
        <v>0.62936645007879122</v>
      </c>
      <c r="F2484">
        <f t="shared" si="194"/>
        <v>-0.10246117419096074</v>
      </c>
      <c r="G2484">
        <f t="shared" si="193"/>
        <v>0.7318276242697519</v>
      </c>
    </row>
    <row r="2485" spans="1:7" x14ac:dyDescent="0.2">
      <c r="A2485">
        <v>20141103</v>
      </c>
      <c r="B2485">
        <v>91.71</v>
      </c>
      <c r="C2485">
        <f t="shared" si="190"/>
        <v>89.023222262812652</v>
      </c>
      <c r="D2485">
        <f t="shared" si="192"/>
        <v>88.187176638526765</v>
      </c>
      <c r="E2485">
        <f t="shared" si="191"/>
        <v>0.83604562428588736</v>
      </c>
      <c r="F2485">
        <f t="shared" si="194"/>
        <v>8.5240185504408886E-2</v>
      </c>
      <c r="G2485">
        <f t="shared" si="193"/>
        <v>0.75080543878147843</v>
      </c>
    </row>
    <row r="2486" spans="1:7" x14ac:dyDescent="0.2">
      <c r="A2486">
        <v>20141104</v>
      </c>
      <c r="B2486">
        <v>90.35</v>
      </c>
      <c r="C2486">
        <f t="shared" si="190"/>
        <v>89.227341914687628</v>
      </c>
      <c r="D2486">
        <f t="shared" si="192"/>
        <v>88.347385776413674</v>
      </c>
      <c r="E2486">
        <f t="shared" si="191"/>
        <v>0.87995613827395402</v>
      </c>
      <c r="F2486">
        <f t="shared" si="194"/>
        <v>0.24418337605831791</v>
      </c>
      <c r="G2486">
        <f t="shared" si="193"/>
        <v>0.63577276221563617</v>
      </c>
    </row>
    <row r="2487" spans="1:7" x14ac:dyDescent="0.2">
      <c r="A2487">
        <v>20141105</v>
      </c>
      <c r="B2487">
        <v>91</v>
      </c>
      <c r="C2487">
        <f t="shared" si="190"/>
        <v>89.500058543197227</v>
      </c>
      <c r="D2487">
        <f t="shared" si="192"/>
        <v>88.543875718901546</v>
      </c>
      <c r="E2487">
        <f t="shared" si="191"/>
        <v>0.95618282429568069</v>
      </c>
      <c r="F2487">
        <f t="shared" si="194"/>
        <v>0.38658326570579049</v>
      </c>
      <c r="G2487">
        <f t="shared" si="193"/>
        <v>0.5695995585898902</v>
      </c>
    </row>
    <row r="2488" spans="1:7" x14ac:dyDescent="0.2">
      <c r="A2488">
        <v>20141106</v>
      </c>
      <c r="B2488">
        <v>92</v>
      </c>
      <c r="C2488">
        <f t="shared" si="190"/>
        <v>89.884664921166888</v>
      </c>
      <c r="D2488">
        <f t="shared" si="192"/>
        <v>88.799884924908838</v>
      </c>
      <c r="E2488">
        <f t="shared" si="191"/>
        <v>1.0847799962580496</v>
      </c>
      <c r="F2488">
        <f t="shared" si="194"/>
        <v>0.5262226118162423</v>
      </c>
      <c r="G2488">
        <f t="shared" si="193"/>
        <v>0.55855738444180725</v>
      </c>
    </row>
    <row r="2489" spans="1:7" x14ac:dyDescent="0.2">
      <c r="A2489">
        <v>20141107</v>
      </c>
      <c r="B2489">
        <v>90</v>
      </c>
      <c r="C2489">
        <f t="shared" si="190"/>
        <v>89.902408779448905</v>
      </c>
      <c r="D2489">
        <f t="shared" si="192"/>
        <v>88.888782337878553</v>
      </c>
      <c r="E2489">
        <f t="shared" si="191"/>
        <v>1.0136264415703522</v>
      </c>
      <c r="F2489">
        <f t="shared" si="194"/>
        <v>0.6237033777670643</v>
      </c>
      <c r="G2489">
        <f t="shared" si="193"/>
        <v>0.38992306380328789</v>
      </c>
    </row>
    <row r="2490" spans="1:7" x14ac:dyDescent="0.2">
      <c r="A2490">
        <v>20141110</v>
      </c>
      <c r="B2490">
        <v>89.78</v>
      </c>
      <c r="C2490">
        <f t="shared" si="190"/>
        <v>89.883576659533688</v>
      </c>
      <c r="D2490">
        <f t="shared" si="192"/>
        <v>88.95479846099866</v>
      </c>
      <c r="E2490">
        <f t="shared" si="191"/>
        <v>0.92877819853502785</v>
      </c>
      <c r="F2490">
        <f t="shared" si="194"/>
        <v>0.68471834192065706</v>
      </c>
      <c r="G2490">
        <f t="shared" si="193"/>
        <v>0.2440598566143708</v>
      </c>
    </row>
    <row r="2491" spans="1:7" x14ac:dyDescent="0.2">
      <c r="A2491">
        <v>20141111</v>
      </c>
      <c r="B2491">
        <v>89.98</v>
      </c>
      <c r="C2491">
        <f t="shared" si="190"/>
        <v>89.898411019605419</v>
      </c>
      <c r="D2491">
        <f t="shared" si="192"/>
        <v>89.030739315739496</v>
      </c>
      <c r="E2491">
        <f t="shared" si="191"/>
        <v>0.8676717038659234</v>
      </c>
      <c r="F2491">
        <f t="shared" si="194"/>
        <v>0.72130901430971028</v>
      </c>
      <c r="G2491">
        <f t="shared" si="193"/>
        <v>0.14636268955621312</v>
      </c>
    </row>
    <row r="2492" spans="1:7" x14ac:dyDescent="0.2">
      <c r="A2492">
        <v>20141112</v>
      </c>
      <c r="B2492">
        <v>89.9</v>
      </c>
      <c r="C2492">
        <f t="shared" si="190"/>
        <v>89.898655478127665</v>
      </c>
      <c r="D2492">
        <f t="shared" si="192"/>
        <v>89.095128996055081</v>
      </c>
      <c r="E2492">
        <f t="shared" si="191"/>
        <v>0.80352648207258426</v>
      </c>
      <c r="F2492">
        <f t="shared" si="194"/>
        <v>0.73775250786228508</v>
      </c>
      <c r="G2492">
        <f t="shared" si="193"/>
        <v>6.577397421029918E-2</v>
      </c>
    </row>
    <row r="2493" spans="1:7" x14ac:dyDescent="0.2">
      <c r="A2493">
        <v>20141113</v>
      </c>
      <c r="B2493">
        <v>90.49</v>
      </c>
      <c r="C2493">
        <f t="shared" si="190"/>
        <v>89.989631558415709</v>
      </c>
      <c r="D2493">
        <f t="shared" si="192"/>
        <v>89.198452774125073</v>
      </c>
      <c r="E2493">
        <f t="shared" si="191"/>
        <v>0.79117878429063637</v>
      </c>
      <c r="F2493">
        <f t="shared" si="194"/>
        <v>0.7484377631479554</v>
      </c>
      <c r="G2493">
        <f t="shared" si="193"/>
        <v>4.2741021142680968E-2</v>
      </c>
    </row>
    <row r="2494" spans="1:7" x14ac:dyDescent="0.2">
      <c r="A2494">
        <v>20141114</v>
      </c>
      <c r="B2494">
        <v>90.8</v>
      </c>
      <c r="C2494">
        <f t="shared" si="190"/>
        <v>90.114303626351756</v>
      </c>
      <c r="D2494">
        <f t="shared" si="192"/>
        <v>89.317085901967658</v>
      </c>
      <c r="E2494">
        <f t="shared" si="191"/>
        <v>0.79721772438409744</v>
      </c>
      <c r="F2494">
        <f t="shared" si="194"/>
        <v>0.75819375539518385</v>
      </c>
      <c r="G2494">
        <f t="shared" si="193"/>
        <v>3.9023968988913582E-2</v>
      </c>
    </row>
    <row r="2495" spans="1:7" x14ac:dyDescent="0.2">
      <c r="A2495">
        <v>20141117</v>
      </c>
      <c r="B2495">
        <v>90.41</v>
      </c>
      <c r="C2495">
        <f t="shared" si="190"/>
        <v>90.159795376143791</v>
      </c>
      <c r="D2495">
        <f t="shared" si="192"/>
        <v>89.398042501821905</v>
      </c>
      <c r="E2495">
        <f t="shared" si="191"/>
        <v>0.76175287432188554</v>
      </c>
      <c r="F2495">
        <f t="shared" si="194"/>
        <v>0.75890557918052426</v>
      </c>
      <c r="G2495">
        <f t="shared" si="193"/>
        <v>2.8472951413612835E-3</v>
      </c>
    </row>
    <row r="2496" spans="1:7" x14ac:dyDescent="0.2">
      <c r="A2496">
        <v>20141118</v>
      </c>
      <c r="B2496">
        <v>90.28</v>
      </c>
      <c r="C2496">
        <f t="shared" si="190"/>
        <v>90.178288395198592</v>
      </c>
      <c r="D2496">
        <f t="shared" si="192"/>
        <v>89.463372686872134</v>
      </c>
      <c r="E2496">
        <f t="shared" si="191"/>
        <v>0.71491570832645834</v>
      </c>
      <c r="F2496">
        <f t="shared" si="194"/>
        <v>0.75010760500971119</v>
      </c>
      <c r="G2496">
        <f t="shared" si="193"/>
        <v>-3.5191896683252843E-2</v>
      </c>
    </row>
    <row r="2497" spans="1:7" x14ac:dyDescent="0.2">
      <c r="A2497">
        <v>20141119</v>
      </c>
      <c r="B2497">
        <v>89.82</v>
      </c>
      <c r="C2497">
        <f t="shared" si="190"/>
        <v>90.123167103629569</v>
      </c>
      <c r="D2497">
        <f t="shared" si="192"/>
        <v>89.489789524881616</v>
      </c>
      <c r="E2497">
        <f t="shared" si="191"/>
        <v>0.63337757874795386</v>
      </c>
      <c r="F2497">
        <f t="shared" si="194"/>
        <v>0.72676159975735977</v>
      </c>
      <c r="G2497">
        <f t="shared" si="193"/>
        <v>-9.3384021009405904E-2</v>
      </c>
    </row>
    <row r="2498" spans="1:7" x14ac:dyDescent="0.2">
      <c r="A2498">
        <v>20141120</v>
      </c>
      <c r="B2498">
        <v>88.9</v>
      </c>
      <c r="C2498">
        <f t="shared" si="190"/>
        <v>89.934987549225013</v>
      </c>
      <c r="D2498">
        <f t="shared" si="192"/>
        <v>89.446101411927415</v>
      </c>
      <c r="E2498">
        <f t="shared" si="191"/>
        <v>0.48888613729759811</v>
      </c>
      <c r="F2498">
        <f t="shared" si="194"/>
        <v>0.67918650726540752</v>
      </c>
      <c r="G2498">
        <f t="shared" si="193"/>
        <v>-0.19030036996780941</v>
      </c>
    </row>
    <row r="2499" spans="1:7" x14ac:dyDescent="0.2">
      <c r="A2499">
        <v>20141121</v>
      </c>
      <c r="B2499">
        <v>88.96</v>
      </c>
      <c r="C2499">
        <f t="shared" si="190"/>
        <v>89.784989464728852</v>
      </c>
      <c r="D2499">
        <f t="shared" si="192"/>
        <v>89.410093899932789</v>
      </c>
      <c r="E2499">
        <f t="shared" si="191"/>
        <v>0.37489556479606279</v>
      </c>
      <c r="F2499">
        <f t="shared" si="194"/>
        <v>0.6183283187715386</v>
      </c>
      <c r="G2499">
        <f t="shared" si="193"/>
        <v>-0.24343275397547581</v>
      </c>
    </row>
    <row r="2500" spans="1:7" x14ac:dyDescent="0.2">
      <c r="A2500">
        <v>20141124</v>
      </c>
      <c r="B2500">
        <v>90.58</v>
      </c>
      <c r="C2500">
        <f t="shared" si="190"/>
        <v>89.907298777847501</v>
      </c>
      <c r="D2500">
        <f t="shared" si="192"/>
        <v>89.496753611048888</v>
      </c>
      <c r="E2500">
        <f t="shared" si="191"/>
        <v>0.41054516679861308</v>
      </c>
      <c r="F2500">
        <f t="shared" si="194"/>
        <v>0.57677168837695347</v>
      </c>
      <c r="G2500">
        <f t="shared" si="193"/>
        <v>-0.16622652157834039</v>
      </c>
    </row>
    <row r="2501" spans="1:7" x14ac:dyDescent="0.2">
      <c r="A2501">
        <v>20141125</v>
      </c>
      <c r="B2501">
        <v>91.65</v>
      </c>
      <c r="C2501">
        <f t="shared" si="190"/>
        <v>90.175406658178645</v>
      </c>
      <c r="D2501">
        <f t="shared" si="192"/>
        <v>89.65625334356379</v>
      </c>
      <c r="E2501">
        <f t="shared" si="191"/>
        <v>0.51915331461485437</v>
      </c>
      <c r="F2501">
        <f t="shared" si="194"/>
        <v>0.5652480136245337</v>
      </c>
      <c r="G2501">
        <f t="shared" si="193"/>
        <v>-4.609469900967933E-2</v>
      </c>
    </row>
    <row r="2502" spans="1:7" x14ac:dyDescent="0.2">
      <c r="A2502">
        <v>20141126</v>
      </c>
      <c r="B2502">
        <v>91.92</v>
      </c>
      <c r="C2502">
        <f t="shared" si="190"/>
        <v>90.443805633843468</v>
      </c>
      <c r="D2502">
        <f t="shared" si="192"/>
        <v>89.823938281077588</v>
      </c>
      <c r="E2502">
        <f t="shared" si="191"/>
        <v>0.61986735276587979</v>
      </c>
      <c r="F2502">
        <f t="shared" si="194"/>
        <v>0.57617188145280296</v>
      </c>
      <c r="G2502">
        <f t="shared" si="193"/>
        <v>4.3695471313076828E-2</v>
      </c>
    </row>
    <row r="2503" spans="1:7" x14ac:dyDescent="0.2">
      <c r="A2503">
        <v>20141128</v>
      </c>
      <c r="B2503">
        <v>92.51</v>
      </c>
      <c r="C2503">
        <f t="shared" si="190"/>
        <v>90.761681690175251</v>
      </c>
      <c r="D2503">
        <f t="shared" si="192"/>
        <v>90.022905815812578</v>
      </c>
      <c r="E2503">
        <f t="shared" si="191"/>
        <v>0.73877587436267333</v>
      </c>
      <c r="F2503">
        <f t="shared" si="194"/>
        <v>0.60869268003477706</v>
      </c>
      <c r="G2503">
        <f t="shared" si="193"/>
        <v>0.13008319432789628</v>
      </c>
    </row>
    <row r="2504" spans="1:7" x14ac:dyDescent="0.2">
      <c r="A2504">
        <v>20141201</v>
      </c>
      <c r="B2504">
        <v>92.7</v>
      </c>
      <c r="C2504">
        <f t="shared" si="190"/>
        <v>91.059884507071374</v>
      </c>
      <c r="D2504">
        <f t="shared" si="192"/>
        <v>90.221209088715341</v>
      </c>
      <c r="E2504">
        <f t="shared" si="191"/>
        <v>0.83867541835603276</v>
      </c>
      <c r="F2504">
        <f t="shared" si="194"/>
        <v>0.65468922769902826</v>
      </c>
      <c r="G2504">
        <f t="shared" si="193"/>
        <v>0.1839861906570045</v>
      </c>
    </row>
    <row r="2505" spans="1:7" x14ac:dyDescent="0.2">
      <c r="A2505">
        <v>20141202</v>
      </c>
      <c r="B2505">
        <v>93.47</v>
      </c>
      <c r="C2505">
        <f t="shared" si="190"/>
        <v>91.430671505983469</v>
      </c>
      <c r="D2505">
        <f t="shared" si="192"/>
        <v>90.46186026732903</v>
      </c>
      <c r="E2505">
        <f t="shared" si="191"/>
        <v>0.96881123865443897</v>
      </c>
      <c r="F2505">
        <f t="shared" si="194"/>
        <v>0.71751362989011047</v>
      </c>
      <c r="G2505">
        <f t="shared" si="193"/>
        <v>0.2512976087643285</v>
      </c>
    </row>
    <row r="2506" spans="1:7" x14ac:dyDescent="0.2">
      <c r="A2506">
        <v>20141203</v>
      </c>
      <c r="B2506">
        <v>93.11</v>
      </c>
      <c r="C2506">
        <f t="shared" si="190"/>
        <v>91.689029735832165</v>
      </c>
      <c r="D2506">
        <f t="shared" si="192"/>
        <v>90.658018766045402</v>
      </c>
      <c r="E2506">
        <f t="shared" si="191"/>
        <v>1.0310109697867631</v>
      </c>
      <c r="F2506">
        <f t="shared" si="194"/>
        <v>0.78021309786944104</v>
      </c>
      <c r="G2506">
        <f t="shared" si="193"/>
        <v>0.25079787191732206</v>
      </c>
    </row>
    <row r="2507" spans="1:7" x14ac:dyDescent="0.2">
      <c r="A2507">
        <v>20141204</v>
      </c>
      <c r="B2507">
        <v>93.23</v>
      </c>
      <c r="C2507">
        <f t="shared" si="190"/>
        <v>91.926102084165677</v>
      </c>
      <c r="D2507">
        <f t="shared" si="192"/>
        <v>90.848535894486488</v>
      </c>
      <c r="E2507">
        <f t="shared" si="191"/>
        <v>1.0775661896791888</v>
      </c>
      <c r="F2507">
        <f t="shared" si="194"/>
        <v>0.8396837162313906</v>
      </c>
      <c r="G2507">
        <f t="shared" si="193"/>
        <v>0.23788247344779823</v>
      </c>
    </row>
    <row r="2508" spans="1:7" x14ac:dyDescent="0.2">
      <c r="A2508">
        <v>20141205</v>
      </c>
      <c r="B2508">
        <v>93.76</v>
      </c>
      <c r="C2508">
        <f t="shared" si="190"/>
        <v>92.208240225063264</v>
      </c>
      <c r="D2508">
        <f t="shared" si="192"/>
        <v>91.064199902302306</v>
      </c>
      <c r="E2508">
        <f t="shared" si="191"/>
        <v>1.1440403227609579</v>
      </c>
      <c r="F2508">
        <f t="shared" si="194"/>
        <v>0.90055503753730415</v>
      </c>
      <c r="G2508">
        <f t="shared" si="193"/>
        <v>0.24348528522365376</v>
      </c>
    </row>
    <row r="2509" spans="1:7" x14ac:dyDescent="0.2">
      <c r="A2509">
        <v>20141208</v>
      </c>
      <c r="B2509">
        <v>93.8</v>
      </c>
      <c r="C2509">
        <f t="shared" si="190"/>
        <v>92.4531263442843</v>
      </c>
      <c r="D2509">
        <f t="shared" si="192"/>
        <v>91.266851761391024</v>
      </c>
      <c r="E2509">
        <f t="shared" si="191"/>
        <v>1.1862745828932759</v>
      </c>
      <c r="F2509">
        <f t="shared" si="194"/>
        <v>0.95769894660849852</v>
      </c>
      <c r="G2509">
        <f t="shared" si="193"/>
        <v>0.22857563628477739</v>
      </c>
    </row>
    <row r="2510" spans="1:7" x14ac:dyDescent="0.2">
      <c r="A2510">
        <v>20141209</v>
      </c>
      <c r="B2510">
        <v>92.94</v>
      </c>
      <c r="C2510">
        <f t="shared" si="190"/>
        <v>92.528029983625174</v>
      </c>
      <c r="D2510">
        <f t="shared" si="192"/>
        <v>91.390788667954652</v>
      </c>
      <c r="E2510">
        <f t="shared" si="191"/>
        <v>1.1372413156705221</v>
      </c>
      <c r="F2510">
        <f t="shared" si="194"/>
        <v>0.99360742042090333</v>
      </c>
      <c r="G2510">
        <f t="shared" si="193"/>
        <v>0.14363389524961878</v>
      </c>
    </row>
    <row r="2511" spans="1:7" x14ac:dyDescent="0.2">
      <c r="A2511">
        <v>20141210</v>
      </c>
      <c r="B2511">
        <v>91.63</v>
      </c>
      <c r="C2511">
        <f t="shared" ref="C2511:C2574" si="195">(B2511*(2/(12+1))+C2510*(1-(2/(12+1))))</f>
        <v>92.389871524605908</v>
      </c>
      <c r="D2511">
        <f t="shared" si="192"/>
        <v>91.408508025883933</v>
      </c>
      <c r="E2511">
        <f t="shared" si="191"/>
        <v>0.9813634987219757</v>
      </c>
      <c r="F2511">
        <f t="shared" si="194"/>
        <v>0.99115863608111776</v>
      </c>
      <c r="G2511">
        <f t="shared" si="193"/>
        <v>-9.7951373591420587E-3</v>
      </c>
    </row>
    <row r="2512" spans="1:7" x14ac:dyDescent="0.2">
      <c r="A2512">
        <v>20141211</v>
      </c>
      <c r="B2512">
        <v>91.75</v>
      </c>
      <c r="C2512">
        <f t="shared" si="195"/>
        <v>92.291429751589618</v>
      </c>
      <c r="D2512">
        <f t="shared" si="192"/>
        <v>91.433803727670309</v>
      </c>
      <c r="E2512">
        <f t="shared" si="191"/>
        <v>0.85762602391930898</v>
      </c>
      <c r="F2512">
        <f t="shared" si="194"/>
        <v>0.96445211364875605</v>
      </c>
      <c r="G2512">
        <f t="shared" si="193"/>
        <v>-0.10682608972944707</v>
      </c>
    </row>
    <row r="2513" spans="1:7" x14ac:dyDescent="0.2">
      <c r="A2513">
        <v>20141212</v>
      </c>
      <c r="B2513">
        <v>91.49</v>
      </c>
      <c r="C2513">
        <f t="shared" si="195"/>
        <v>92.168132866729678</v>
      </c>
      <c r="D2513">
        <f t="shared" si="192"/>
        <v>91.437966414509546</v>
      </c>
      <c r="E2513">
        <f t="shared" si="191"/>
        <v>0.7301664522201321</v>
      </c>
      <c r="F2513">
        <f t="shared" si="194"/>
        <v>0.9175949813630313</v>
      </c>
      <c r="G2513">
        <f t="shared" si="193"/>
        <v>-0.1874285291428992</v>
      </c>
    </row>
    <row r="2514" spans="1:7" x14ac:dyDescent="0.2">
      <c r="A2514">
        <v>20141215</v>
      </c>
      <c r="B2514">
        <v>90.9</v>
      </c>
      <c r="C2514">
        <f t="shared" si="195"/>
        <v>91.973035502617421</v>
      </c>
      <c r="D2514">
        <f t="shared" si="192"/>
        <v>91.398117050471797</v>
      </c>
      <c r="E2514">
        <f t="shared" si="191"/>
        <v>0.57491845214562431</v>
      </c>
      <c r="F2514">
        <f t="shared" si="194"/>
        <v>0.84905967551954986</v>
      </c>
      <c r="G2514">
        <f t="shared" si="193"/>
        <v>-0.27414122337392555</v>
      </c>
    </row>
    <row r="2515" spans="1:7" x14ac:dyDescent="0.2">
      <c r="A2515">
        <v>20141216</v>
      </c>
      <c r="B2515">
        <v>90.17</v>
      </c>
      <c r="C2515">
        <f t="shared" si="195"/>
        <v>91.695645425291673</v>
      </c>
      <c r="D2515">
        <f t="shared" si="192"/>
        <v>91.307145417103513</v>
      </c>
      <c r="E2515">
        <f t="shared" si="191"/>
        <v>0.38850000818816</v>
      </c>
      <c r="F2515">
        <f t="shared" si="194"/>
        <v>0.75694774205327198</v>
      </c>
      <c r="G2515">
        <f t="shared" si="193"/>
        <v>-0.36844773386511198</v>
      </c>
    </row>
    <row r="2516" spans="1:7" x14ac:dyDescent="0.2">
      <c r="A2516">
        <v>20141217</v>
      </c>
      <c r="B2516">
        <v>91.38</v>
      </c>
      <c r="C2516">
        <f t="shared" si="195"/>
        <v>91.647084590631422</v>
      </c>
      <c r="D2516">
        <f t="shared" si="192"/>
        <v>91.312542052873624</v>
      </c>
      <c r="E2516">
        <f t="shared" si="191"/>
        <v>0.33454253775779819</v>
      </c>
      <c r="F2516">
        <f t="shared" si="194"/>
        <v>0.67246670119417729</v>
      </c>
      <c r="G2516">
        <f t="shared" si="193"/>
        <v>-0.3379241634363791</v>
      </c>
    </row>
    <row r="2517" spans="1:7" x14ac:dyDescent="0.2">
      <c r="A2517">
        <v>20141218</v>
      </c>
      <c r="B2517">
        <v>92.61</v>
      </c>
      <c r="C2517">
        <f t="shared" si="195"/>
        <v>91.795225422841966</v>
      </c>
      <c r="D2517">
        <f t="shared" si="192"/>
        <v>91.408650048957057</v>
      </c>
      <c r="E2517">
        <f t="shared" si="191"/>
        <v>0.38657537388490937</v>
      </c>
      <c r="F2517">
        <f t="shared" si="194"/>
        <v>0.61528843573232372</v>
      </c>
      <c r="G2517">
        <f t="shared" si="193"/>
        <v>-0.22871306184741436</v>
      </c>
    </row>
    <row r="2518" spans="1:7" x14ac:dyDescent="0.2">
      <c r="A2518">
        <v>20141219</v>
      </c>
      <c r="B2518">
        <v>92.89</v>
      </c>
      <c r="C2518">
        <f t="shared" si="195"/>
        <v>91.96365228086627</v>
      </c>
      <c r="D2518">
        <f t="shared" si="192"/>
        <v>91.518379674960229</v>
      </c>
      <c r="E2518">
        <f t="shared" si="191"/>
        <v>0.44527260590604101</v>
      </c>
      <c r="F2518">
        <f t="shared" si="194"/>
        <v>0.58128526976706718</v>
      </c>
      <c r="G2518">
        <f t="shared" si="193"/>
        <v>-0.13601266386102617</v>
      </c>
    </row>
    <row r="2519" spans="1:7" x14ac:dyDescent="0.2">
      <c r="A2519">
        <v>20141222</v>
      </c>
      <c r="B2519">
        <v>94.2</v>
      </c>
      <c r="C2519">
        <f t="shared" si="195"/>
        <v>92.307705776117615</v>
      </c>
      <c r="D2519">
        <f t="shared" si="192"/>
        <v>91.717018217555761</v>
      </c>
      <c r="E2519">
        <f t="shared" si="191"/>
        <v>0.59068755856185362</v>
      </c>
      <c r="F2519">
        <f t="shared" si="194"/>
        <v>0.58316572752602447</v>
      </c>
      <c r="G2519">
        <f t="shared" si="193"/>
        <v>7.5218310358291518E-3</v>
      </c>
    </row>
    <row r="2520" spans="1:7" x14ac:dyDescent="0.2">
      <c r="A2520">
        <v>20141223</v>
      </c>
      <c r="B2520">
        <v>94.69</v>
      </c>
      <c r="C2520">
        <f t="shared" si="195"/>
        <v>92.674212579791828</v>
      </c>
      <c r="D2520">
        <f t="shared" si="192"/>
        <v>91.937239090329413</v>
      </c>
      <c r="E2520">
        <f t="shared" si="191"/>
        <v>0.73697348946241448</v>
      </c>
      <c r="F2520">
        <f t="shared" si="194"/>
        <v>0.61392727991330254</v>
      </c>
      <c r="G2520">
        <f t="shared" si="193"/>
        <v>0.12304620954911194</v>
      </c>
    </row>
    <row r="2521" spans="1:7" x14ac:dyDescent="0.2">
      <c r="A2521">
        <v>20141224</v>
      </c>
      <c r="B2521">
        <v>94.42</v>
      </c>
      <c r="C2521">
        <f t="shared" si="195"/>
        <v>92.942795259823853</v>
      </c>
      <c r="D2521">
        <f t="shared" si="192"/>
        <v>92.121147305860575</v>
      </c>
      <c r="E2521">
        <f t="shared" si="191"/>
        <v>0.82164795396327861</v>
      </c>
      <c r="F2521">
        <f t="shared" si="194"/>
        <v>0.65547141472329784</v>
      </c>
      <c r="G2521">
        <f t="shared" si="193"/>
        <v>0.16617653923998077</v>
      </c>
    </row>
    <row r="2522" spans="1:7" x14ac:dyDescent="0.2">
      <c r="A2522">
        <v>20141226</v>
      </c>
      <c r="B2522">
        <v>95.03</v>
      </c>
      <c r="C2522">
        <f t="shared" si="195"/>
        <v>93.263903681389422</v>
      </c>
      <c r="D2522">
        <f t="shared" si="192"/>
        <v>92.336617875796819</v>
      </c>
      <c r="E2522">
        <f t="shared" si="191"/>
        <v>0.92728580559260365</v>
      </c>
      <c r="F2522">
        <f t="shared" si="194"/>
        <v>0.70983429289715905</v>
      </c>
      <c r="G2522">
        <f t="shared" si="193"/>
        <v>0.2174515126954446</v>
      </c>
    </row>
    <row r="2523" spans="1:7" x14ac:dyDescent="0.2">
      <c r="A2523">
        <v>20141229</v>
      </c>
      <c r="B2523">
        <v>95.5</v>
      </c>
      <c r="C2523">
        <f t="shared" si="195"/>
        <v>93.607918499637208</v>
      </c>
      <c r="D2523">
        <f t="shared" si="192"/>
        <v>92.570942477589654</v>
      </c>
      <c r="E2523">
        <f t="shared" si="191"/>
        <v>1.0369760220475541</v>
      </c>
      <c r="F2523">
        <f t="shared" si="194"/>
        <v>0.77526263872723811</v>
      </c>
      <c r="G2523">
        <f t="shared" si="193"/>
        <v>0.26171338332031602</v>
      </c>
    </row>
    <row r="2524" spans="1:7" x14ac:dyDescent="0.2">
      <c r="A2524">
        <v>20141230</v>
      </c>
      <c r="B2524">
        <v>94.7</v>
      </c>
      <c r="C2524">
        <f t="shared" si="195"/>
        <v>93.775931038154567</v>
      </c>
      <c r="D2524">
        <f t="shared" si="192"/>
        <v>92.72865044221264</v>
      </c>
      <c r="E2524">
        <f t="shared" ref="E2524:E2587" si="196">C2524-D2524</f>
        <v>1.0472805959419276</v>
      </c>
      <c r="F2524">
        <f t="shared" si="194"/>
        <v>0.82966623017017604</v>
      </c>
      <c r="G2524">
        <f t="shared" si="193"/>
        <v>0.21761436577175153</v>
      </c>
    </row>
    <row r="2525" spans="1:7" x14ac:dyDescent="0.2">
      <c r="A2525">
        <v>20141231</v>
      </c>
      <c r="B2525">
        <v>94.19</v>
      </c>
      <c r="C2525">
        <f t="shared" si="195"/>
        <v>93.839633955361563</v>
      </c>
      <c r="D2525">
        <f t="shared" ref="D2525:D2588" si="197">B2525*(2/(26+1)) + D2524*(1-(2/(26+1)))</f>
        <v>92.8368985576043</v>
      </c>
      <c r="E2525">
        <f t="shared" si="196"/>
        <v>1.0027353977572631</v>
      </c>
      <c r="F2525">
        <f t="shared" si="194"/>
        <v>0.86428006368759358</v>
      </c>
      <c r="G2525">
        <f t="shared" si="193"/>
        <v>0.13845533406966948</v>
      </c>
    </row>
    <row r="2526" spans="1:7" x14ac:dyDescent="0.2">
      <c r="A2526">
        <v>20150102</v>
      </c>
      <c r="B2526">
        <v>93.75</v>
      </c>
      <c r="C2526">
        <f t="shared" si="195"/>
        <v>93.82584411607516</v>
      </c>
      <c r="D2526">
        <f t="shared" si="197"/>
        <v>92.904535701485457</v>
      </c>
      <c r="E2526">
        <f t="shared" si="196"/>
        <v>0.92130841458970281</v>
      </c>
      <c r="F2526">
        <f t="shared" si="194"/>
        <v>0.8756857338680154</v>
      </c>
      <c r="G2526">
        <f t="shared" si="193"/>
        <v>4.5622680721687403E-2</v>
      </c>
    </row>
    <row r="2527" spans="1:7" x14ac:dyDescent="0.2">
      <c r="A2527">
        <v>20150105</v>
      </c>
      <c r="B2527">
        <v>92.38</v>
      </c>
      <c r="C2527">
        <f t="shared" si="195"/>
        <v>93.603406559755896</v>
      </c>
      <c r="D2527">
        <f t="shared" si="197"/>
        <v>92.865681205079127</v>
      </c>
      <c r="E2527">
        <f t="shared" si="196"/>
        <v>0.73772535467676903</v>
      </c>
      <c r="F2527">
        <f t="shared" si="194"/>
        <v>0.84809365802976622</v>
      </c>
      <c r="G2527">
        <f t="shared" si="193"/>
        <v>-0.11036830335299719</v>
      </c>
    </row>
    <row r="2528" spans="1:7" x14ac:dyDescent="0.2">
      <c r="A2528">
        <v>20150106</v>
      </c>
      <c r="B2528">
        <v>91.89</v>
      </c>
      <c r="C2528">
        <f t="shared" si="195"/>
        <v>93.339805550562687</v>
      </c>
      <c r="D2528">
        <f t="shared" si="197"/>
        <v>92.793408523221416</v>
      </c>
      <c r="E2528">
        <f t="shared" si="196"/>
        <v>0.54639702734127127</v>
      </c>
      <c r="F2528">
        <f t="shared" si="194"/>
        <v>0.78775433189206723</v>
      </c>
      <c r="G2528">
        <f t="shared" si="193"/>
        <v>-0.24135730455079596</v>
      </c>
    </row>
    <row r="2529" spans="1:7" x14ac:dyDescent="0.2">
      <c r="A2529">
        <v>20150107</v>
      </c>
      <c r="B2529">
        <v>92.83</v>
      </c>
      <c r="C2529">
        <f t="shared" si="195"/>
        <v>93.261373927399191</v>
      </c>
      <c r="D2529">
        <f t="shared" si="197"/>
        <v>92.796119002982806</v>
      </c>
      <c r="E2529">
        <f t="shared" si="196"/>
        <v>0.46525492441638505</v>
      </c>
      <c r="F2529">
        <f t="shared" si="194"/>
        <v>0.72325445039693081</v>
      </c>
      <c r="G2529">
        <f t="shared" si="193"/>
        <v>-0.25799952598054576</v>
      </c>
    </row>
    <row r="2530" spans="1:7" x14ac:dyDescent="0.2">
      <c r="A2530">
        <v>20150108</v>
      </c>
      <c r="B2530">
        <v>93.79</v>
      </c>
      <c r="C2530">
        <f t="shared" si="195"/>
        <v>93.342701015491627</v>
      </c>
      <c r="D2530">
        <f t="shared" si="197"/>
        <v>92.869739817576672</v>
      </c>
      <c r="E2530">
        <f t="shared" si="196"/>
        <v>0.47296119791495528</v>
      </c>
      <c r="F2530">
        <f t="shared" si="194"/>
        <v>0.6731957999005358</v>
      </c>
      <c r="G2530">
        <f t="shared" si="193"/>
        <v>-0.20023460198558052</v>
      </c>
    </row>
    <row r="2531" spans="1:7" x14ac:dyDescent="0.2">
      <c r="A2531">
        <v>20150109</v>
      </c>
      <c r="B2531">
        <v>94.25</v>
      </c>
      <c r="C2531">
        <f t="shared" si="195"/>
        <v>93.482285474646758</v>
      </c>
      <c r="D2531">
        <f t="shared" si="197"/>
        <v>92.971981312570989</v>
      </c>
      <c r="E2531">
        <f t="shared" si="196"/>
        <v>0.51030416207576934</v>
      </c>
      <c r="F2531">
        <f t="shared" si="194"/>
        <v>0.64061747233558253</v>
      </c>
      <c r="G2531">
        <f t="shared" si="193"/>
        <v>-0.13031331025981319</v>
      </c>
    </row>
    <row r="2532" spans="1:7" x14ac:dyDescent="0.2">
      <c r="A2532">
        <v>20150112</v>
      </c>
      <c r="B2532">
        <v>94.46</v>
      </c>
      <c r="C2532">
        <f t="shared" si="195"/>
        <v>93.63270309393188</v>
      </c>
      <c r="D2532">
        <f t="shared" si="197"/>
        <v>93.082204919047214</v>
      </c>
      <c r="E2532">
        <f t="shared" si="196"/>
        <v>0.55049817488466601</v>
      </c>
      <c r="F2532">
        <f t="shared" si="194"/>
        <v>0.62259361284539927</v>
      </c>
      <c r="G2532">
        <f t="shared" ref="G2532:G2595" si="198">E2532-F2532</f>
        <v>-7.2095437960733255E-2</v>
      </c>
    </row>
    <row r="2533" spans="1:7" x14ac:dyDescent="0.2">
      <c r="A2533">
        <v>20150113</v>
      </c>
      <c r="B2533">
        <v>95.19</v>
      </c>
      <c r="C2533">
        <f t="shared" si="195"/>
        <v>93.872287233326972</v>
      </c>
      <c r="D2533">
        <f t="shared" si="197"/>
        <v>93.238337888006683</v>
      </c>
      <c r="E2533">
        <f t="shared" si="196"/>
        <v>0.63394934532028913</v>
      </c>
      <c r="F2533">
        <f t="shared" ref="F2533:F2596" si="199">(E2533*(2/(9+1))+F2532*(1-(2/(9+1))))</f>
        <v>0.62486475934037733</v>
      </c>
      <c r="G2533">
        <f t="shared" si="198"/>
        <v>9.0845859799117967E-3</v>
      </c>
    </row>
    <row r="2534" spans="1:7" x14ac:dyDescent="0.2">
      <c r="A2534">
        <v>20150114</v>
      </c>
      <c r="B2534">
        <v>94.23</v>
      </c>
      <c r="C2534">
        <f t="shared" si="195"/>
        <v>93.927319966661287</v>
      </c>
      <c r="D2534">
        <f t="shared" si="197"/>
        <v>93.311794340746928</v>
      </c>
      <c r="E2534">
        <f t="shared" si="196"/>
        <v>0.61552562591435844</v>
      </c>
      <c r="F2534">
        <f t="shared" si="199"/>
        <v>0.62299693265517364</v>
      </c>
      <c r="G2534">
        <f t="shared" si="198"/>
        <v>-7.4713067408151979E-3</v>
      </c>
    </row>
    <row r="2535" spans="1:7" x14ac:dyDescent="0.2">
      <c r="A2535">
        <v>20150115</v>
      </c>
      <c r="B2535">
        <v>94.35</v>
      </c>
      <c r="C2535">
        <f t="shared" si="195"/>
        <v>93.99234766409802</v>
      </c>
      <c r="D2535">
        <f t="shared" si="197"/>
        <v>93.388698463654563</v>
      </c>
      <c r="E2535">
        <f t="shared" si="196"/>
        <v>0.60364920044345638</v>
      </c>
      <c r="F2535">
        <f t="shared" si="199"/>
        <v>0.61912738621283026</v>
      </c>
      <c r="G2535">
        <f t="shared" si="198"/>
        <v>-1.5478185769373876E-2</v>
      </c>
    </row>
    <row r="2536" spans="1:7" x14ac:dyDescent="0.2">
      <c r="A2536">
        <v>20150116</v>
      </c>
      <c r="B2536">
        <v>95.18</v>
      </c>
      <c r="C2536">
        <f t="shared" si="195"/>
        <v>94.175063408082934</v>
      </c>
      <c r="D2536">
        <f t="shared" si="197"/>
        <v>93.521387466346823</v>
      </c>
      <c r="E2536">
        <f t="shared" si="196"/>
        <v>0.6536759417361111</v>
      </c>
      <c r="F2536">
        <f t="shared" si="199"/>
        <v>0.62603709731748647</v>
      </c>
      <c r="G2536">
        <f t="shared" si="198"/>
        <v>2.7638844418624631E-2</v>
      </c>
    </row>
    <row r="2537" spans="1:7" x14ac:dyDescent="0.2">
      <c r="A2537">
        <v>20150120</v>
      </c>
      <c r="B2537">
        <v>94.74</v>
      </c>
      <c r="C2537">
        <f t="shared" si="195"/>
        <v>94.261976729916327</v>
      </c>
      <c r="D2537">
        <f t="shared" si="197"/>
        <v>93.611655061432245</v>
      </c>
      <c r="E2537">
        <f t="shared" si="196"/>
        <v>0.65032166848408224</v>
      </c>
      <c r="F2537">
        <f t="shared" si="199"/>
        <v>0.63089401155080571</v>
      </c>
      <c r="G2537">
        <f t="shared" si="198"/>
        <v>1.9427656933276527E-2</v>
      </c>
    </row>
    <row r="2538" spans="1:7" x14ac:dyDescent="0.2">
      <c r="A2538">
        <v>20150121</v>
      </c>
      <c r="B2538">
        <v>94.17</v>
      </c>
      <c r="C2538">
        <f t="shared" si="195"/>
        <v>94.247826463775354</v>
      </c>
      <c r="D2538">
        <f t="shared" si="197"/>
        <v>93.653013945770596</v>
      </c>
      <c r="E2538">
        <f t="shared" si="196"/>
        <v>0.59481251800475832</v>
      </c>
      <c r="F2538">
        <f t="shared" si="199"/>
        <v>0.62367771284159623</v>
      </c>
      <c r="G2538">
        <f t="shared" si="198"/>
        <v>-2.8865194836837915E-2</v>
      </c>
    </row>
    <row r="2539" spans="1:7" x14ac:dyDescent="0.2">
      <c r="A2539">
        <v>20150122</v>
      </c>
      <c r="B2539">
        <v>95.15</v>
      </c>
      <c r="C2539">
        <f t="shared" si="195"/>
        <v>94.386622392425295</v>
      </c>
      <c r="D2539">
        <f t="shared" si="197"/>
        <v>93.763901801639435</v>
      </c>
      <c r="E2539">
        <f t="shared" si="196"/>
        <v>0.6227205907858604</v>
      </c>
      <c r="F2539">
        <f t="shared" si="199"/>
        <v>0.62348628843044906</v>
      </c>
      <c r="G2539">
        <f t="shared" si="198"/>
        <v>-7.6569764458866985E-4</v>
      </c>
    </row>
    <row r="2540" spans="1:7" x14ac:dyDescent="0.2">
      <c r="A2540">
        <v>20150123</v>
      </c>
      <c r="B2540">
        <v>94.72</v>
      </c>
      <c r="C2540">
        <f t="shared" si="195"/>
        <v>94.437911255129094</v>
      </c>
      <c r="D2540">
        <f t="shared" si="197"/>
        <v>93.834723890406877</v>
      </c>
      <c r="E2540">
        <f t="shared" si="196"/>
        <v>0.60318736472221701</v>
      </c>
      <c r="F2540">
        <f t="shared" si="199"/>
        <v>0.6194265036888027</v>
      </c>
      <c r="G2540">
        <f t="shared" si="198"/>
        <v>-1.6239138966585687E-2</v>
      </c>
    </row>
    <row r="2541" spans="1:7" x14ac:dyDescent="0.2">
      <c r="A2541">
        <v>20150126</v>
      </c>
      <c r="B2541">
        <v>94.97</v>
      </c>
      <c r="C2541">
        <f t="shared" si="195"/>
        <v>94.519771062032319</v>
      </c>
      <c r="D2541">
        <f t="shared" si="197"/>
        <v>93.918818417043397</v>
      </c>
      <c r="E2541">
        <f t="shared" si="196"/>
        <v>0.6009526449889222</v>
      </c>
      <c r="F2541">
        <f t="shared" si="199"/>
        <v>0.61573173194882669</v>
      </c>
      <c r="G2541">
        <f t="shared" si="198"/>
        <v>-1.4779086959904486E-2</v>
      </c>
    </row>
    <row r="2542" spans="1:7" x14ac:dyDescent="0.2">
      <c r="A2542">
        <v>20150127</v>
      </c>
      <c r="B2542">
        <v>93.97</v>
      </c>
      <c r="C2542">
        <f t="shared" si="195"/>
        <v>94.43519089864273</v>
      </c>
      <c r="D2542">
        <f t="shared" si="197"/>
        <v>93.92260964541056</v>
      </c>
      <c r="E2542">
        <f t="shared" si="196"/>
        <v>0.5125812532321703</v>
      </c>
      <c r="F2542">
        <f t="shared" si="199"/>
        <v>0.5951016362054955</v>
      </c>
      <c r="G2542">
        <f t="shared" si="198"/>
        <v>-8.2520382973325201E-2</v>
      </c>
    </row>
    <row r="2543" spans="1:7" x14ac:dyDescent="0.2">
      <c r="A2543">
        <v>20150128</v>
      </c>
      <c r="B2543">
        <v>92.67</v>
      </c>
      <c r="C2543">
        <f t="shared" si="195"/>
        <v>94.163623068082302</v>
      </c>
      <c r="D2543">
        <f t="shared" si="197"/>
        <v>93.829823745750517</v>
      </c>
      <c r="E2543">
        <f t="shared" si="196"/>
        <v>0.33379932233178522</v>
      </c>
      <c r="F2543">
        <f t="shared" si="199"/>
        <v>0.54284117343075344</v>
      </c>
      <c r="G2543">
        <f t="shared" si="198"/>
        <v>-0.20904185109896822</v>
      </c>
    </row>
    <row r="2544" spans="1:7" x14ac:dyDescent="0.2">
      <c r="A2544">
        <v>20150129</v>
      </c>
      <c r="B2544">
        <v>93.22</v>
      </c>
      <c r="C2544">
        <f t="shared" si="195"/>
        <v>94.018450288377338</v>
      </c>
      <c r="D2544">
        <f t="shared" si="197"/>
        <v>93.784651616435667</v>
      </c>
      <c r="E2544">
        <f t="shared" si="196"/>
        <v>0.23379867194167048</v>
      </c>
      <c r="F2544">
        <f t="shared" si="199"/>
        <v>0.48103267313293685</v>
      </c>
      <c r="G2544">
        <f t="shared" si="198"/>
        <v>-0.24723400119126637</v>
      </c>
    </row>
    <row r="2545" spans="1:7" x14ac:dyDescent="0.2">
      <c r="A2545">
        <v>20150130</v>
      </c>
      <c r="B2545">
        <v>90.96</v>
      </c>
      <c r="C2545">
        <f t="shared" si="195"/>
        <v>93.547919474780812</v>
      </c>
      <c r="D2545">
        <f t="shared" si="197"/>
        <v>93.575418163366365</v>
      </c>
      <c r="E2545">
        <f t="shared" si="196"/>
        <v>-2.74986885855526E-2</v>
      </c>
      <c r="F2545">
        <f t="shared" si="199"/>
        <v>0.37932640078923896</v>
      </c>
      <c r="G2545">
        <f t="shared" si="198"/>
        <v>-0.40682508937479156</v>
      </c>
    </row>
    <row r="2546" spans="1:7" x14ac:dyDescent="0.2">
      <c r="A2546">
        <v>20150202</v>
      </c>
      <c r="B2546">
        <v>91.93</v>
      </c>
      <c r="C2546">
        <f t="shared" si="195"/>
        <v>93.299008786352999</v>
      </c>
      <c r="D2546">
        <f t="shared" si="197"/>
        <v>93.453535336450329</v>
      </c>
      <c r="E2546">
        <f t="shared" si="196"/>
        <v>-0.15452655009733007</v>
      </c>
      <c r="F2546">
        <f t="shared" si="199"/>
        <v>0.27255581061192519</v>
      </c>
      <c r="G2546">
        <f t="shared" si="198"/>
        <v>-0.42708236070925526</v>
      </c>
    </row>
    <row r="2547" spans="1:7" x14ac:dyDescent="0.2">
      <c r="A2547">
        <v>20150203</v>
      </c>
      <c r="B2547">
        <v>94.1</v>
      </c>
      <c r="C2547">
        <f t="shared" si="195"/>
        <v>93.422238203837153</v>
      </c>
      <c r="D2547">
        <f t="shared" si="197"/>
        <v>93.501421607824383</v>
      </c>
      <c r="E2547">
        <f t="shared" si="196"/>
        <v>-7.9183403987229894E-2</v>
      </c>
      <c r="F2547">
        <f t="shared" si="199"/>
        <v>0.20220796769209418</v>
      </c>
      <c r="G2547">
        <f t="shared" si="198"/>
        <v>-0.28139137167932404</v>
      </c>
    </row>
    <row r="2548" spans="1:7" x14ac:dyDescent="0.2">
      <c r="A2548">
        <v>20150204</v>
      </c>
      <c r="B2548">
        <v>101.28</v>
      </c>
      <c r="C2548">
        <f t="shared" si="195"/>
        <v>94.631124634016047</v>
      </c>
      <c r="D2548">
        <f t="shared" si="197"/>
        <v>94.07761259983738</v>
      </c>
      <c r="E2548">
        <f t="shared" si="196"/>
        <v>0.55351203417866657</v>
      </c>
      <c r="F2548">
        <f t="shared" si="199"/>
        <v>0.27246878098940863</v>
      </c>
      <c r="G2548">
        <f t="shared" si="198"/>
        <v>0.28104325318925794</v>
      </c>
    </row>
    <row r="2549" spans="1:7" x14ac:dyDescent="0.2">
      <c r="A2549">
        <v>20150205</v>
      </c>
      <c r="B2549">
        <v>102.64</v>
      </c>
      <c r="C2549">
        <f t="shared" si="195"/>
        <v>95.863259305705881</v>
      </c>
      <c r="D2549">
        <f t="shared" si="197"/>
        <v>94.711863518367949</v>
      </c>
      <c r="E2549">
        <f t="shared" si="196"/>
        <v>1.1513957873379326</v>
      </c>
      <c r="F2549">
        <f t="shared" si="199"/>
        <v>0.44825418225911345</v>
      </c>
      <c r="G2549">
        <f t="shared" si="198"/>
        <v>0.70314160507881907</v>
      </c>
    </row>
    <row r="2550" spans="1:7" x14ac:dyDescent="0.2">
      <c r="A2550">
        <v>20150206</v>
      </c>
      <c r="B2550">
        <v>102.02</v>
      </c>
      <c r="C2550">
        <f t="shared" si="195"/>
        <v>96.810450181751122</v>
      </c>
      <c r="D2550">
        <f t="shared" si="197"/>
        <v>95.253206961451795</v>
      </c>
      <c r="E2550">
        <f t="shared" si="196"/>
        <v>1.5572432202993269</v>
      </c>
      <c r="F2550">
        <f t="shared" si="199"/>
        <v>0.67005198986715619</v>
      </c>
      <c r="G2550">
        <f t="shared" si="198"/>
        <v>0.88719123043217074</v>
      </c>
    </row>
    <row r="2551" spans="1:7" x14ac:dyDescent="0.2">
      <c r="A2551">
        <v>20150209</v>
      </c>
      <c r="B2551">
        <v>101.73</v>
      </c>
      <c r="C2551">
        <f t="shared" si="195"/>
        <v>97.567303999943249</v>
      </c>
      <c r="D2551">
        <f t="shared" si="197"/>
        <v>95.732969408751671</v>
      </c>
      <c r="E2551">
        <f t="shared" si="196"/>
        <v>1.8343345911915776</v>
      </c>
      <c r="F2551">
        <f t="shared" si="199"/>
        <v>0.90290851013204054</v>
      </c>
      <c r="G2551">
        <f t="shared" si="198"/>
        <v>0.93142608105953706</v>
      </c>
    </row>
    <row r="2552" spans="1:7" x14ac:dyDescent="0.2">
      <c r="A2552">
        <v>20150210</v>
      </c>
      <c r="B2552">
        <v>101.92</v>
      </c>
      <c r="C2552">
        <f t="shared" si="195"/>
        <v>98.236949538413526</v>
      </c>
      <c r="D2552">
        <f t="shared" si="197"/>
        <v>96.191267971066367</v>
      </c>
      <c r="E2552">
        <f t="shared" si="196"/>
        <v>2.0456815673471596</v>
      </c>
      <c r="F2552">
        <f t="shared" si="199"/>
        <v>1.1314631215750643</v>
      </c>
      <c r="G2552">
        <f t="shared" si="198"/>
        <v>0.91421844577209521</v>
      </c>
    </row>
    <row r="2553" spans="1:7" x14ac:dyDescent="0.2">
      <c r="A2553">
        <v>20150211</v>
      </c>
      <c r="B2553">
        <v>101.87</v>
      </c>
      <c r="C2553">
        <f t="shared" si="195"/>
        <v>98.7958803786576</v>
      </c>
      <c r="D2553">
        <f t="shared" si="197"/>
        <v>96.611914788024421</v>
      </c>
      <c r="E2553">
        <f t="shared" si="196"/>
        <v>2.1839655906331785</v>
      </c>
      <c r="F2553">
        <f t="shared" si="199"/>
        <v>1.3419636153866872</v>
      </c>
      <c r="G2553">
        <f t="shared" si="198"/>
        <v>0.84200197524649134</v>
      </c>
    </row>
    <row r="2554" spans="1:7" x14ac:dyDescent="0.2">
      <c r="A2554">
        <v>20150212</v>
      </c>
      <c r="B2554">
        <v>103.58</v>
      </c>
      <c r="C2554">
        <f t="shared" si="195"/>
        <v>99.531898781941052</v>
      </c>
      <c r="D2554">
        <f t="shared" si="197"/>
        <v>97.12806924817076</v>
      </c>
      <c r="E2554">
        <f t="shared" si="196"/>
        <v>2.403829533770292</v>
      </c>
      <c r="F2554">
        <f t="shared" si="199"/>
        <v>1.5543367990634083</v>
      </c>
      <c r="G2554">
        <f t="shared" si="198"/>
        <v>0.84949273470688369</v>
      </c>
    </row>
    <row r="2555" spans="1:7" x14ac:dyDescent="0.2">
      <c r="A2555">
        <v>20150213</v>
      </c>
      <c r="B2555">
        <v>104.17</v>
      </c>
      <c r="C2555">
        <f t="shared" si="195"/>
        <v>100.24545281548858</v>
      </c>
      <c r="D2555">
        <f t="shared" si="197"/>
        <v>97.649693748306262</v>
      </c>
      <c r="E2555">
        <f t="shared" si="196"/>
        <v>2.5957590671823141</v>
      </c>
      <c r="F2555">
        <f t="shared" si="199"/>
        <v>1.7626212526871896</v>
      </c>
      <c r="G2555">
        <f t="shared" si="198"/>
        <v>0.83313781449512447</v>
      </c>
    </row>
    <row r="2556" spans="1:7" x14ac:dyDescent="0.2">
      <c r="A2556">
        <v>20150217</v>
      </c>
      <c r="B2556">
        <v>104.12</v>
      </c>
      <c r="C2556">
        <f t="shared" si="195"/>
        <v>100.84153699772111</v>
      </c>
      <c r="D2556">
        <f t="shared" si="197"/>
        <v>98.128975692876168</v>
      </c>
      <c r="E2556">
        <f t="shared" si="196"/>
        <v>2.7125613048449395</v>
      </c>
      <c r="F2556">
        <f t="shared" si="199"/>
        <v>1.9526092631187399</v>
      </c>
      <c r="G2556">
        <f t="shared" si="198"/>
        <v>0.75995204172619957</v>
      </c>
    </row>
    <row r="2557" spans="1:7" x14ac:dyDescent="0.2">
      <c r="A2557">
        <v>20150218</v>
      </c>
      <c r="B2557">
        <v>103.86</v>
      </c>
      <c r="C2557">
        <f t="shared" si="195"/>
        <v>101.30591592114864</v>
      </c>
      <c r="D2557">
        <f t="shared" si="197"/>
        <v>98.553496011922377</v>
      </c>
      <c r="E2557">
        <f t="shared" si="196"/>
        <v>2.752419909226262</v>
      </c>
      <c r="F2557">
        <f t="shared" si="199"/>
        <v>2.1125713923402443</v>
      </c>
      <c r="G2557">
        <f t="shared" si="198"/>
        <v>0.63984851688601774</v>
      </c>
    </row>
    <row r="2558" spans="1:7" x14ac:dyDescent="0.2">
      <c r="A2558">
        <v>20150219</v>
      </c>
      <c r="B2558">
        <v>103.89</v>
      </c>
      <c r="C2558">
        <f t="shared" si="195"/>
        <v>101.703467317895</v>
      </c>
      <c r="D2558">
        <f t="shared" si="197"/>
        <v>98.94879260363183</v>
      </c>
      <c r="E2558">
        <f t="shared" si="196"/>
        <v>2.7546747142631745</v>
      </c>
      <c r="F2558">
        <f t="shared" si="199"/>
        <v>2.2409920567248305</v>
      </c>
      <c r="G2558">
        <f t="shared" si="198"/>
        <v>0.51368265753834397</v>
      </c>
    </row>
    <row r="2559" spans="1:7" x14ac:dyDescent="0.2">
      <c r="A2559">
        <v>20150220</v>
      </c>
      <c r="B2559">
        <v>104.55</v>
      </c>
      <c r="C2559">
        <f t="shared" si="195"/>
        <v>102.14139542283424</v>
      </c>
      <c r="D2559">
        <f t="shared" si="197"/>
        <v>99.363696855214656</v>
      </c>
      <c r="E2559">
        <f t="shared" si="196"/>
        <v>2.7776985676195807</v>
      </c>
      <c r="F2559">
        <f t="shared" si="199"/>
        <v>2.3483333589037807</v>
      </c>
      <c r="G2559">
        <f t="shared" si="198"/>
        <v>0.42936520871579997</v>
      </c>
    </row>
    <row r="2560" spans="1:7" x14ac:dyDescent="0.2">
      <c r="A2560">
        <v>20150223</v>
      </c>
      <c r="B2560">
        <v>104.99</v>
      </c>
      <c r="C2560">
        <f t="shared" si="195"/>
        <v>102.57964228085973</v>
      </c>
      <c r="D2560">
        <f t="shared" si="197"/>
        <v>99.780460051124678</v>
      </c>
      <c r="E2560">
        <f t="shared" si="196"/>
        <v>2.7991822297350524</v>
      </c>
      <c r="F2560">
        <f t="shared" si="199"/>
        <v>2.4385031330700353</v>
      </c>
      <c r="G2560">
        <f t="shared" si="198"/>
        <v>0.36067909666501707</v>
      </c>
    </row>
    <row r="2561" spans="1:7" x14ac:dyDescent="0.2">
      <c r="A2561">
        <v>20150224</v>
      </c>
      <c r="B2561">
        <v>104.67</v>
      </c>
      <c r="C2561">
        <f t="shared" si="195"/>
        <v>102.90123577611209</v>
      </c>
      <c r="D2561">
        <f t="shared" si="197"/>
        <v>100.1426481954858</v>
      </c>
      <c r="E2561">
        <f t="shared" si="196"/>
        <v>2.7585875806262834</v>
      </c>
      <c r="F2561">
        <f t="shared" si="199"/>
        <v>2.5025200225812849</v>
      </c>
      <c r="G2561">
        <f t="shared" si="198"/>
        <v>0.25606755804499848</v>
      </c>
    </row>
    <row r="2562" spans="1:7" x14ac:dyDescent="0.2">
      <c r="A2562">
        <v>20150225</v>
      </c>
      <c r="B2562">
        <v>105.57</v>
      </c>
      <c r="C2562">
        <f t="shared" si="195"/>
        <v>103.31181488747947</v>
      </c>
      <c r="D2562">
        <f t="shared" si="197"/>
        <v>100.54467425507944</v>
      </c>
      <c r="E2562">
        <f t="shared" si="196"/>
        <v>2.7671406324000287</v>
      </c>
      <c r="F2562">
        <f t="shared" si="199"/>
        <v>2.5554441445450338</v>
      </c>
      <c r="G2562">
        <f t="shared" si="198"/>
        <v>0.21169648785499495</v>
      </c>
    </row>
    <row r="2563" spans="1:7" x14ac:dyDescent="0.2">
      <c r="A2563">
        <v>20150226</v>
      </c>
      <c r="B2563">
        <v>104.56</v>
      </c>
      <c r="C2563">
        <f t="shared" si="195"/>
        <v>103.50384336632878</v>
      </c>
      <c r="D2563">
        <f t="shared" si="197"/>
        <v>100.84210579174022</v>
      </c>
      <c r="E2563">
        <f t="shared" si="196"/>
        <v>2.6617375745885568</v>
      </c>
      <c r="F2563">
        <f t="shared" si="199"/>
        <v>2.5767028305537383</v>
      </c>
      <c r="G2563">
        <f t="shared" si="198"/>
        <v>8.5034744034818477E-2</v>
      </c>
    </row>
    <row r="2564" spans="1:7" x14ac:dyDescent="0.2">
      <c r="A2564">
        <v>20150227</v>
      </c>
      <c r="B2564">
        <v>104.08</v>
      </c>
      <c r="C2564">
        <f t="shared" si="195"/>
        <v>103.59248284843204</v>
      </c>
      <c r="D2564">
        <f t="shared" si="197"/>
        <v>101.08194980716688</v>
      </c>
      <c r="E2564">
        <f t="shared" si="196"/>
        <v>2.5105330412651625</v>
      </c>
      <c r="F2564">
        <f t="shared" si="199"/>
        <v>2.5634688726960233</v>
      </c>
      <c r="G2564">
        <f t="shared" si="198"/>
        <v>-5.293583143086078E-2</v>
      </c>
    </row>
    <row r="2565" spans="1:7" x14ac:dyDescent="0.2">
      <c r="A2565">
        <v>20150302</v>
      </c>
      <c r="B2565">
        <v>105.89</v>
      </c>
      <c r="C2565">
        <f t="shared" si="195"/>
        <v>103.94594702559634</v>
      </c>
      <c r="D2565">
        <f t="shared" si="197"/>
        <v>101.43810167330267</v>
      </c>
      <c r="E2565">
        <f t="shared" si="196"/>
        <v>2.5078453522936712</v>
      </c>
      <c r="F2565">
        <f t="shared" si="199"/>
        <v>2.5523441686155532</v>
      </c>
      <c r="G2565">
        <f t="shared" si="198"/>
        <v>-4.4498816321882018E-2</v>
      </c>
    </row>
    <row r="2566" spans="1:7" x14ac:dyDescent="0.2">
      <c r="A2566">
        <v>20150303</v>
      </c>
      <c r="B2566">
        <v>106.35</v>
      </c>
      <c r="C2566">
        <f t="shared" si="195"/>
        <v>104.31580132935075</v>
      </c>
      <c r="D2566">
        <f t="shared" si="197"/>
        <v>101.80194599379877</v>
      </c>
      <c r="E2566">
        <f t="shared" si="196"/>
        <v>2.5138553355519804</v>
      </c>
      <c r="F2566">
        <f t="shared" si="199"/>
        <v>2.5446464020028388</v>
      </c>
      <c r="G2566">
        <f t="shared" si="198"/>
        <v>-3.0791066450858384E-2</v>
      </c>
    </row>
    <row r="2567" spans="1:7" x14ac:dyDescent="0.2">
      <c r="A2567">
        <v>20150304</v>
      </c>
      <c r="B2567">
        <v>105.57</v>
      </c>
      <c r="C2567">
        <f t="shared" si="195"/>
        <v>104.50875497098909</v>
      </c>
      <c r="D2567">
        <f t="shared" si="197"/>
        <v>102.08106110536923</v>
      </c>
      <c r="E2567">
        <f t="shared" si="196"/>
        <v>2.4276938656198581</v>
      </c>
      <c r="F2567">
        <f t="shared" si="199"/>
        <v>2.5212558947262425</v>
      </c>
      <c r="G2567">
        <f t="shared" si="198"/>
        <v>-9.3562029106384337E-2</v>
      </c>
    </row>
    <row r="2568" spans="1:7" x14ac:dyDescent="0.2">
      <c r="A2568">
        <v>20150305</v>
      </c>
      <c r="B2568">
        <v>105.03</v>
      </c>
      <c r="C2568">
        <f t="shared" si="195"/>
        <v>104.58894651391384</v>
      </c>
      <c r="D2568">
        <f t="shared" si="197"/>
        <v>102.29950102349002</v>
      </c>
      <c r="E2568">
        <f t="shared" si="196"/>
        <v>2.289445490423816</v>
      </c>
      <c r="F2568">
        <f t="shared" si="199"/>
        <v>2.4748938138657572</v>
      </c>
      <c r="G2568">
        <f t="shared" si="198"/>
        <v>-0.18544832344194129</v>
      </c>
    </row>
    <row r="2569" spans="1:7" x14ac:dyDescent="0.2">
      <c r="A2569">
        <v>20150306</v>
      </c>
      <c r="B2569">
        <v>103.82</v>
      </c>
      <c r="C2569">
        <f t="shared" si="195"/>
        <v>104.47064705023479</v>
      </c>
      <c r="D2569">
        <f t="shared" si="197"/>
        <v>102.41213057730558</v>
      </c>
      <c r="E2569">
        <f t="shared" si="196"/>
        <v>2.0585164729292131</v>
      </c>
      <c r="F2569">
        <f t="shared" si="199"/>
        <v>2.3916183456784483</v>
      </c>
      <c r="G2569">
        <f t="shared" si="198"/>
        <v>-0.33310187274923519</v>
      </c>
    </row>
    <row r="2570" spans="1:7" x14ac:dyDescent="0.2">
      <c r="A2570">
        <v>20150309</v>
      </c>
      <c r="B2570">
        <v>105.26</v>
      </c>
      <c r="C2570">
        <f t="shared" si="195"/>
        <v>104.59208596558328</v>
      </c>
      <c r="D2570">
        <f t="shared" si="197"/>
        <v>102.62308386787554</v>
      </c>
      <c r="E2570">
        <f t="shared" si="196"/>
        <v>1.9690020977077438</v>
      </c>
      <c r="F2570">
        <f t="shared" si="199"/>
        <v>2.3070950960843075</v>
      </c>
      <c r="G2570">
        <f t="shared" si="198"/>
        <v>-0.3380929983765637</v>
      </c>
    </row>
    <row r="2571" spans="1:7" x14ac:dyDescent="0.2">
      <c r="A2571">
        <v>20150310</v>
      </c>
      <c r="B2571">
        <v>103.09</v>
      </c>
      <c r="C2571">
        <f t="shared" si="195"/>
        <v>104.36099581703201</v>
      </c>
      <c r="D2571">
        <f t="shared" si="197"/>
        <v>102.6576702480329</v>
      </c>
      <c r="E2571">
        <f t="shared" si="196"/>
        <v>1.7033255689991051</v>
      </c>
      <c r="F2571">
        <f t="shared" si="199"/>
        <v>2.186341190667267</v>
      </c>
      <c r="G2571">
        <f t="shared" si="198"/>
        <v>-0.48301562166816181</v>
      </c>
    </row>
    <row r="2572" spans="1:7" x14ac:dyDescent="0.2">
      <c r="A2572">
        <v>20150311</v>
      </c>
      <c r="B2572">
        <v>102.89</v>
      </c>
      <c r="C2572">
        <f t="shared" si="195"/>
        <v>104.13468876825786</v>
      </c>
      <c r="D2572">
        <f t="shared" si="197"/>
        <v>102.67487985928972</v>
      </c>
      <c r="E2572">
        <f t="shared" si="196"/>
        <v>1.4598089089681423</v>
      </c>
      <c r="F2572">
        <f t="shared" si="199"/>
        <v>2.0410347343274422</v>
      </c>
      <c r="G2572">
        <f t="shared" si="198"/>
        <v>-0.5812258253592999</v>
      </c>
    </row>
    <row r="2573" spans="1:7" x14ac:dyDescent="0.2">
      <c r="A2573">
        <v>20150312</v>
      </c>
      <c r="B2573">
        <v>107.17</v>
      </c>
      <c r="C2573">
        <f t="shared" si="195"/>
        <v>104.60165972698742</v>
      </c>
      <c r="D2573">
        <f t="shared" si="197"/>
        <v>103.00785172156455</v>
      </c>
      <c r="E2573">
        <f t="shared" si="196"/>
        <v>1.593808005422872</v>
      </c>
      <c r="F2573">
        <f t="shared" si="199"/>
        <v>1.9515893885465283</v>
      </c>
      <c r="G2573">
        <f t="shared" si="198"/>
        <v>-0.35778138312365626</v>
      </c>
    </row>
    <row r="2574" spans="1:7" x14ac:dyDescent="0.2">
      <c r="A2574">
        <v>20150313</v>
      </c>
      <c r="B2574">
        <v>106.44</v>
      </c>
      <c r="C2574">
        <f t="shared" si="195"/>
        <v>104.8844813074509</v>
      </c>
      <c r="D2574">
        <f t="shared" si="197"/>
        <v>103.26208492737457</v>
      </c>
      <c r="E2574">
        <f t="shared" si="196"/>
        <v>1.6223963800763244</v>
      </c>
      <c r="F2574">
        <f t="shared" si="199"/>
        <v>1.8857507868524876</v>
      </c>
      <c r="G2574">
        <f t="shared" si="198"/>
        <v>-0.26335440677616329</v>
      </c>
    </row>
    <row r="2575" spans="1:7" x14ac:dyDescent="0.2">
      <c r="A2575">
        <v>20150316</v>
      </c>
      <c r="B2575">
        <v>107.37</v>
      </c>
      <c r="C2575">
        <f t="shared" ref="C2575:C2638" si="200">(B2575*(2/(12+1))+C2574*(1-(2/(12+1))))</f>
        <v>105.26686879861229</v>
      </c>
      <c r="D2575">
        <f t="shared" si="197"/>
        <v>103.56637493275423</v>
      </c>
      <c r="E2575">
        <f t="shared" si="196"/>
        <v>1.7004938658580642</v>
      </c>
      <c r="F2575">
        <f t="shared" si="199"/>
        <v>1.8486994026536032</v>
      </c>
      <c r="G2575">
        <f t="shared" si="198"/>
        <v>-0.14820553679553905</v>
      </c>
    </row>
    <row r="2576" spans="1:7" x14ac:dyDescent="0.2">
      <c r="A2576">
        <v>20150317</v>
      </c>
      <c r="B2576">
        <v>106.96</v>
      </c>
      <c r="C2576">
        <f t="shared" si="200"/>
        <v>105.5273505219027</v>
      </c>
      <c r="D2576">
        <f t="shared" si="197"/>
        <v>103.81775456736501</v>
      </c>
      <c r="E2576">
        <f t="shared" si="196"/>
        <v>1.70959595453769</v>
      </c>
      <c r="F2576">
        <f t="shared" si="199"/>
        <v>1.8208787130304207</v>
      </c>
      <c r="G2576">
        <f t="shared" si="198"/>
        <v>-0.11128275849273073</v>
      </c>
    </row>
    <row r="2577" spans="1:7" x14ac:dyDescent="0.2">
      <c r="A2577">
        <v>20150318</v>
      </c>
      <c r="B2577">
        <v>107.97</v>
      </c>
      <c r="C2577">
        <f t="shared" si="200"/>
        <v>105.90314274930229</v>
      </c>
      <c r="D2577">
        <f t="shared" si="197"/>
        <v>104.12532830311577</v>
      </c>
      <c r="E2577">
        <f t="shared" si="196"/>
        <v>1.7778144461865253</v>
      </c>
      <c r="F2577">
        <f t="shared" si="199"/>
        <v>1.8122658596616417</v>
      </c>
      <c r="G2577">
        <f t="shared" si="198"/>
        <v>-3.4451413475116377E-2</v>
      </c>
    </row>
    <row r="2578" spans="1:7" x14ac:dyDescent="0.2">
      <c r="A2578">
        <v>20150319</v>
      </c>
      <c r="B2578">
        <v>107.37</v>
      </c>
      <c r="C2578">
        <f t="shared" si="200"/>
        <v>106.12881309556347</v>
      </c>
      <c r="D2578">
        <f t="shared" si="197"/>
        <v>104.36567435473683</v>
      </c>
      <c r="E2578">
        <f t="shared" si="196"/>
        <v>1.7631387408266477</v>
      </c>
      <c r="F2578">
        <f t="shared" si="199"/>
        <v>1.8024404358946429</v>
      </c>
      <c r="G2578">
        <f t="shared" si="198"/>
        <v>-3.930169506799519E-2</v>
      </c>
    </row>
    <row r="2579" spans="1:7" x14ac:dyDescent="0.2">
      <c r="A2579">
        <v>20150320</v>
      </c>
      <c r="B2579">
        <v>108.43</v>
      </c>
      <c r="C2579">
        <f t="shared" si="200"/>
        <v>106.48284185009217</v>
      </c>
      <c r="D2579">
        <f t="shared" si="197"/>
        <v>104.66673551364521</v>
      </c>
      <c r="E2579">
        <f t="shared" si="196"/>
        <v>1.8161063364469641</v>
      </c>
      <c r="F2579">
        <f t="shared" si="199"/>
        <v>1.8051736160051073</v>
      </c>
      <c r="G2579">
        <f t="shared" si="198"/>
        <v>1.093272044185678E-2</v>
      </c>
    </row>
    <row r="2580" spans="1:7" x14ac:dyDescent="0.2">
      <c r="A2580">
        <v>20150323</v>
      </c>
      <c r="B2580">
        <v>108.22</v>
      </c>
      <c r="C2580">
        <f t="shared" si="200"/>
        <v>106.75009695007799</v>
      </c>
      <c r="D2580">
        <f t="shared" si="197"/>
        <v>104.92994029041222</v>
      </c>
      <c r="E2580">
        <f t="shared" si="196"/>
        <v>1.8201566596657699</v>
      </c>
      <c r="F2580">
        <f t="shared" si="199"/>
        <v>1.80817022473724</v>
      </c>
      <c r="G2580">
        <f t="shared" si="198"/>
        <v>1.198643492852991E-2</v>
      </c>
    </row>
    <row r="2581" spans="1:7" x14ac:dyDescent="0.2">
      <c r="A2581">
        <v>20150324</v>
      </c>
      <c r="B2581">
        <v>107.11</v>
      </c>
      <c r="C2581">
        <f t="shared" si="200"/>
        <v>106.80546665006599</v>
      </c>
      <c r="D2581">
        <f t="shared" si="197"/>
        <v>105.09142619482613</v>
      </c>
      <c r="E2581">
        <f t="shared" si="196"/>
        <v>1.7140404552398678</v>
      </c>
      <c r="F2581">
        <f t="shared" si="199"/>
        <v>1.7893442708377656</v>
      </c>
      <c r="G2581">
        <f t="shared" si="198"/>
        <v>-7.5303815597897783E-2</v>
      </c>
    </row>
    <row r="2582" spans="1:7" x14ac:dyDescent="0.2">
      <c r="A2582">
        <v>20150325</v>
      </c>
      <c r="B2582">
        <v>105</v>
      </c>
      <c r="C2582">
        <f t="shared" si="200"/>
        <v>106.52770255005584</v>
      </c>
      <c r="D2582">
        <f t="shared" si="197"/>
        <v>105.08465388409826</v>
      </c>
      <c r="E2582">
        <f t="shared" si="196"/>
        <v>1.4430486659575763</v>
      </c>
      <c r="F2582">
        <f t="shared" si="199"/>
        <v>1.720085149861728</v>
      </c>
      <c r="G2582">
        <f t="shared" si="198"/>
        <v>-0.2770364839041517</v>
      </c>
    </row>
    <row r="2583" spans="1:7" x14ac:dyDescent="0.2">
      <c r="A2583">
        <v>20150326</v>
      </c>
      <c r="B2583">
        <v>105.24</v>
      </c>
      <c r="C2583">
        <f t="shared" si="200"/>
        <v>106.32959446543187</v>
      </c>
      <c r="D2583">
        <f t="shared" si="197"/>
        <v>105.09616100379468</v>
      </c>
      <c r="E2583">
        <f t="shared" si="196"/>
        <v>1.2334334616371905</v>
      </c>
      <c r="F2583">
        <f t="shared" si="199"/>
        <v>1.6227548122168205</v>
      </c>
      <c r="G2583">
        <f t="shared" si="198"/>
        <v>-0.38932135057963002</v>
      </c>
    </row>
    <row r="2584" spans="1:7" x14ac:dyDescent="0.2">
      <c r="A2584">
        <v>20150327</v>
      </c>
      <c r="B2584">
        <v>105.48</v>
      </c>
      <c r="C2584">
        <f t="shared" si="200"/>
        <v>106.1988876245962</v>
      </c>
      <c r="D2584">
        <f t="shared" si="197"/>
        <v>105.12459352203211</v>
      </c>
      <c r="E2584">
        <f t="shared" si="196"/>
        <v>1.0742941025640818</v>
      </c>
      <c r="F2584">
        <f t="shared" si="199"/>
        <v>1.5130626702862728</v>
      </c>
      <c r="G2584">
        <f t="shared" si="198"/>
        <v>-0.43876856772219108</v>
      </c>
    </row>
    <row r="2585" spans="1:7" x14ac:dyDescent="0.2">
      <c r="A2585">
        <v>20150330</v>
      </c>
      <c r="B2585">
        <v>106.12</v>
      </c>
      <c r="C2585">
        <f t="shared" si="200"/>
        <v>106.18675106696601</v>
      </c>
      <c r="D2585">
        <f t="shared" si="197"/>
        <v>105.19832733521491</v>
      </c>
      <c r="E2585">
        <f t="shared" si="196"/>
        <v>0.98842373175109799</v>
      </c>
      <c r="F2585">
        <f t="shared" si="199"/>
        <v>1.4081348825792379</v>
      </c>
      <c r="G2585">
        <f t="shared" si="198"/>
        <v>-0.41971115082813992</v>
      </c>
    </row>
    <row r="2586" spans="1:7" x14ac:dyDescent="0.2">
      <c r="A2586">
        <v>20150331</v>
      </c>
      <c r="B2586">
        <v>104.89</v>
      </c>
      <c r="C2586">
        <f t="shared" si="200"/>
        <v>105.98725090281739</v>
      </c>
      <c r="D2586">
        <f t="shared" si="197"/>
        <v>105.17548827334714</v>
      </c>
      <c r="E2586">
        <f t="shared" si="196"/>
        <v>0.8117626294702518</v>
      </c>
      <c r="F2586">
        <f t="shared" si="199"/>
        <v>1.2888604319574408</v>
      </c>
      <c r="G2586">
        <f t="shared" si="198"/>
        <v>-0.47709780248718903</v>
      </c>
    </row>
    <row r="2587" spans="1:7" x14ac:dyDescent="0.2">
      <c r="A2587">
        <v>20150401</v>
      </c>
      <c r="B2587">
        <v>105.44</v>
      </c>
      <c r="C2587">
        <f t="shared" si="200"/>
        <v>105.9030584562301</v>
      </c>
      <c r="D2587">
        <f t="shared" si="197"/>
        <v>105.19508173458068</v>
      </c>
      <c r="E2587">
        <f t="shared" si="196"/>
        <v>0.70797672164941616</v>
      </c>
      <c r="F2587">
        <f t="shared" si="199"/>
        <v>1.1726836898958359</v>
      </c>
      <c r="G2587">
        <f t="shared" si="198"/>
        <v>-0.46470696824641977</v>
      </c>
    </row>
    <row r="2588" spans="1:7" x14ac:dyDescent="0.2">
      <c r="A2588">
        <v>20150402</v>
      </c>
      <c r="B2588">
        <v>106</v>
      </c>
      <c r="C2588">
        <f t="shared" si="200"/>
        <v>105.917972539887</v>
      </c>
      <c r="D2588">
        <f t="shared" si="197"/>
        <v>105.25470530979692</v>
      </c>
      <c r="E2588">
        <f t="shared" ref="E2588:E2651" si="201">C2588-D2588</f>
        <v>0.66326723009008504</v>
      </c>
      <c r="F2588">
        <f t="shared" si="199"/>
        <v>1.0708003979346858</v>
      </c>
      <c r="G2588">
        <f t="shared" si="198"/>
        <v>-0.40753316784460081</v>
      </c>
    </row>
    <row r="2589" spans="1:7" x14ac:dyDescent="0.2">
      <c r="A2589">
        <v>20150406</v>
      </c>
      <c r="B2589">
        <v>105.63</v>
      </c>
      <c r="C2589">
        <f t="shared" si="200"/>
        <v>105.87366907221207</v>
      </c>
      <c r="D2589">
        <f t="shared" ref="D2589:D2652" si="202">B2589*(2/(26+1)) + D2588*(1-(2/(26+1)))</f>
        <v>105.28250491647863</v>
      </c>
      <c r="E2589">
        <f t="shared" si="201"/>
        <v>0.59116415573343772</v>
      </c>
      <c r="F2589">
        <f t="shared" si="199"/>
        <v>0.97487314949443626</v>
      </c>
      <c r="G2589">
        <f t="shared" si="198"/>
        <v>-0.38370899376099854</v>
      </c>
    </row>
    <row r="2590" spans="1:7" x14ac:dyDescent="0.2">
      <c r="A2590">
        <v>20150407</v>
      </c>
      <c r="B2590">
        <v>105.43</v>
      </c>
      <c r="C2590">
        <f t="shared" si="200"/>
        <v>105.80541229187175</v>
      </c>
      <c r="D2590">
        <f t="shared" si="202"/>
        <v>105.29343047822096</v>
      </c>
      <c r="E2590">
        <f t="shared" si="201"/>
        <v>0.51198181365079165</v>
      </c>
      <c r="F2590">
        <f t="shared" si="199"/>
        <v>0.8822948823257073</v>
      </c>
      <c r="G2590">
        <f t="shared" si="198"/>
        <v>-0.37031306867491565</v>
      </c>
    </row>
    <row r="2591" spans="1:7" x14ac:dyDescent="0.2">
      <c r="A2591">
        <v>20150408</v>
      </c>
      <c r="B2591">
        <v>106.36</v>
      </c>
      <c r="C2591">
        <f t="shared" si="200"/>
        <v>105.89073347773763</v>
      </c>
      <c r="D2591">
        <f t="shared" si="202"/>
        <v>105.37243562798237</v>
      </c>
      <c r="E2591">
        <f t="shared" si="201"/>
        <v>0.51829784975525683</v>
      </c>
      <c r="F2591">
        <f t="shared" si="199"/>
        <v>0.80949547581161729</v>
      </c>
      <c r="G2591">
        <f t="shared" si="198"/>
        <v>-0.29119762605636046</v>
      </c>
    </row>
    <row r="2592" spans="1:7" x14ac:dyDescent="0.2">
      <c r="A2592">
        <v>20150409</v>
      </c>
      <c r="B2592">
        <v>106.77</v>
      </c>
      <c r="C2592">
        <f t="shared" si="200"/>
        <v>106.02600525039338</v>
      </c>
      <c r="D2592">
        <f t="shared" si="202"/>
        <v>105.47595891479848</v>
      </c>
      <c r="E2592">
        <f t="shared" si="201"/>
        <v>0.55004633559489946</v>
      </c>
      <c r="F2592">
        <f t="shared" si="199"/>
        <v>0.75760564776827377</v>
      </c>
      <c r="G2592">
        <f t="shared" si="198"/>
        <v>-0.20755931217337431</v>
      </c>
    </row>
    <row r="2593" spans="1:7" x14ac:dyDescent="0.2">
      <c r="A2593">
        <v>20150410</v>
      </c>
      <c r="B2593">
        <v>106.95</v>
      </c>
      <c r="C2593">
        <f t="shared" si="200"/>
        <v>106.1681582887944</v>
      </c>
      <c r="D2593">
        <f t="shared" si="202"/>
        <v>105.58514714333192</v>
      </c>
      <c r="E2593">
        <f t="shared" si="201"/>
        <v>0.58301114546247845</v>
      </c>
      <c r="F2593">
        <f t="shared" si="199"/>
        <v>0.7226867473071148</v>
      </c>
      <c r="G2593">
        <f t="shared" si="198"/>
        <v>-0.13967560184463634</v>
      </c>
    </row>
    <row r="2594" spans="1:7" x14ac:dyDescent="0.2">
      <c r="A2594">
        <v>20150413</v>
      </c>
      <c r="B2594">
        <v>106.51</v>
      </c>
      <c r="C2594">
        <f t="shared" si="200"/>
        <v>106.22074932128757</v>
      </c>
      <c r="D2594">
        <f t="shared" si="202"/>
        <v>105.65365476234437</v>
      </c>
      <c r="E2594">
        <f t="shared" si="201"/>
        <v>0.5670945589431966</v>
      </c>
      <c r="F2594">
        <f t="shared" si="199"/>
        <v>0.69156830963433125</v>
      </c>
      <c r="G2594">
        <f t="shared" si="198"/>
        <v>-0.12447375069113464</v>
      </c>
    </row>
    <row r="2595" spans="1:7" x14ac:dyDescent="0.2">
      <c r="A2595">
        <v>20150414</v>
      </c>
      <c r="B2595">
        <v>106.66</v>
      </c>
      <c r="C2595">
        <f t="shared" si="200"/>
        <v>106.28832634878179</v>
      </c>
      <c r="D2595">
        <f t="shared" si="202"/>
        <v>105.72819885402257</v>
      </c>
      <c r="E2595">
        <f t="shared" si="201"/>
        <v>0.56012749475922874</v>
      </c>
      <c r="F2595">
        <f t="shared" si="199"/>
        <v>0.66528014665931079</v>
      </c>
      <c r="G2595">
        <f t="shared" si="198"/>
        <v>-0.10515265190008205</v>
      </c>
    </row>
    <row r="2596" spans="1:7" x14ac:dyDescent="0.2">
      <c r="A2596">
        <v>20150415</v>
      </c>
      <c r="B2596">
        <v>106.98</v>
      </c>
      <c r="C2596">
        <f t="shared" si="200"/>
        <v>106.39473767973844</v>
      </c>
      <c r="D2596">
        <f t="shared" si="202"/>
        <v>105.82092486483572</v>
      </c>
      <c r="E2596">
        <f t="shared" si="201"/>
        <v>0.57381281490272329</v>
      </c>
      <c r="F2596">
        <f t="shared" si="199"/>
        <v>0.64698668030799333</v>
      </c>
      <c r="G2596">
        <f t="shared" ref="G2596:G2659" si="203">E2596-F2596</f>
        <v>-7.3173865405270044E-2</v>
      </c>
    </row>
    <row r="2597" spans="1:7" x14ac:dyDescent="0.2">
      <c r="A2597">
        <v>20150416</v>
      </c>
      <c r="B2597">
        <v>108.1</v>
      </c>
      <c r="C2597">
        <f t="shared" si="200"/>
        <v>106.65708572900945</v>
      </c>
      <c r="D2597">
        <f t="shared" si="202"/>
        <v>105.98974524521824</v>
      </c>
      <c r="E2597">
        <f t="shared" si="201"/>
        <v>0.66734048379120736</v>
      </c>
      <c r="F2597">
        <f t="shared" ref="F2597:F2660" si="204">(E2597*(2/(9+1))+F2596*(1-(2/(9+1))))</f>
        <v>0.65105744100463614</v>
      </c>
      <c r="G2597">
        <f t="shared" si="203"/>
        <v>1.6283042786571222E-2</v>
      </c>
    </row>
    <row r="2598" spans="1:7" x14ac:dyDescent="0.2">
      <c r="A2598">
        <v>20150417</v>
      </c>
      <c r="B2598">
        <v>106.69</v>
      </c>
      <c r="C2598">
        <f t="shared" si="200"/>
        <v>106.66214946300799</v>
      </c>
      <c r="D2598">
        <f t="shared" si="202"/>
        <v>106.04161596779467</v>
      </c>
      <c r="E2598">
        <f t="shared" si="201"/>
        <v>0.62053349521332279</v>
      </c>
      <c r="F2598">
        <f t="shared" si="204"/>
        <v>0.64495265184637351</v>
      </c>
      <c r="G2598">
        <f t="shared" si="203"/>
        <v>-2.441915663305072E-2</v>
      </c>
    </row>
    <row r="2599" spans="1:7" x14ac:dyDescent="0.2">
      <c r="A2599">
        <v>20150420</v>
      </c>
      <c r="B2599">
        <v>108.22</v>
      </c>
      <c r="C2599">
        <f t="shared" si="200"/>
        <v>106.90181877639138</v>
      </c>
      <c r="D2599">
        <f t="shared" si="202"/>
        <v>106.20297774795802</v>
      </c>
      <c r="E2599">
        <f t="shared" si="201"/>
        <v>0.69884102843336393</v>
      </c>
      <c r="F2599">
        <f t="shared" si="204"/>
        <v>0.65573032716377166</v>
      </c>
      <c r="G2599">
        <f t="shared" si="203"/>
        <v>4.3110701269592266E-2</v>
      </c>
    </row>
    <row r="2600" spans="1:7" x14ac:dyDescent="0.2">
      <c r="A2600">
        <v>20150421</v>
      </c>
      <c r="B2600">
        <v>107.68</v>
      </c>
      <c r="C2600">
        <f t="shared" si="200"/>
        <v>107.02153896463886</v>
      </c>
      <c r="D2600">
        <f t="shared" si="202"/>
        <v>106.31238680366484</v>
      </c>
      <c r="E2600">
        <f t="shared" si="201"/>
        <v>0.70915216097402833</v>
      </c>
      <c r="F2600">
        <f t="shared" si="204"/>
        <v>0.66641469392582309</v>
      </c>
      <c r="G2600">
        <f t="shared" si="203"/>
        <v>4.2737467048205247E-2</v>
      </c>
    </row>
    <row r="2601" spans="1:7" x14ac:dyDescent="0.2">
      <c r="A2601">
        <v>20150422</v>
      </c>
      <c r="B2601">
        <v>107.94</v>
      </c>
      <c r="C2601">
        <f t="shared" si="200"/>
        <v>107.16284066238673</v>
      </c>
      <c r="D2601">
        <f t="shared" si="202"/>
        <v>106.4329507441341</v>
      </c>
      <c r="E2601">
        <f t="shared" si="201"/>
        <v>0.72988991825262417</v>
      </c>
      <c r="F2601">
        <f t="shared" si="204"/>
        <v>0.6791097387911833</v>
      </c>
      <c r="G2601">
        <f t="shared" si="203"/>
        <v>5.0780179461440866E-2</v>
      </c>
    </row>
    <row r="2602" spans="1:7" x14ac:dyDescent="0.2">
      <c r="A2602">
        <v>20150423</v>
      </c>
      <c r="B2602">
        <v>109</v>
      </c>
      <c r="C2602">
        <f t="shared" si="200"/>
        <v>107.44548056048109</v>
      </c>
      <c r="D2602">
        <f t="shared" si="202"/>
        <v>106.62310254086492</v>
      </c>
      <c r="E2602">
        <f t="shared" si="201"/>
        <v>0.82237801961616697</v>
      </c>
      <c r="F2602">
        <f t="shared" si="204"/>
        <v>0.70776339495618013</v>
      </c>
      <c r="G2602">
        <f t="shared" si="203"/>
        <v>0.11461462465998684</v>
      </c>
    </row>
    <row r="2603" spans="1:7" x14ac:dyDescent="0.2">
      <c r="A2603">
        <v>20150424</v>
      </c>
      <c r="B2603">
        <v>109.53</v>
      </c>
      <c r="C2603">
        <f t="shared" si="200"/>
        <v>107.76617585886861</v>
      </c>
      <c r="D2603">
        <f t="shared" si="202"/>
        <v>106.83842827857863</v>
      </c>
      <c r="E2603">
        <f t="shared" si="201"/>
        <v>0.92774758028997439</v>
      </c>
      <c r="F2603">
        <f t="shared" si="204"/>
        <v>0.75176023202293896</v>
      </c>
      <c r="G2603">
        <f t="shared" si="203"/>
        <v>0.17598734826703544</v>
      </c>
    </row>
    <row r="2604" spans="1:7" x14ac:dyDescent="0.2">
      <c r="A2604">
        <v>20150427</v>
      </c>
      <c r="B2604">
        <v>110.16</v>
      </c>
      <c r="C2604">
        <f t="shared" si="200"/>
        <v>108.13445649596574</v>
      </c>
      <c r="D2604">
        <f t="shared" si="202"/>
        <v>107.08447062831354</v>
      </c>
      <c r="E2604">
        <f t="shared" si="201"/>
        <v>1.0499858676521967</v>
      </c>
      <c r="F2604">
        <f t="shared" si="204"/>
        <v>0.81140535914879053</v>
      </c>
      <c r="G2604">
        <f t="shared" si="203"/>
        <v>0.23858050850340617</v>
      </c>
    </row>
    <row r="2605" spans="1:7" x14ac:dyDescent="0.2">
      <c r="A2605">
        <v>20150428</v>
      </c>
      <c r="B2605">
        <v>109.92</v>
      </c>
      <c r="C2605">
        <f t="shared" si="200"/>
        <v>108.40915549658639</v>
      </c>
      <c r="D2605">
        <f t="shared" si="202"/>
        <v>107.29450984103104</v>
      </c>
      <c r="E2605">
        <f t="shared" si="201"/>
        <v>1.1146456555553499</v>
      </c>
      <c r="F2605">
        <f t="shared" si="204"/>
        <v>0.87205341843010253</v>
      </c>
      <c r="G2605">
        <f t="shared" si="203"/>
        <v>0.24259223712524736</v>
      </c>
    </row>
    <row r="2606" spans="1:7" x14ac:dyDescent="0.2">
      <c r="A2606">
        <v>20150429</v>
      </c>
      <c r="B2606">
        <v>109.81</v>
      </c>
      <c r="C2606">
        <f t="shared" si="200"/>
        <v>108.6246700355731</v>
      </c>
      <c r="D2606">
        <f t="shared" si="202"/>
        <v>107.48084244539912</v>
      </c>
      <c r="E2606">
        <f t="shared" si="201"/>
        <v>1.1438275901739843</v>
      </c>
      <c r="F2606">
        <f t="shared" si="204"/>
        <v>0.92640825277887895</v>
      </c>
      <c r="G2606">
        <f t="shared" si="203"/>
        <v>0.21741933739510533</v>
      </c>
    </row>
    <row r="2607" spans="1:7" x14ac:dyDescent="0.2">
      <c r="A2607">
        <v>20150430</v>
      </c>
      <c r="B2607">
        <v>108.72</v>
      </c>
      <c r="C2607">
        <f t="shared" si="200"/>
        <v>108.63933618394647</v>
      </c>
      <c r="D2607">
        <f t="shared" si="202"/>
        <v>107.57263189388807</v>
      </c>
      <c r="E2607">
        <f t="shared" si="201"/>
        <v>1.0667042900583965</v>
      </c>
      <c r="F2607">
        <f t="shared" si="204"/>
        <v>0.95446746023478257</v>
      </c>
      <c r="G2607">
        <f t="shared" si="203"/>
        <v>0.11223682982361394</v>
      </c>
    </row>
    <row r="2608" spans="1:7" x14ac:dyDescent="0.2">
      <c r="A2608">
        <v>20150501</v>
      </c>
      <c r="B2608">
        <v>110.52</v>
      </c>
      <c r="C2608">
        <f t="shared" si="200"/>
        <v>108.92866907872393</v>
      </c>
      <c r="D2608">
        <f t="shared" si="202"/>
        <v>107.79095545730377</v>
      </c>
      <c r="E2608">
        <f t="shared" si="201"/>
        <v>1.1377136214201613</v>
      </c>
      <c r="F2608">
        <f t="shared" si="204"/>
        <v>0.99111669247185841</v>
      </c>
      <c r="G2608">
        <f t="shared" si="203"/>
        <v>0.1465969289483029</v>
      </c>
    </row>
    <row r="2609" spans="1:7" x14ac:dyDescent="0.2">
      <c r="A2609">
        <v>20150504</v>
      </c>
      <c r="B2609">
        <v>111.03</v>
      </c>
      <c r="C2609">
        <f t="shared" si="200"/>
        <v>109.25195075892024</v>
      </c>
      <c r="D2609">
        <f t="shared" si="202"/>
        <v>108.03088468268868</v>
      </c>
      <c r="E2609">
        <f t="shared" si="201"/>
        <v>1.2210660762315655</v>
      </c>
      <c r="F2609">
        <f t="shared" si="204"/>
        <v>1.0371065692237997</v>
      </c>
      <c r="G2609">
        <f t="shared" si="203"/>
        <v>0.18395950700776575</v>
      </c>
    </row>
    <row r="2610" spans="1:7" x14ac:dyDescent="0.2">
      <c r="A2610">
        <v>20150505</v>
      </c>
      <c r="B2610">
        <v>110.81</v>
      </c>
      <c r="C2610">
        <f t="shared" si="200"/>
        <v>109.49165064216328</v>
      </c>
      <c r="D2610">
        <f t="shared" si="202"/>
        <v>108.23674507656358</v>
      </c>
      <c r="E2610">
        <f t="shared" si="201"/>
        <v>1.2549055655996995</v>
      </c>
      <c r="F2610">
        <f t="shared" si="204"/>
        <v>1.0806663684989797</v>
      </c>
      <c r="G2610">
        <f t="shared" si="203"/>
        <v>0.17423919710071978</v>
      </c>
    </row>
    <row r="2611" spans="1:7" x14ac:dyDescent="0.2">
      <c r="A2611">
        <v>20150506</v>
      </c>
      <c r="B2611">
        <v>109.72</v>
      </c>
      <c r="C2611">
        <f t="shared" si="200"/>
        <v>109.5267813125997</v>
      </c>
      <c r="D2611">
        <f t="shared" si="202"/>
        <v>108.34661581163294</v>
      </c>
      <c r="E2611">
        <f t="shared" si="201"/>
        <v>1.1801655009667513</v>
      </c>
      <c r="F2611">
        <f t="shared" si="204"/>
        <v>1.1005661949925341</v>
      </c>
      <c r="G2611">
        <f t="shared" si="203"/>
        <v>7.9599305974217271E-2</v>
      </c>
    </row>
    <row r="2612" spans="1:7" x14ac:dyDescent="0.2">
      <c r="A2612">
        <v>20150507</v>
      </c>
      <c r="B2612">
        <v>109.26</v>
      </c>
      <c r="C2612">
        <f t="shared" si="200"/>
        <v>109.4857380337382</v>
      </c>
      <c r="D2612">
        <f t="shared" si="202"/>
        <v>108.41427389966013</v>
      </c>
      <c r="E2612">
        <f t="shared" si="201"/>
        <v>1.0714641340780702</v>
      </c>
      <c r="F2612">
        <f t="shared" si="204"/>
        <v>1.0947457828096414</v>
      </c>
      <c r="G2612">
        <f t="shared" si="203"/>
        <v>-2.3281648731571236E-2</v>
      </c>
    </row>
    <row r="2613" spans="1:7" x14ac:dyDescent="0.2">
      <c r="A2613">
        <v>20150508</v>
      </c>
      <c r="B2613">
        <v>110.11</v>
      </c>
      <c r="C2613">
        <f t="shared" si="200"/>
        <v>109.58177833624001</v>
      </c>
      <c r="D2613">
        <f t="shared" si="202"/>
        <v>108.53988324042604</v>
      </c>
      <c r="E2613">
        <f t="shared" si="201"/>
        <v>1.0418950958139703</v>
      </c>
      <c r="F2613">
        <f t="shared" si="204"/>
        <v>1.0841756454105071</v>
      </c>
      <c r="G2613">
        <f t="shared" si="203"/>
        <v>-4.2280549596536821E-2</v>
      </c>
    </row>
    <row r="2614" spans="1:7" x14ac:dyDescent="0.2">
      <c r="A2614">
        <v>20150511</v>
      </c>
      <c r="B2614">
        <v>108.6</v>
      </c>
      <c r="C2614">
        <f t="shared" si="200"/>
        <v>109.43073551528001</v>
      </c>
      <c r="D2614">
        <f t="shared" si="202"/>
        <v>108.54433633372781</v>
      </c>
      <c r="E2614">
        <f t="shared" si="201"/>
        <v>0.88639918155219277</v>
      </c>
      <c r="F2614">
        <f t="shared" si="204"/>
        <v>1.0446203526388445</v>
      </c>
      <c r="G2614">
        <f t="shared" si="203"/>
        <v>-0.15822117108665168</v>
      </c>
    </row>
    <row r="2615" spans="1:7" x14ac:dyDescent="0.2">
      <c r="A2615">
        <v>20150512</v>
      </c>
      <c r="B2615">
        <v>109.24</v>
      </c>
      <c r="C2615">
        <f t="shared" si="200"/>
        <v>109.40139158985231</v>
      </c>
      <c r="D2615">
        <f t="shared" si="202"/>
        <v>108.5958669756739</v>
      </c>
      <c r="E2615">
        <f t="shared" si="201"/>
        <v>0.80552461417840959</v>
      </c>
      <c r="F2615">
        <f t="shared" si="204"/>
        <v>0.9968012049467575</v>
      </c>
      <c r="G2615">
        <f t="shared" si="203"/>
        <v>-0.19127659076834791</v>
      </c>
    </row>
    <row r="2616" spans="1:7" x14ac:dyDescent="0.2">
      <c r="A2616">
        <v>20150513</v>
      </c>
      <c r="B2616">
        <v>109.19</v>
      </c>
      <c r="C2616">
        <f t="shared" si="200"/>
        <v>109.3688698067981</v>
      </c>
      <c r="D2616">
        <f t="shared" si="202"/>
        <v>108.63987682932769</v>
      </c>
      <c r="E2616">
        <f t="shared" si="201"/>
        <v>0.72899297747041203</v>
      </c>
      <c r="F2616">
        <f t="shared" si="204"/>
        <v>0.94323955945148841</v>
      </c>
      <c r="G2616">
        <f t="shared" si="203"/>
        <v>-0.21424658198107638</v>
      </c>
    </row>
    <row r="2617" spans="1:7" x14ac:dyDescent="0.2">
      <c r="A2617">
        <v>20150514</v>
      </c>
      <c r="B2617">
        <v>109.93</v>
      </c>
      <c r="C2617">
        <f t="shared" si="200"/>
        <v>109.45519752882916</v>
      </c>
      <c r="D2617">
        <f t="shared" si="202"/>
        <v>108.73544150863675</v>
      </c>
      <c r="E2617">
        <f t="shared" si="201"/>
        <v>0.71975602019240625</v>
      </c>
      <c r="F2617">
        <f t="shared" si="204"/>
        <v>0.89854285159967207</v>
      </c>
      <c r="G2617">
        <f t="shared" si="203"/>
        <v>-0.17878683140726581</v>
      </c>
    </row>
    <row r="2618" spans="1:7" x14ac:dyDescent="0.2">
      <c r="A2618">
        <v>20150515</v>
      </c>
      <c r="B2618">
        <v>110.3</v>
      </c>
      <c r="C2618">
        <f t="shared" si="200"/>
        <v>109.58516713977852</v>
      </c>
      <c r="D2618">
        <f t="shared" si="202"/>
        <v>108.85133473021921</v>
      </c>
      <c r="E2618">
        <f t="shared" si="201"/>
        <v>0.73383240955931228</v>
      </c>
      <c r="F2618">
        <f t="shared" si="204"/>
        <v>0.86560076319160018</v>
      </c>
      <c r="G2618">
        <f t="shared" si="203"/>
        <v>-0.13176835363228789</v>
      </c>
    </row>
    <row r="2619" spans="1:7" x14ac:dyDescent="0.2">
      <c r="A2619">
        <v>20150518</v>
      </c>
      <c r="B2619">
        <v>110.33</v>
      </c>
      <c r="C2619">
        <f t="shared" si="200"/>
        <v>109.69975681058182</v>
      </c>
      <c r="D2619">
        <f t="shared" si="202"/>
        <v>108.96086549094372</v>
      </c>
      <c r="E2619">
        <f t="shared" si="201"/>
        <v>0.73889131963809973</v>
      </c>
      <c r="F2619">
        <f t="shared" si="204"/>
        <v>0.84025887448090009</v>
      </c>
      <c r="G2619">
        <f t="shared" si="203"/>
        <v>-0.10136755484280036</v>
      </c>
    </row>
    <row r="2620" spans="1:7" x14ac:dyDescent="0.2">
      <c r="A2620">
        <v>20150519</v>
      </c>
      <c r="B2620">
        <v>110.56</v>
      </c>
      <c r="C2620">
        <f t="shared" si="200"/>
        <v>109.83210191664615</v>
      </c>
      <c r="D2620">
        <f t="shared" si="202"/>
        <v>109.07931989902195</v>
      </c>
      <c r="E2620">
        <f t="shared" si="201"/>
        <v>0.75278201762419883</v>
      </c>
      <c r="F2620">
        <f t="shared" si="204"/>
        <v>0.82276350310955992</v>
      </c>
      <c r="G2620">
        <f t="shared" si="203"/>
        <v>-6.9981485485361095E-2</v>
      </c>
    </row>
    <row r="2621" spans="1:7" x14ac:dyDescent="0.2">
      <c r="A2621">
        <v>20150520</v>
      </c>
      <c r="B2621">
        <v>110.2</v>
      </c>
      <c r="C2621">
        <f t="shared" si="200"/>
        <v>109.88870162177751</v>
      </c>
      <c r="D2621">
        <f t="shared" si="202"/>
        <v>109.16233323983515</v>
      </c>
      <c r="E2621">
        <f t="shared" si="201"/>
        <v>0.72636838194236475</v>
      </c>
      <c r="F2621">
        <f t="shared" si="204"/>
        <v>0.80348447887612096</v>
      </c>
      <c r="G2621">
        <f t="shared" si="203"/>
        <v>-7.7116096933756206E-2</v>
      </c>
    </row>
    <row r="2622" spans="1:7" x14ac:dyDescent="0.2">
      <c r="A2622">
        <v>20150521</v>
      </c>
      <c r="B2622">
        <v>110.39</v>
      </c>
      <c r="C2622">
        <f t="shared" si="200"/>
        <v>109.96582444919636</v>
      </c>
      <c r="D2622">
        <f t="shared" si="202"/>
        <v>109.25327151836588</v>
      </c>
      <c r="E2622">
        <f t="shared" si="201"/>
        <v>0.71255293083048343</v>
      </c>
      <c r="F2622">
        <f t="shared" si="204"/>
        <v>0.78529816926699347</v>
      </c>
      <c r="G2622">
        <f t="shared" si="203"/>
        <v>-7.274523843651004E-2</v>
      </c>
    </row>
    <row r="2623" spans="1:7" x14ac:dyDescent="0.2">
      <c r="A2623">
        <v>20150522</v>
      </c>
      <c r="B2623">
        <v>110.26</v>
      </c>
      <c r="C2623">
        <f t="shared" si="200"/>
        <v>110.01108222624308</v>
      </c>
      <c r="D2623">
        <f t="shared" si="202"/>
        <v>109.32784399848693</v>
      </c>
      <c r="E2623">
        <f t="shared" si="201"/>
        <v>0.68323822775614929</v>
      </c>
      <c r="F2623">
        <f t="shared" si="204"/>
        <v>0.76488618096482475</v>
      </c>
      <c r="G2623">
        <f t="shared" si="203"/>
        <v>-8.1647953208675461E-2</v>
      </c>
    </row>
    <row r="2624" spans="1:7" x14ac:dyDescent="0.2">
      <c r="A2624">
        <v>20150526</v>
      </c>
      <c r="B2624">
        <v>109.44</v>
      </c>
      <c r="C2624">
        <f t="shared" si="200"/>
        <v>109.92322342220567</v>
      </c>
      <c r="D2624">
        <f t="shared" si="202"/>
        <v>109.33615185045086</v>
      </c>
      <c r="E2624">
        <f t="shared" si="201"/>
        <v>0.58707157175480518</v>
      </c>
      <c r="F2624">
        <f t="shared" si="204"/>
        <v>0.72932325912282092</v>
      </c>
      <c r="G2624">
        <f t="shared" si="203"/>
        <v>-0.14225168736801574</v>
      </c>
    </row>
    <row r="2625" spans="1:7" x14ac:dyDescent="0.2">
      <c r="A2625">
        <v>20150527</v>
      </c>
      <c r="B2625">
        <v>110.37</v>
      </c>
      <c r="C2625">
        <f t="shared" si="200"/>
        <v>109.99195828032788</v>
      </c>
      <c r="D2625">
        <f t="shared" si="202"/>
        <v>109.41273319486191</v>
      </c>
      <c r="E2625">
        <f t="shared" si="201"/>
        <v>0.57922508546596418</v>
      </c>
      <c r="F2625">
        <f t="shared" si="204"/>
        <v>0.69930362439144955</v>
      </c>
      <c r="G2625">
        <f t="shared" si="203"/>
        <v>-0.12007853892548537</v>
      </c>
    </row>
    <row r="2626" spans="1:7" x14ac:dyDescent="0.2">
      <c r="A2626">
        <v>20150528</v>
      </c>
      <c r="B2626">
        <v>110.53</v>
      </c>
      <c r="C2626">
        <f t="shared" si="200"/>
        <v>110.0747339295082</v>
      </c>
      <c r="D2626">
        <f t="shared" si="202"/>
        <v>109.49549369894622</v>
      </c>
      <c r="E2626">
        <f t="shared" si="201"/>
        <v>0.57924023056197882</v>
      </c>
      <c r="F2626">
        <f t="shared" si="204"/>
        <v>0.67529094562555536</v>
      </c>
      <c r="G2626">
        <f t="shared" si="203"/>
        <v>-9.6050715063576542E-2</v>
      </c>
    </row>
    <row r="2627" spans="1:7" x14ac:dyDescent="0.2">
      <c r="A2627">
        <v>20150529</v>
      </c>
      <c r="B2627">
        <v>110.37</v>
      </c>
      <c r="C2627">
        <f t="shared" si="200"/>
        <v>110.12015947881463</v>
      </c>
      <c r="D2627">
        <f t="shared" si="202"/>
        <v>109.56027194346873</v>
      </c>
      <c r="E2627">
        <f t="shared" si="201"/>
        <v>0.55988753534589364</v>
      </c>
      <c r="F2627">
        <f t="shared" si="204"/>
        <v>0.65221026356962308</v>
      </c>
      <c r="G2627">
        <f t="shared" si="203"/>
        <v>-9.2322728223729444E-2</v>
      </c>
    </row>
    <row r="2628" spans="1:7" x14ac:dyDescent="0.2">
      <c r="A2628">
        <v>20150601</v>
      </c>
      <c r="B2628">
        <v>110.96</v>
      </c>
      <c r="C2628">
        <f t="shared" si="200"/>
        <v>110.24936571284314</v>
      </c>
      <c r="D2628">
        <f t="shared" si="202"/>
        <v>109.6639555032118</v>
      </c>
      <c r="E2628">
        <f t="shared" si="201"/>
        <v>0.58541020963134827</v>
      </c>
      <c r="F2628">
        <f t="shared" si="204"/>
        <v>0.63885025278196816</v>
      </c>
      <c r="G2628">
        <f t="shared" si="203"/>
        <v>-5.3440043150619898E-2</v>
      </c>
    </row>
    <row r="2629" spans="1:7" x14ac:dyDescent="0.2">
      <c r="A2629">
        <v>20150602</v>
      </c>
      <c r="B2629">
        <v>110.75</v>
      </c>
      <c r="C2629">
        <f t="shared" si="200"/>
        <v>110.32638637240575</v>
      </c>
      <c r="D2629">
        <f t="shared" si="202"/>
        <v>109.74440324371463</v>
      </c>
      <c r="E2629">
        <f t="shared" si="201"/>
        <v>0.58198312869112101</v>
      </c>
      <c r="F2629">
        <f t="shared" si="204"/>
        <v>0.62747682796379878</v>
      </c>
      <c r="G2629">
        <f t="shared" si="203"/>
        <v>-4.5493699272677768E-2</v>
      </c>
    </row>
    <row r="2630" spans="1:7" x14ac:dyDescent="0.2">
      <c r="A2630">
        <v>20150603</v>
      </c>
      <c r="B2630">
        <v>111.17</v>
      </c>
      <c r="C2630">
        <f t="shared" si="200"/>
        <v>110.45617308434333</v>
      </c>
      <c r="D2630">
        <f t="shared" si="202"/>
        <v>109.85000300343947</v>
      </c>
      <c r="E2630">
        <f t="shared" si="201"/>
        <v>0.60617008090386548</v>
      </c>
      <c r="F2630">
        <f t="shared" si="204"/>
        <v>0.62321547855181214</v>
      </c>
      <c r="G2630">
        <f t="shared" si="203"/>
        <v>-1.7045397647946658E-2</v>
      </c>
    </row>
    <row r="2631" spans="1:7" x14ac:dyDescent="0.2">
      <c r="A2631">
        <v>20150604</v>
      </c>
      <c r="B2631">
        <v>110.3</v>
      </c>
      <c r="C2631">
        <f t="shared" si="200"/>
        <v>110.43214645598283</v>
      </c>
      <c r="D2631">
        <f t="shared" si="202"/>
        <v>109.8833361142958</v>
      </c>
      <c r="E2631">
        <f t="shared" si="201"/>
        <v>0.54881034168703025</v>
      </c>
      <c r="F2631">
        <f t="shared" si="204"/>
        <v>0.60833445117885576</v>
      </c>
      <c r="G2631">
        <f t="shared" si="203"/>
        <v>-5.9524109491825516E-2</v>
      </c>
    </row>
    <row r="2632" spans="1:7" x14ac:dyDescent="0.2">
      <c r="A2632">
        <v>20150605</v>
      </c>
      <c r="B2632">
        <v>110.3</v>
      </c>
      <c r="C2632">
        <f t="shared" si="200"/>
        <v>110.41181623198548</v>
      </c>
      <c r="D2632">
        <f t="shared" si="202"/>
        <v>109.91420010582944</v>
      </c>
      <c r="E2632">
        <f t="shared" si="201"/>
        <v>0.49761612615604633</v>
      </c>
      <c r="F2632">
        <f t="shared" si="204"/>
        <v>0.58619078617429388</v>
      </c>
      <c r="G2632">
        <f t="shared" si="203"/>
        <v>-8.8574660018247542E-2</v>
      </c>
    </row>
    <row r="2633" spans="1:7" x14ac:dyDescent="0.2">
      <c r="A2633">
        <v>20150608</v>
      </c>
      <c r="B2633">
        <v>109.29</v>
      </c>
      <c r="C2633">
        <f t="shared" si="200"/>
        <v>110.23922911937234</v>
      </c>
      <c r="D2633">
        <f t="shared" si="202"/>
        <v>109.86796306095317</v>
      </c>
      <c r="E2633">
        <f t="shared" si="201"/>
        <v>0.37126605841916671</v>
      </c>
      <c r="F2633">
        <f t="shared" si="204"/>
        <v>0.54320584062326849</v>
      </c>
      <c r="G2633">
        <f t="shared" si="203"/>
        <v>-0.17193978220410178</v>
      </c>
    </row>
    <row r="2634" spans="1:7" x14ac:dyDescent="0.2">
      <c r="A2634">
        <v>20150609</v>
      </c>
      <c r="B2634">
        <v>108.52</v>
      </c>
      <c r="C2634">
        <f t="shared" si="200"/>
        <v>109.97473233177659</v>
      </c>
      <c r="D2634">
        <f t="shared" si="202"/>
        <v>109.768113945327</v>
      </c>
      <c r="E2634">
        <f t="shared" si="201"/>
        <v>0.20661838644959118</v>
      </c>
      <c r="F2634">
        <f t="shared" si="204"/>
        <v>0.47588834978853306</v>
      </c>
      <c r="G2634">
        <f t="shared" si="203"/>
        <v>-0.26926996333894188</v>
      </c>
    </row>
    <row r="2635" spans="1:7" x14ac:dyDescent="0.2">
      <c r="A2635">
        <v>20150610</v>
      </c>
      <c r="B2635">
        <v>110</v>
      </c>
      <c r="C2635">
        <f t="shared" si="200"/>
        <v>109.97861966534943</v>
      </c>
      <c r="D2635">
        <f t="shared" si="202"/>
        <v>109.78529069011761</v>
      </c>
      <c r="E2635">
        <f t="shared" si="201"/>
        <v>0.19332897523182169</v>
      </c>
      <c r="F2635">
        <f t="shared" si="204"/>
        <v>0.41937647487719082</v>
      </c>
      <c r="G2635">
        <f t="shared" si="203"/>
        <v>-0.22604749964536913</v>
      </c>
    </row>
    <row r="2636" spans="1:7" x14ac:dyDescent="0.2">
      <c r="A2636">
        <v>20150611</v>
      </c>
      <c r="B2636">
        <v>110.62</v>
      </c>
      <c r="C2636">
        <f t="shared" si="200"/>
        <v>110.07729356298798</v>
      </c>
      <c r="D2636">
        <f t="shared" si="202"/>
        <v>109.84712100936815</v>
      </c>
      <c r="E2636">
        <f t="shared" si="201"/>
        <v>0.23017255361982336</v>
      </c>
      <c r="F2636">
        <f t="shared" si="204"/>
        <v>0.38153569062571735</v>
      </c>
      <c r="G2636">
        <f t="shared" si="203"/>
        <v>-0.15136313700589399</v>
      </c>
    </row>
    <row r="2637" spans="1:7" x14ac:dyDescent="0.2">
      <c r="A2637">
        <v>20150612</v>
      </c>
      <c r="B2637">
        <v>109.95</v>
      </c>
      <c r="C2637">
        <f t="shared" si="200"/>
        <v>110.0577099379129</v>
      </c>
      <c r="D2637">
        <f t="shared" si="202"/>
        <v>109.85474167534089</v>
      </c>
      <c r="E2637">
        <f t="shared" si="201"/>
        <v>0.20296826257201417</v>
      </c>
      <c r="F2637">
        <f t="shared" si="204"/>
        <v>0.34582220501497674</v>
      </c>
      <c r="G2637">
        <f t="shared" si="203"/>
        <v>-0.14285394244296257</v>
      </c>
    </row>
    <row r="2638" spans="1:7" x14ac:dyDescent="0.2">
      <c r="A2638">
        <v>20150615</v>
      </c>
      <c r="B2638">
        <v>110.18</v>
      </c>
      <c r="C2638">
        <f t="shared" si="200"/>
        <v>110.07652379361861</v>
      </c>
      <c r="D2638">
        <f t="shared" si="202"/>
        <v>109.8788348845749</v>
      </c>
      <c r="E2638">
        <f t="shared" si="201"/>
        <v>0.19768890904370551</v>
      </c>
      <c r="F2638">
        <f t="shared" si="204"/>
        <v>0.31619554582072251</v>
      </c>
      <c r="G2638">
        <f t="shared" si="203"/>
        <v>-0.118506636777017</v>
      </c>
    </row>
    <row r="2639" spans="1:7" x14ac:dyDescent="0.2">
      <c r="A2639">
        <v>20150616</v>
      </c>
      <c r="B2639">
        <v>111.06</v>
      </c>
      <c r="C2639">
        <f t="shared" ref="C2639:C2702" si="205">(B2639*(2/(12+1))+C2638*(1-(2/(12+1))))</f>
        <v>110.22782782536959</v>
      </c>
      <c r="D2639">
        <f t="shared" si="202"/>
        <v>109.96632859682862</v>
      </c>
      <c r="E2639">
        <f t="shared" si="201"/>
        <v>0.26149922854096985</v>
      </c>
      <c r="F2639">
        <f t="shared" si="204"/>
        <v>0.30525628236477198</v>
      </c>
      <c r="G2639">
        <f t="shared" si="203"/>
        <v>-4.3757053823802128E-2</v>
      </c>
    </row>
    <row r="2640" spans="1:7" x14ac:dyDescent="0.2">
      <c r="A2640">
        <v>20150617</v>
      </c>
      <c r="B2640">
        <v>111.49</v>
      </c>
      <c r="C2640">
        <f t="shared" si="205"/>
        <v>110.42200815992811</v>
      </c>
      <c r="D2640">
        <f t="shared" si="202"/>
        <v>110.07919314521168</v>
      </c>
      <c r="E2640">
        <f t="shared" si="201"/>
        <v>0.34281501471643594</v>
      </c>
      <c r="F2640">
        <f t="shared" si="204"/>
        <v>0.31276802883510479</v>
      </c>
      <c r="G2640">
        <f t="shared" si="203"/>
        <v>3.0046985881331145E-2</v>
      </c>
    </row>
    <row r="2641" spans="1:7" x14ac:dyDescent="0.2">
      <c r="A2641">
        <v>20150618</v>
      </c>
      <c r="B2641">
        <v>113.22</v>
      </c>
      <c r="C2641">
        <f t="shared" si="205"/>
        <v>110.85246844301609</v>
      </c>
      <c r="D2641">
        <f t="shared" si="202"/>
        <v>110.31184550482563</v>
      </c>
      <c r="E2641">
        <f t="shared" si="201"/>
        <v>0.54062293819046658</v>
      </c>
      <c r="F2641">
        <f t="shared" si="204"/>
        <v>0.35833901070617713</v>
      </c>
      <c r="G2641">
        <f t="shared" si="203"/>
        <v>0.18228392748428945</v>
      </c>
    </row>
    <row r="2642" spans="1:7" x14ac:dyDescent="0.2">
      <c r="A2642">
        <v>20150619</v>
      </c>
      <c r="B2642">
        <v>112.62</v>
      </c>
      <c r="C2642">
        <f t="shared" si="205"/>
        <v>111.12439637485977</v>
      </c>
      <c r="D2642">
        <f t="shared" si="202"/>
        <v>110.48281991187558</v>
      </c>
      <c r="E2642">
        <f t="shared" si="201"/>
        <v>0.64157646298419024</v>
      </c>
      <c r="F2642">
        <f t="shared" si="204"/>
        <v>0.41498650116177976</v>
      </c>
      <c r="G2642">
        <f t="shared" si="203"/>
        <v>0.22658996182241048</v>
      </c>
    </row>
    <row r="2643" spans="1:7" x14ac:dyDescent="0.2">
      <c r="A2643">
        <v>20150622</v>
      </c>
      <c r="B2643">
        <v>113.53</v>
      </c>
      <c r="C2643">
        <f t="shared" si="205"/>
        <v>111.49448924026596</v>
      </c>
      <c r="D2643">
        <f t="shared" si="202"/>
        <v>110.70853695544035</v>
      </c>
      <c r="E2643">
        <f t="shared" si="201"/>
        <v>0.78595228482561197</v>
      </c>
      <c r="F2643">
        <f t="shared" si="204"/>
        <v>0.48917965789454626</v>
      </c>
      <c r="G2643">
        <f t="shared" si="203"/>
        <v>0.29677262693106571</v>
      </c>
    </row>
    <row r="2644" spans="1:7" x14ac:dyDescent="0.2">
      <c r="A2644">
        <v>20150623</v>
      </c>
      <c r="B2644">
        <v>114.41</v>
      </c>
      <c r="C2644">
        <f t="shared" si="205"/>
        <v>111.94302935714813</v>
      </c>
      <c r="D2644">
        <f t="shared" si="202"/>
        <v>110.98271940318551</v>
      </c>
      <c r="E2644">
        <f t="shared" si="201"/>
        <v>0.96030995396262142</v>
      </c>
      <c r="F2644">
        <f t="shared" si="204"/>
        <v>0.58340571710816125</v>
      </c>
      <c r="G2644">
        <f t="shared" si="203"/>
        <v>0.37690423685446017</v>
      </c>
    </row>
    <row r="2645" spans="1:7" x14ac:dyDescent="0.2">
      <c r="A2645">
        <v>20150624</v>
      </c>
      <c r="B2645">
        <v>113.77</v>
      </c>
      <c r="C2645">
        <f t="shared" si="205"/>
        <v>112.22410176374072</v>
      </c>
      <c r="D2645">
        <f t="shared" si="202"/>
        <v>111.18918463257917</v>
      </c>
      <c r="E2645">
        <f t="shared" si="201"/>
        <v>1.0349171311615493</v>
      </c>
      <c r="F2645">
        <f t="shared" si="204"/>
        <v>0.6737079999188389</v>
      </c>
      <c r="G2645">
        <f t="shared" si="203"/>
        <v>0.36120913124271037</v>
      </c>
    </row>
    <row r="2646" spans="1:7" x14ac:dyDescent="0.2">
      <c r="A2646">
        <v>20150625</v>
      </c>
      <c r="B2646">
        <v>114.45</v>
      </c>
      <c r="C2646">
        <f t="shared" si="205"/>
        <v>112.56654764624216</v>
      </c>
      <c r="D2646">
        <f t="shared" si="202"/>
        <v>111.43072651164738</v>
      </c>
      <c r="E2646">
        <f t="shared" si="201"/>
        <v>1.135821134594778</v>
      </c>
      <c r="F2646">
        <f t="shared" si="204"/>
        <v>0.76613062685402666</v>
      </c>
      <c r="G2646">
        <f t="shared" si="203"/>
        <v>0.3696905077407513</v>
      </c>
    </row>
    <row r="2647" spans="1:7" x14ac:dyDescent="0.2">
      <c r="A2647">
        <v>20150626</v>
      </c>
      <c r="B2647">
        <v>114.99</v>
      </c>
      <c r="C2647">
        <f t="shared" si="205"/>
        <v>112.93938646989722</v>
      </c>
      <c r="D2647">
        <f t="shared" si="202"/>
        <v>111.6943763996735</v>
      </c>
      <c r="E2647">
        <f t="shared" si="201"/>
        <v>1.2450100702237137</v>
      </c>
      <c r="F2647">
        <f t="shared" si="204"/>
        <v>0.86190651552796416</v>
      </c>
      <c r="G2647">
        <f t="shared" si="203"/>
        <v>0.38310355469574953</v>
      </c>
    </row>
    <row r="2648" spans="1:7" x14ac:dyDescent="0.2">
      <c r="A2648">
        <v>20150629</v>
      </c>
      <c r="B2648">
        <v>113.05</v>
      </c>
      <c r="C2648">
        <f t="shared" si="205"/>
        <v>112.95640393606688</v>
      </c>
      <c r="D2648">
        <f t="shared" si="202"/>
        <v>111.79479296266065</v>
      </c>
      <c r="E2648">
        <f t="shared" si="201"/>
        <v>1.1616109734062263</v>
      </c>
      <c r="F2648">
        <f t="shared" si="204"/>
        <v>0.92184740710361668</v>
      </c>
      <c r="G2648">
        <f t="shared" si="203"/>
        <v>0.23976356630260964</v>
      </c>
    </row>
    <row r="2649" spans="1:7" x14ac:dyDescent="0.2">
      <c r="A2649">
        <v>20150630</v>
      </c>
      <c r="B2649">
        <v>114.14</v>
      </c>
      <c r="C2649">
        <f t="shared" si="205"/>
        <v>113.13849563821043</v>
      </c>
      <c r="D2649">
        <f t="shared" si="202"/>
        <v>111.96851200246356</v>
      </c>
      <c r="E2649">
        <f t="shared" si="201"/>
        <v>1.169983635746874</v>
      </c>
      <c r="F2649">
        <f t="shared" si="204"/>
        <v>0.97147465283226819</v>
      </c>
      <c r="G2649">
        <f t="shared" si="203"/>
        <v>0.19850898291460584</v>
      </c>
    </row>
    <row r="2650" spans="1:7" x14ac:dyDescent="0.2">
      <c r="A2650">
        <v>20150701</v>
      </c>
      <c r="B2650">
        <v>115.13</v>
      </c>
      <c r="C2650">
        <f t="shared" si="205"/>
        <v>113.44488092463959</v>
      </c>
      <c r="D2650">
        <f t="shared" si="202"/>
        <v>112.20269629857737</v>
      </c>
      <c r="E2650">
        <f t="shared" si="201"/>
        <v>1.242184626062226</v>
      </c>
      <c r="F2650">
        <f t="shared" si="204"/>
        <v>1.0256166474782598</v>
      </c>
      <c r="G2650">
        <f t="shared" si="203"/>
        <v>0.21656797858396626</v>
      </c>
    </row>
    <row r="2651" spans="1:7" x14ac:dyDescent="0.2">
      <c r="A2651">
        <v>20150702</v>
      </c>
      <c r="B2651">
        <v>114.97</v>
      </c>
      <c r="C2651">
        <f t="shared" si="205"/>
        <v>113.6795146285412</v>
      </c>
      <c r="D2651">
        <f t="shared" si="202"/>
        <v>112.40768175794202</v>
      </c>
      <c r="E2651">
        <f t="shared" si="201"/>
        <v>1.2718328705991837</v>
      </c>
      <c r="F2651">
        <f t="shared" si="204"/>
        <v>1.0748598921024446</v>
      </c>
      <c r="G2651">
        <f t="shared" si="203"/>
        <v>0.19697297849673912</v>
      </c>
    </row>
    <row r="2652" spans="1:7" x14ac:dyDescent="0.2">
      <c r="A2652">
        <v>20150706</v>
      </c>
      <c r="B2652">
        <v>115.7</v>
      </c>
      <c r="C2652">
        <f t="shared" si="205"/>
        <v>113.99035853184255</v>
      </c>
      <c r="D2652">
        <f t="shared" si="202"/>
        <v>112.65155718327965</v>
      </c>
      <c r="E2652">
        <f t="shared" ref="E2652:E2715" si="206">C2652-D2652</f>
        <v>1.338801348562896</v>
      </c>
      <c r="F2652">
        <f t="shared" si="204"/>
        <v>1.1276481833945349</v>
      </c>
      <c r="G2652">
        <f t="shared" si="203"/>
        <v>0.21115316516836113</v>
      </c>
    </row>
    <row r="2653" spans="1:7" x14ac:dyDescent="0.2">
      <c r="A2653">
        <v>20150707</v>
      </c>
      <c r="B2653">
        <v>117.1</v>
      </c>
      <c r="C2653">
        <f t="shared" si="205"/>
        <v>114.46876491155908</v>
      </c>
      <c r="D2653">
        <f t="shared" ref="D2653:D2716" si="207">B2653*(2/(26+1)) + D2652*(1-(2/(26+1)))</f>
        <v>112.98107146599968</v>
      </c>
      <c r="E2653">
        <f t="shared" si="206"/>
        <v>1.4876934455594011</v>
      </c>
      <c r="F2653">
        <f t="shared" si="204"/>
        <v>1.1996572358275082</v>
      </c>
      <c r="G2653">
        <f t="shared" si="203"/>
        <v>0.28803620973189292</v>
      </c>
    </row>
    <row r="2654" spans="1:7" x14ac:dyDescent="0.2">
      <c r="A2654">
        <v>20150708</v>
      </c>
      <c r="B2654">
        <v>115.19</v>
      </c>
      <c r="C2654">
        <f t="shared" si="205"/>
        <v>114.5797241559346</v>
      </c>
      <c r="D2654">
        <f t="shared" si="207"/>
        <v>113.14469580185155</v>
      </c>
      <c r="E2654">
        <f t="shared" si="206"/>
        <v>1.4350283540830446</v>
      </c>
      <c r="F2654">
        <f t="shared" si="204"/>
        <v>1.2467314594786154</v>
      </c>
      <c r="G2654">
        <f t="shared" si="203"/>
        <v>0.18829689460442922</v>
      </c>
    </row>
    <row r="2655" spans="1:7" x14ac:dyDescent="0.2">
      <c r="A2655">
        <v>20150709</v>
      </c>
      <c r="B2655">
        <v>115.6</v>
      </c>
      <c r="C2655">
        <f t="shared" si="205"/>
        <v>114.73668967040621</v>
      </c>
      <c r="D2655">
        <f t="shared" si="207"/>
        <v>113.32657018689959</v>
      </c>
      <c r="E2655">
        <f t="shared" si="206"/>
        <v>1.4101194835066195</v>
      </c>
      <c r="F2655">
        <f t="shared" si="204"/>
        <v>1.2794090642842164</v>
      </c>
      <c r="G2655">
        <f t="shared" si="203"/>
        <v>0.13071041922240312</v>
      </c>
    </row>
    <row r="2656" spans="1:7" x14ac:dyDescent="0.2">
      <c r="A2656">
        <v>20150710</v>
      </c>
      <c r="B2656">
        <v>116.44</v>
      </c>
      <c r="C2656">
        <f t="shared" si="205"/>
        <v>114.99873741342063</v>
      </c>
      <c r="D2656">
        <f t="shared" si="207"/>
        <v>113.55719461749962</v>
      </c>
      <c r="E2656">
        <f t="shared" si="206"/>
        <v>1.4415427959210092</v>
      </c>
      <c r="F2656">
        <f t="shared" si="204"/>
        <v>1.3118358106115751</v>
      </c>
      <c r="G2656">
        <f t="shared" si="203"/>
        <v>0.12970698530943414</v>
      </c>
    </row>
    <row r="2657" spans="1:7" x14ac:dyDescent="0.2">
      <c r="A2657">
        <v>20150713</v>
      </c>
      <c r="B2657">
        <v>118.05</v>
      </c>
      <c r="C2657">
        <f t="shared" si="205"/>
        <v>115.46816242674052</v>
      </c>
      <c r="D2657">
        <f t="shared" si="207"/>
        <v>113.88999501620334</v>
      </c>
      <c r="E2657">
        <f t="shared" si="206"/>
        <v>1.5781674105371764</v>
      </c>
      <c r="F2657">
        <f t="shared" si="204"/>
        <v>1.3651021305966955</v>
      </c>
      <c r="G2657">
        <f t="shared" si="203"/>
        <v>0.21306527994048086</v>
      </c>
    </row>
    <row r="2658" spans="1:7" x14ac:dyDescent="0.2">
      <c r="A2658">
        <v>20150714</v>
      </c>
      <c r="B2658">
        <v>117.85</v>
      </c>
      <c r="C2658">
        <f t="shared" si="205"/>
        <v>115.83459897647275</v>
      </c>
      <c r="D2658">
        <f t="shared" si="207"/>
        <v>114.1833287187068</v>
      </c>
      <c r="E2658">
        <f t="shared" si="206"/>
        <v>1.6512702577659439</v>
      </c>
      <c r="F2658">
        <f t="shared" si="204"/>
        <v>1.4223357560305454</v>
      </c>
      <c r="G2658">
        <f t="shared" si="203"/>
        <v>0.22893450173539853</v>
      </c>
    </row>
    <row r="2659" spans="1:7" x14ac:dyDescent="0.2">
      <c r="A2659">
        <v>20150715</v>
      </c>
      <c r="B2659">
        <v>118.3</v>
      </c>
      <c r="C2659">
        <f t="shared" si="205"/>
        <v>116.21389144163079</v>
      </c>
      <c r="D2659">
        <f t="shared" si="207"/>
        <v>114.48826733213592</v>
      </c>
      <c r="E2659">
        <f t="shared" si="206"/>
        <v>1.7256241094948734</v>
      </c>
      <c r="F2659">
        <f t="shared" si="204"/>
        <v>1.4829934267234111</v>
      </c>
      <c r="G2659">
        <f t="shared" si="203"/>
        <v>0.24263068277146238</v>
      </c>
    </row>
    <row r="2660" spans="1:7" x14ac:dyDescent="0.2">
      <c r="A2660">
        <v>20150716</v>
      </c>
      <c r="B2660">
        <v>119.07</v>
      </c>
      <c r="C2660">
        <f t="shared" si="205"/>
        <v>116.65329275830297</v>
      </c>
      <c r="D2660">
        <f t="shared" si="207"/>
        <v>114.82765493716288</v>
      </c>
      <c r="E2660">
        <f t="shared" si="206"/>
        <v>1.8256378211400914</v>
      </c>
      <c r="F2660">
        <f t="shared" si="204"/>
        <v>1.5515223056067471</v>
      </c>
      <c r="G2660">
        <f t="shared" ref="G2660:G2723" si="208">E2660-F2660</f>
        <v>0.27411551553334434</v>
      </c>
    </row>
    <row r="2661" spans="1:7" x14ac:dyDescent="0.2">
      <c r="A2661">
        <v>20150717</v>
      </c>
      <c r="B2661">
        <v>118.86</v>
      </c>
      <c r="C2661">
        <f t="shared" si="205"/>
        <v>116.99278618010251</v>
      </c>
      <c r="D2661">
        <f t="shared" si="207"/>
        <v>115.1263471640397</v>
      </c>
      <c r="E2661">
        <f t="shared" si="206"/>
        <v>1.866439016062813</v>
      </c>
      <c r="F2661">
        <f t="shared" ref="F2661:F2724" si="209">(E2661*(2/(9+1))+F2660*(1-(2/(9+1))))</f>
        <v>1.6145056476979605</v>
      </c>
      <c r="G2661">
        <f t="shared" si="208"/>
        <v>0.25193336836485258</v>
      </c>
    </row>
    <row r="2662" spans="1:7" x14ac:dyDescent="0.2">
      <c r="A2662">
        <v>20150720</v>
      </c>
      <c r="B2662">
        <v>119.58</v>
      </c>
      <c r="C2662">
        <f t="shared" si="205"/>
        <v>117.39081907547136</v>
      </c>
      <c r="D2662">
        <f t="shared" si="207"/>
        <v>115.45624737411083</v>
      </c>
      <c r="E2662">
        <f t="shared" si="206"/>
        <v>1.9345717013605253</v>
      </c>
      <c r="F2662">
        <f t="shared" si="209"/>
        <v>1.6785188584304735</v>
      </c>
      <c r="G2662">
        <f t="shared" si="208"/>
        <v>0.25605284293005171</v>
      </c>
    </row>
    <row r="2663" spans="1:7" x14ac:dyDescent="0.2">
      <c r="A2663">
        <v>20150721</v>
      </c>
      <c r="B2663">
        <v>119.31</v>
      </c>
      <c r="C2663">
        <f t="shared" si="205"/>
        <v>117.68607767924499</v>
      </c>
      <c r="D2663">
        <f t="shared" si="207"/>
        <v>115.7417105315841</v>
      </c>
      <c r="E2663">
        <f t="shared" si="206"/>
        <v>1.9443671476608841</v>
      </c>
      <c r="F2663">
        <f t="shared" si="209"/>
        <v>1.7316885162765558</v>
      </c>
      <c r="G2663">
        <f t="shared" si="208"/>
        <v>0.2126786313843283</v>
      </c>
    </row>
    <row r="2664" spans="1:7" x14ac:dyDescent="0.2">
      <c r="A2664">
        <v>20150722</v>
      </c>
      <c r="B2664">
        <v>119.33</v>
      </c>
      <c r="C2664">
        <f t="shared" si="205"/>
        <v>117.938988805515</v>
      </c>
      <c r="D2664">
        <f t="shared" si="207"/>
        <v>116.00750975146676</v>
      </c>
      <c r="E2664">
        <f t="shared" si="206"/>
        <v>1.9314790540482392</v>
      </c>
      <c r="F2664">
        <f t="shared" si="209"/>
        <v>1.7716466238308928</v>
      </c>
      <c r="G2664">
        <f t="shared" si="208"/>
        <v>0.15983243021734639</v>
      </c>
    </row>
    <row r="2665" spans="1:7" x14ac:dyDescent="0.2">
      <c r="A2665">
        <v>20150723</v>
      </c>
      <c r="B2665">
        <v>118.8</v>
      </c>
      <c r="C2665">
        <f t="shared" si="205"/>
        <v>118.07145206620498</v>
      </c>
      <c r="D2665">
        <f t="shared" si="207"/>
        <v>116.21436088098774</v>
      </c>
      <c r="E2665">
        <f t="shared" si="206"/>
        <v>1.8570911852172429</v>
      </c>
      <c r="F2665">
        <f t="shared" si="209"/>
        <v>1.7887355361081629</v>
      </c>
      <c r="G2665">
        <f t="shared" si="208"/>
        <v>6.8355649109079986E-2</v>
      </c>
    </row>
    <row r="2666" spans="1:7" x14ac:dyDescent="0.2">
      <c r="A2666">
        <v>20150724</v>
      </c>
      <c r="B2666">
        <v>118.91</v>
      </c>
      <c r="C2666">
        <f t="shared" si="205"/>
        <v>118.20045944063497</v>
      </c>
      <c r="D2666">
        <f t="shared" si="207"/>
        <v>116.41403785276643</v>
      </c>
      <c r="E2666">
        <f t="shared" si="206"/>
        <v>1.7864215878685457</v>
      </c>
      <c r="F2666">
        <f t="shared" si="209"/>
        <v>1.7882727464602395</v>
      </c>
      <c r="G2666">
        <f t="shared" si="208"/>
        <v>-1.8511585916938245E-3</v>
      </c>
    </row>
    <row r="2667" spans="1:7" x14ac:dyDescent="0.2">
      <c r="A2667">
        <v>20150727</v>
      </c>
      <c r="B2667">
        <v>118.25</v>
      </c>
      <c r="C2667">
        <f t="shared" si="205"/>
        <v>118.20808106515267</v>
      </c>
      <c r="D2667">
        <f t="shared" si="207"/>
        <v>116.55003504885781</v>
      </c>
      <c r="E2667">
        <f t="shared" si="206"/>
        <v>1.6580460162948611</v>
      </c>
      <c r="F2667">
        <f t="shared" si="209"/>
        <v>1.7622274004271641</v>
      </c>
      <c r="G2667">
        <f t="shared" si="208"/>
        <v>-0.10418138413230293</v>
      </c>
    </row>
    <row r="2668" spans="1:7" x14ac:dyDescent="0.2">
      <c r="A2668">
        <v>20150728</v>
      </c>
      <c r="B2668">
        <v>118.46</v>
      </c>
      <c r="C2668">
        <f t="shared" si="205"/>
        <v>118.24683782435994</v>
      </c>
      <c r="D2668">
        <f t="shared" si="207"/>
        <v>116.6915139341276</v>
      </c>
      <c r="E2668">
        <f t="shared" si="206"/>
        <v>1.5553238902323443</v>
      </c>
      <c r="F2668">
        <f t="shared" si="209"/>
        <v>1.7208466983882003</v>
      </c>
      <c r="G2668">
        <f t="shared" si="208"/>
        <v>-0.16552280815585596</v>
      </c>
    </row>
    <row r="2669" spans="1:7" x14ac:dyDescent="0.2">
      <c r="A2669">
        <v>20150729</v>
      </c>
      <c r="B2669">
        <v>119.84</v>
      </c>
      <c r="C2669">
        <f t="shared" si="205"/>
        <v>118.49193969753534</v>
      </c>
      <c r="D2669">
        <f t="shared" si="207"/>
        <v>116.92473512419222</v>
      </c>
      <c r="E2669">
        <f t="shared" si="206"/>
        <v>1.567204573343119</v>
      </c>
      <c r="F2669">
        <f t="shared" si="209"/>
        <v>1.6901182733791842</v>
      </c>
      <c r="G2669">
        <f t="shared" si="208"/>
        <v>-0.12291370003606517</v>
      </c>
    </row>
    <row r="2670" spans="1:7" x14ac:dyDescent="0.2">
      <c r="A2670">
        <v>20150730</v>
      </c>
      <c r="B2670">
        <v>120.03</v>
      </c>
      <c r="C2670">
        <f t="shared" si="205"/>
        <v>118.72856435945297</v>
      </c>
      <c r="D2670">
        <f t="shared" si="207"/>
        <v>117.15475474462244</v>
      </c>
      <c r="E2670">
        <f t="shared" si="206"/>
        <v>1.5738096148305374</v>
      </c>
      <c r="F2670">
        <f t="shared" si="209"/>
        <v>1.6668565416694547</v>
      </c>
      <c r="G2670">
        <f t="shared" si="208"/>
        <v>-9.3046926838917354E-2</v>
      </c>
    </row>
    <row r="2671" spans="1:7" x14ac:dyDescent="0.2">
      <c r="A2671">
        <v>20150731</v>
      </c>
      <c r="B2671">
        <v>120</v>
      </c>
      <c r="C2671">
        <f t="shared" si="205"/>
        <v>118.92416984261406</v>
      </c>
      <c r="D2671">
        <f t="shared" si="207"/>
        <v>117.36551365242818</v>
      </c>
      <c r="E2671">
        <f t="shared" si="206"/>
        <v>1.5586561901858857</v>
      </c>
      <c r="F2671">
        <f t="shared" si="209"/>
        <v>1.6452164713727409</v>
      </c>
      <c r="G2671">
        <f t="shared" si="208"/>
        <v>-8.6560281186855104E-2</v>
      </c>
    </row>
    <row r="2672" spans="1:7" x14ac:dyDescent="0.2">
      <c r="A2672">
        <v>20150803</v>
      </c>
      <c r="B2672">
        <v>121.12</v>
      </c>
      <c r="C2672">
        <f t="shared" si="205"/>
        <v>119.26198986682729</v>
      </c>
      <c r="D2672">
        <f t="shared" si="207"/>
        <v>117.64362375224832</v>
      </c>
      <c r="E2672">
        <f t="shared" si="206"/>
        <v>1.6183661145789756</v>
      </c>
      <c r="F2672">
        <f t="shared" si="209"/>
        <v>1.6398464000139881</v>
      </c>
      <c r="G2672">
        <f t="shared" si="208"/>
        <v>-2.1480285435012458E-2</v>
      </c>
    </row>
    <row r="2673" spans="1:7" x14ac:dyDescent="0.2">
      <c r="A2673">
        <v>20150804</v>
      </c>
      <c r="B2673">
        <v>121.69</v>
      </c>
      <c r="C2673">
        <f t="shared" si="205"/>
        <v>119.6355298873154</v>
      </c>
      <c r="D2673">
        <f t="shared" si="207"/>
        <v>117.94335532615585</v>
      </c>
      <c r="E2673">
        <f t="shared" si="206"/>
        <v>1.6921745611595469</v>
      </c>
      <c r="F2673">
        <f t="shared" si="209"/>
        <v>1.6503120322431</v>
      </c>
      <c r="G2673">
        <f t="shared" si="208"/>
        <v>4.1862528916446928E-2</v>
      </c>
    </row>
    <row r="2674" spans="1:7" x14ac:dyDescent="0.2">
      <c r="A2674">
        <v>20150805</v>
      </c>
      <c r="B2674">
        <v>110.53</v>
      </c>
      <c r="C2674">
        <f t="shared" si="205"/>
        <v>118.23467913542072</v>
      </c>
      <c r="D2674">
        <f t="shared" si="207"/>
        <v>117.39421789458875</v>
      </c>
      <c r="E2674">
        <f t="shared" si="206"/>
        <v>0.84046124083197071</v>
      </c>
      <c r="F2674">
        <f t="shared" si="209"/>
        <v>1.4883418739608743</v>
      </c>
      <c r="G2674">
        <f t="shared" si="208"/>
        <v>-0.64788063312890354</v>
      </c>
    </row>
    <row r="2675" spans="1:7" x14ac:dyDescent="0.2">
      <c r="A2675">
        <v>20150806</v>
      </c>
      <c r="B2675">
        <v>108.55</v>
      </c>
      <c r="C2675">
        <f t="shared" si="205"/>
        <v>116.74472849920215</v>
      </c>
      <c r="D2675">
        <f t="shared" si="207"/>
        <v>116.73909064313773</v>
      </c>
      <c r="E2675">
        <f t="shared" si="206"/>
        <v>5.6378560644247955E-3</v>
      </c>
      <c r="F2675">
        <f t="shared" si="209"/>
        <v>1.1918010703815842</v>
      </c>
      <c r="G2675">
        <f t="shared" si="208"/>
        <v>-1.1861632143171594</v>
      </c>
    </row>
    <row r="2676" spans="1:7" x14ac:dyDescent="0.2">
      <c r="A2676">
        <v>20150807</v>
      </c>
      <c r="B2676">
        <v>109.35</v>
      </c>
      <c r="C2676">
        <f t="shared" si="205"/>
        <v>115.60707796086336</v>
      </c>
      <c r="D2676">
        <f t="shared" si="207"/>
        <v>116.19175059549789</v>
      </c>
      <c r="E2676">
        <f t="shared" si="206"/>
        <v>-0.58467263463452923</v>
      </c>
      <c r="F2676">
        <f t="shared" si="209"/>
        <v>0.83650632937836156</v>
      </c>
      <c r="G2676">
        <f t="shared" si="208"/>
        <v>-1.4211789640128907</v>
      </c>
    </row>
    <row r="2677" spans="1:7" x14ac:dyDescent="0.2">
      <c r="A2677">
        <v>20150810</v>
      </c>
      <c r="B2677">
        <v>111</v>
      </c>
      <c r="C2677">
        <f t="shared" si="205"/>
        <v>114.89829673611516</v>
      </c>
      <c r="D2677">
        <f t="shared" si="207"/>
        <v>115.80717647731285</v>
      </c>
      <c r="E2677">
        <f t="shared" si="206"/>
        <v>-0.9088797411976941</v>
      </c>
      <c r="F2677">
        <f t="shared" si="209"/>
        <v>0.48742911526315047</v>
      </c>
      <c r="G2677">
        <f t="shared" si="208"/>
        <v>-1.3963088564608446</v>
      </c>
    </row>
    <row r="2678" spans="1:7" x14ac:dyDescent="0.2">
      <c r="A2678">
        <v>20150811</v>
      </c>
      <c r="B2678">
        <v>108</v>
      </c>
      <c r="C2678">
        <f t="shared" si="205"/>
        <v>113.83702031517436</v>
      </c>
      <c r="D2678">
        <f t="shared" si="207"/>
        <v>115.22886710862301</v>
      </c>
      <c r="E2678">
        <f t="shared" si="206"/>
        <v>-1.39184679344865</v>
      </c>
      <c r="F2678">
        <f t="shared" si="209"/>
        <v>0.11157393352079037</v>
      </c>
      <c r="G2678">
        <f t="shared" si="208"/>
        <v>-1.5034207269694404</v>
      </c>
    </row>
    <row r="2679" spans="1:7" x14ac:dyDescent="0.2">
      <c r="A2679">
        <v>20150812</v>
      </c>
      <c r="B2679">
        <v>106.99</v>
      </c>
      <c r="C2679">
        <f t="shared" si="205"/>
        <v>112.78363257437829</v>
      </c>
      <c r="D2679">
        <f t="shared" si="207"/>
        <v>114.61858065613241</v>
      </c>
      <c r="E2679">
        <f t="shared" si="206"/>
        <v>-1.8349480817541206</v>
      </c>
      <c r="F2679">
        <f t="shared" si="209"/>
        <v>-0.27773046953419189</v>
      </c>
      <c r="G2679">
        <f t="shared" si="208"/>
        <v>-1.5572176122199286</v>
      </c>
    </row>
    <row r="2680" spans="1:7" x14ac:dyDescent="0.2">
      <c r="A2680">
        <v>20150813</v>
      </c>
      <c r="B2680">
        <v>107.52</v>
      </c>
      <c r="C2680">
        <f t="shared" si="205"/>
        <v>111.97384294755086</v>
      </c>
      <c r="D2680">
        <f t="shared" si="207"/>
        <v>114.09275986678927</v>
      </c>
      <c r="E2680">
        <f t="shared" si="206"/>
        <v>-2.1189169192384014</v>
      </c>
      <c r="F2680">
        <f t="shared" si="209"/>
        <v>-0.64596775947503382</v>
      </c>
      <c r="G2680">
        <f t="shared" si="208"/>
        <v>-1.4729491597633677</v>
      </c>
    </row>
    <row r="2681" spans="1:7" x14ac:dyDescent="0.2">
      <c r="A2681">
        <v>20150814</v>
      </c>
      <c r="B2681">
        <v>107.16</v>
      </c>
      <c r="C2681">
        <f t="shared" si="205"/>
        <v>111.23325172485073</v>
      </c>
      <c r="D2681">
        <f t="shared" si="207"/>
        <v>113.57922209887896</v>
      </c>
      <c r="E2681">
        <f t="shared" si="206"/>
        <v>-2.3459703740282265</v>
      </c>
      <c r="F2681">
        <f t="shared" si="209"/>
        <v>-0.98596828238567247</v>
      </c>
      <c r="G2681">
        <f t="shared" si="208"/>
        <v>-1.3600020916425541</v>
      </c>
    </row>
    <row r="2682" spans="1:7" x14ac:dyDescent="0.2">
      <c r="A2682">
        <v>20150817</v>
      </c>
      <c r="B2682">
        <v>109.05</v>
      </c>
      <c r="C2682">
        <f t="shared" si="205"/>
        <v>110.89736684410445</v>
      </c>
      <c r="D2682">
        <f t="shared" si="207"/>
        <v>113.24372416562868</v>
      </c>
      <c r="E2682">
        <f t="shared" si="206"/>
        <v>-2.3463573215242235</v>
      </c>
      <c r="F2682">
        <f t="shared" si="209"/>
        <v>-1.2580460902133828</v>
      </c>
      <c r="G2682">
        <f t="shared" si="208"/>
        <v>-1.0883112313108407</v>
      </c>
    </row>
    <row r="2683" spans="1:7" x14ac:dyDescent="0.2">
      <c r="A2683">
        <v>20150818</v>
      </c>
      <c r="B2683">
        <v>106.94</v>
      </c>
      <c r="C2683">
        <f t="shared" si="205"/>
        <v>110.28854117578069</v>
      </c>
      <c r="D2683">
        <f t="shared" si="207"/>
        <v>112.77678163484137</v>
      </c>
      <c r="E2683">
        <f t="shared" si="206"/>
        <v>-2.4882404590606768</v>
      </c>
      <c r="F2683">
        <f t="shared" si="209"/>
        <v>-1.5040849639828415</v>
      </c>
      <c r="G2683">
        <f t="shared" si="208"/>
        <v>-0.98415549507783529</v>
      </c>
    </row>
    <row r="2684" spans="1:7" x14ac:dyDescent="0.2">
      <c r="A2684">
        <v>20150819</v>
      </c>
      <c r="B2684">
        <v>106.45</v>
      </c>
      <c r="C2684">
        <f t="shared" si="205"/>
        <v>109.69799637950673</v>
      </c>
      <c r="D2684">
        <f t="shared" si="207"/>
        <v>112.30813114337164</v>
      </c>
      <c r="E2684">
        <f t="shared" si="206"/>
        <v>-2.6101347638649059</v>
      </c>
      <c r="F2684">
        <f t="shared" si="209"/>
        <v>-1.7252949239592543</v>
      </c>
      <c r="G2684">
        <f t="shared" si="208"/>
        <v>-0.88483983990565163</v>
      </c>
    </row>
    <row r="2685" spans="1:7" x14ac:dyDescent="0.2">
      <c r="A2685">
        <v>20150820</v>
      </c>
      <c r="B2685">
        <v>100.02</v>
      </c>
      <c r="C2685">
        <f t="shared" si="205"/>
        <v>108.20907385958262</v>
      </c>
      <c r="D2685">
        <f t="shared" si="207"/>
        <v>111.39789920682558</v>
      </c>
      <c r="E2685">
        <f t="shared" si="206"/>
        <v>-3.1888253472429682</v>
      </c>
      <c r="F2685">
        <f t="shared" si="209"/>
        <v>-2.0180010086159972</v>
      </c>
      <c r="G2685">
        <f t="shared" si="208"/>
        <v>-1.170824338626971</v>
      </c>
    </row>
    <row r="2686" spans="1:7" x14ac:dyDescent="0.2">
      <c r="A2686">
        <v>20150821</v>
      </c>
      <c r="B2686">
        <v>98.84</v>
      </c>
      <c r="C2686">
        <f t="shared" si="205"/>
        <v>106.76767788118529</v>
      </c>
      <c r="D2686">
        <f t="shared" si="207"/>
        <v>110.46768445076444</v>
      </c>
      <c r="E2686">
        <f t="shared" si="206"/>
        <v>-3.7000065695791449</v>
      </c>
      <c r="F2686">
        <f t="shared" si="209"/>
        <v>-2.3544021208086265</v>
      </c>
      <c r="G2686">
        <f t="shared" si="208"/>
        <v>-1.3456044487705183</v>
      </c>
    </row>
    <row r="2687" spans="1:7" x14ac:dyDescent="0.2">
      <c r="A2687">
        <v>20150824</v>
      </c>
      <c r="B2687">
        <v>95.36</v>
      </c>
      <c r="C2687">
        <f t="shared" si="205"/>
        <v>105.0126505148491</v>
      </c>
      <c r="D2687">
        <f t="shared" si="207"/>
        <v>109.34859671367079</v>
      </c>
      <c r="E2687">
        <f t="shared" si="206"/>
        <v>-4.3359461988216879</v>
      </c>
      <c r="F2687">
        <f t="shared" si="209"/>
        <v>-2.750710936411239</v>
      </c>
      <c r="G2687">
        <f t="shared" si="208"/>
        <v>-1.5852352624104489</v>
      </c>
    </row>
    <row r="2688" spans="1:7" x14ac:dyDescent="0.2">
      <c r="A2688">
        <v>20150825</v>
      </c>
      <c r="B2688">
        <v>95.89</v>
      </c>
      <c r="C2688">
        <f t="shared" si="205"/>
        <v>103.60916582025693</v>
      </c>
      <c r="D2688">
        <f t="shared" si="207"/>
        <v>108.35166362376924</v>
      </c>
      <c r="E2688">
        <f t="shared" si="206"/>
        <v>-4.7424978035123075</v>
      </c>
      <c r="F2688">
        <f t="shared" si="209"/>
        <v>-3.1490683098314527</v>
      </c>
      <c r="G2688">
        <f t="shared" si="208"/>
        <v>-1.5934294936808548</v>
      </c>
    </row>
    <row r="2689" spans="1:7" x14ac:dyDescent="0.2">
      <c r="A2689">
        <v>20150826</v>
      </c>
      <c r="B2689">
        <v>99.23</v>
      </c>
      <c r="C2689">
        <f t="shared" si="205"/>
        <v>102.93544800175587</v>
      </c>
      <c r="D2689">
        <f t="shared" si="207"/>
        <v>107.67598483682337</v>
      </c>
      <c r="E2689">
        <f t="shared" si="206"/>
        <v>-4.7405368350675019</v>
      </c>
      <c r="F2689">
        <f t="shared" si="209"/>
        <v>-3.4673620148786628</v>
      </c>
      <c r="G2689">
        <f t="shared" si="208"/>
        <v>-1.2731748201888391</v>
      </c>
    </row>
    <row r="2690" spans="1:7" x14ac:dyDescent="0.2">
      <c r="A2690">
        <v>20150827</v>
      </c>
      <c r="B2690">
        <v>102.17</v>
      </c>
      <c r="C2690">
        <f t="shared" si="205"/>
        <v>102.81768677071651</v>
      </c>
      <c r="D2690">
        <f t="shared" si="207"/>
        <v>107.2681341081698</v>
      </c>
      <c r="E2690">
        <f t="shared" si="206"/>
        <v>-4.4504473374532978</v>
      </c>
      <c r="F2690">
        <f t="shared" si="209"/>
        <v>-3.6639790793935902</v>
      </c>
      <c r="G2690">
        <f t="shared" si="208"/>
        <v>-0.78646825805970755</v>
      </c>
    </row>
    <row r="2691" spans="1:7" x14ac:dyDescent="0.2">
      <c r="A2691">
        <v>20150828</v>
      </c>
      <c r="B2691">
        <v>102.48</v>
      </c>
      <c r="C2691">
        <f t="shared" si="205"/>
        <v>102.76573495983703</v>
      </c>
      <c r="D2691">
        <f t="shared" si="207"/>
        <v>106.91345750756463</v>
      </c>
      <c r="E2691">
        <f t="shared" si="206"/>
        <v>-4.1477225477275965</v>
      </c>
      <c r="F2691">
        <f t="shared" si="209"/>
        <v>-3.7607277730603919</v>
      </c>
      <c r="G2691">
        <f t="shared" si="208"/>
        <v>-0.38699477466720467</v>
      </c>
    </row>
    <row r="2692" spans="1:7" x14ac:dyDescent="0.2">
      <c r="A2692">
        <v>20150831</v>
      </c>
      <c r="B2692">
        <v>101.88</v>
      </c>
      <c r="C2692">
        <f t="shared" si="205"/>
        <v>102.62946804293902</v>
      </c>
      <c r="D2692">
        <f t="shared" si="207"/>
        <v>106.54060880330059</v>
      </c>
      <c r="E2692">
        <f t="shared" si="206"/>
        <v>-3.9111407603615618</v>
      </c>
      <c r="F2692">
        <f t="shared" si="209"/>
        <v>-3.7908103705206262</v>
      </c>
      <c r="G2692">
        <f t="shared" si="208"/>
        <v>-0.12033038984093558</v>
      </c>
    </row>
    <row r="2693" spans="1:7" x14ac:dyDescent="0.2">
      <c r="A2693">
        <v>20150901</v>
      </c>
      <c r="B2693">
        <v>99.51</v>
      </c>
      <c r="C2693">
        <f t="shared" si="205"/>
        <v>102.14954988248687</v>
      </c>
      <c r="D2693">
        <f t="shared" si="207"/>
        <v>106.01982296601905</v>
      </c>
      <c r="E2693">
        <f t="shared" si="206"/>
        <v>-3.870273083532183</v>
      </c>
      <c r="F2693">
        <f t="shared" si="209"/>
        <v>-3.8067029131229377</v>
      </c>
      <c r="G2693">
        <f t="shared" si="208"/>
        <v>-6.3570170409245286E-2</v>
      </c>
    </row>
    <row r="2694" spans="1:7" x14ac:dyDescent="0.2">
      <c r="A2694">
        <v>20150902</v>
      </c>
      <c r="B2694">
        <v>101.89</v>
      </c>
      <c r="C2694">
        <f t="shared" si="205"/>
        <v>102.10961913133504</v>
      </c>
      <c r="D2694">
        <f t="shared" si="207"/>
        <v>105.71391015372134</v>
      </c>
      <c r="E2694">
        <f t="shared" si="206"/>
        <v>-3.6042910223863061</v>
      </c>
      <c r="F2694">
        <f t="shared" si="209"/>
        <v>-3.7662205349756115</v>
      </c>
      <c r="G2694">
        <f t="shared" si="208"/>
        <v>0.16192951258930544</v>
      </c>
    </row>
    <row r="2695" spans="1:7" x14ac:dyDescent="0.2">
      <c r="A2695">
        <v>20150903</v>
      </c>
      <c r="B2695">
        <v>101.99</v>
      </c>
      <c r="C2695">
        <f t="shared" si="205"/>
        <v>102.09121618805273</v>
      </c>
      <c r="D2695">
        <f t="shared" si="207"/>
        <v>105.43806495714939</v>
      </c>
      <c r="E2695">
        <f t="shared" si="206"/>
        <v>-3.3468487690966668</v>
      </c>
      <c r="F2695">
        <f t="shared" si="209"/>
        <v>-3.6823461817998226</v>
      </c>
      <c r="G2695">
        <f t="shared" si="208"/>
        <v>0.33549741270315581</v>
      </c>
    </row>
    <row r="2696" spans="1:7" x14ac:dyDescent="0.2">
      <c r="A2696">
        <v>20150904</v>
      </c>
      <c r="B2696">
        <v>100.97</v>
      </c>
      <c r="C2696">
        <f t="shared" si="205"/>
        <v>101.91872138989076</v>
      </c>
      <c r="D2696">
        <f t="shared" si="207"/>
        <v>105.10709718254574</v>
      </c>
      <c r="E2696">
        <f t="shared" si="206"/>
        <v>-3.1883757926549805</v>
      </c>
      <c r="F2696">
        <f t="shared" si="209"/>
        <v>-3.5835521039708542</v>
      </c>
      <c r="G2696">
        <f t="shared" si="208"/>
        <v>0.39517631131587372</v>
      </c>
    </row>
    <row r="2697" spans="1:7" x14ac:dyDescent="0.2">
      <c r="A2697">
        <v>20150908</v>
      </c>
      <c r="B2697">
        <v>104.01</v>
      </c>
      <c r="C2697">
        <f t="shared" si="205"/>
        <v>102.24045656067679</v>
      </c>
      <c r="D2697">
        <f t="shared" si="207"/>
        <v>105.02583072457939</v>
      </c>
      <c r="E2697">
        <f t="shared" si="206"/>
        <v>-2.7853741639026026</v>
      </c>
      <c r="F2697">
        <f t="shared" si="209"/>
        <v>-3.4239165159572043</v>
      </c>
      <c r="G2697">
        <f t="shared" si="208"/>
        <v>0.63854235205460164</v>
      </c>
    </row>
    <row r="2698" spans="1:7" x14ac:dyDescent="0.2">
      <c r="A2698">
        <v>20150909</v>
      </c>
      <c r="B2698">
        <v>101.91</v>
      </c>
      <c r="C2698">
        <f t="shared" si="205"/>
        <v>102.18961708980343</v>
      </c>
      <c r="D2698">
        <f t="shared" si="207"/>
        <v>104.79502844868462</v>
      </c>
      <c r="E2698">
        <f t="shared" si="206"/>
        <v>-2.6054113588811845</v>
      </c>
      <c r="F2698">
        <f t="shared" si="209"/>
        <v>-3.2602154845420004</v>
      </c>
      <c r="G2698">
        <f t="shared" si="208"/>
        <v>0.65480412566081592</v>
      </c>
    </row>
    <row r="2699" spans="1:7" x14ac:dyDescent="0.2">
      <c r="A2699">
        <v>20150910</v>
      </c>
      <c r="B2699">
        <v>102.6</v>
      </c>
      <c r="C2699">
        <f t="shared" si="205"/>
        <v>102.25275292214135</v>
      </c>
      <c r="D2699">
        <f t="shared" si="207"/>
        <v>104.63243374878205</v>
      </c>
      <c r="E2699">
        <f t="shared" si="206"/>
        <v>-2.3796808266406941</v>
      </c>
      <c r="F2699">
        <f t="shared" si="209"/>
        <v>-3.0841085529617391</v>
      </c>
      <c r="G2699">
        <f t="shared" si="208"/>
        <v>0.704427726321045</v>
      </c>
    </row>
    <row r="2700" spans="1:7" x14ac:dyDescent="0.2">
      <c r="A2700">
        <v>20150911</v>
      </c>
      <c r="B2700">
        <v>104.48</v>
      </c>
      <c r="C2700">
        <f t="shared" si="205"/>
        <v>102.595406318735</v>
      </c>
      <c r="D2700">
        <f t="shared" si="207"/>
        <v>104.62114235998338</v>
      </c>
      <c r="E2700">
        <f t="shared" si="206"/>
        <v>-2.0257360412483791</v>
      </c>
      <c r="F2700">
        <f t="shared" si="209"/>
        <v>-2.8724340506190673</v>
      </c>
      <c r="G2700">
        <f t="shared" si="208"/>
        <v>0.84669800937068818</v>
      </c>
    </row>
    <row r="2701" spans="1:7" x14ac:dyDescent="0.2">
      <c r="A2701">
        <v>20150914</v>
      </c>
      <c r="B2701">
        <v>103.82</v>
      </c>
      <c r="C2701">
        <f t="shared" si="205"/>
        <v>102.78380534662193</v>
      </c>
      <c r="D2701">
        <f t="shared" si="207"/>
        <v>104.5617984814661</v>
      </c>
      <c r="E2701">
        <f t="shared" si="206"/>
        <v>-1.7779931348441664</v>
      </c>
      <c r="F2701">
        <f t="shared" si="209"/>
        <v>-2.6535458674640875</v>
      </c>
      <c r="G2701">
        <f t="shared" si="208"/>
        <v>0.87555273261992106</v>
      </c>
    </row>
    <row r="2702" spans="1:7" x14ac:dyDescent="0.2">
      <c r="A2702">
        <v>20150915</v>
      </c>
      <c r="B2702">
        <v>103.43</v>
      </c>
      <c r="C2702">
        <f t="shared" si="205"/>
        <v>102.88321990868009</v>
      </c>
      <c r="D2702">
        <f t="shared" si="207"/>
        <v>104.47796155691306</v>
      </c>
      <c r="E2702">
        <f t="shared" si="206"/>
        <v>-1.5947416482329686</v>
      </c>
      <c r="F2702">
        <f t="shared" si="209"/>
        <v>-2.441785023617864</v>
      </c>
      <c r="G2702">
        <f t="shared" si="208"/>
        <v>0.84704337538489538</v>
      </c>
    </row>
    <row r="2703" spans="1:7" x14ac:dyDescent="0.2">
      <c r="A2703">
        <v>20150916</v>
      </c>
      <c r="B2703">
        <v>103.96</v>
      </c>
      <c r="C2703">
        <f t="shared" ref="C2703:C2766" si="210">(B2703*(2/(12+1))+C2702*(1-(2/(12+1))))</f>
        <v>103.04887838426777</v>
      </c>
      <c r="D2703">
        <f t="shared" si="207"/>
        <v>104.43959403417875</v>
      </c>
      <c r="E2703">
        <f t="shared" si="206"/>
        <v>-1.3907156499109874</v>
      </c>
      <c r="F2703">
        <f t="shared" si="209"/>
        <v>-2.2315711488764887</v>
      </c>
      <c r="G2703">
        <f t="shared" si="208"/>
        <v>0.84085549896550127</v>
      </c>
    </row>
    <row r="2704" spans="1:7" x14ac:dyDescent="0.2">
      <c r="A2704">
        <v>20150917</v>
      </c>
      <c r="B2704">
        <v>104.2</v>
      </c>
      <c r="C2704">
        <f t="shared" si="210"/>
        <v>103.22597401745733</v>
      </c>
      <c r="D2704">
        <f t="shared" si="207"/>
        <v>104.4218463279433</v>
      </c>
      <c r="E2704">
        <f t="shared" si="206"/>
        <v>-1.1958723104859672</v>
      </c>
      <c r="F2704">
        <f t="shared" si="209"/>
        <v>-2.0244313811983847</v>
      </c>
      <c r="G2704">
        <f t="shared" si="208"/>
        <v>0.82855907071241752</v>
      </c>
    </row>
    <row r="2705" spans="1:7" x14ac:dyDescent="0.2">
      <c r="A2705">
        <v>20150918</v>
      </c>
      <c r="B2705">
        <v>102.84</v>
      </c>
      <c r="C2705">
        <f t="shared" si="210"/>
        <v>103.16659339938698</v>
      </c>
      <c r="D2705">
        <f t="shared" si="207"/>
        <v>104.30467252587343</v>
      </c>
      <c r="E2705">
        <f t="shared" si="206"/>
        <v>-1.1380791264864456</v>
      </c>
      <c r="F2705">
        <f t="shared" si="209"/>
        <v>-1.847160930255997</v>
      </c>
      <c r="G2705">
        <f t="shared" si="208"/>
        <v>0.70908180376955143</v>
      </c>
    </row>
    <row r="2706" spans="1:7" x14ac:dyDescent="0.2">
      <c r="A2706">
        <v>20150921</v>
      </c>
      <c r="B2706">
        <v>103.41</v>
      </c>
      <c r="C2706">
        <f t="shared" si="210"/>
        <v>103.20404056871206</v>
      </c>
      <c r="D2706">
        <f t="shared" si="207"/>
        <v>104.23840048691984</v>
      </c>
      <c r="E2706">
        <f t="shared" si="206"/>
        <v>-1.0343599182077838</v>
      </c>
      <c r="F2706">
        <f t="shared" si="209"/>
        <v>-1.6846007278463544</v>
      </c>
      <c r="G2706">
        <f t="shared" si="208"/>
        <v>0.65024080963857056</v>
      </c>
    </row>
    <row r="2707" spans="1:7" x14ac:dyDescent="0.2">
      <c r="A2707">
        <v>20150922</v>
      </c>
      <c r="B2707">
        <v>102.49</v>
      </c>
      <c r="C2707">
        <f t="shared" si="210"/>
        <v>103.09418817352559</v>
      </c>
      <c r="D2707">
        <f t="shared" si="207"/>
        <v>104.1088893397406</v>
      </c>
      <c r="E2707">
        <f t="shared" si="206"/>
        <v>-1.0147011662150049</v>
      </c>
      <c r="F2707">
        <f t="shared" si="209"/>
        <v>-1.5506208155200847</v>
      </c>
      <c r="G2707">
        <f t="shared" si="208"/>
        <v>0.53591964930507974</v>
      </c>
    </row>
    <row r="2708" spans="1:7" x14ac:dyDescent="0.2">
      <c r="A2708">
        <v>20150923</v>
      </c>
      <c r="B2708">
        <v>101.57</v>
      </c>
      <c r="C2708">
        <f t="shared" si="210"/>
        <v>102.85969768529088</v>
      </c>
      <c r="D2708">
        <f t="shared" si="207"/>
        <v>103.92082346272278</v>
      </c>
      <c r="E2708">
        <f t="shared" si="206"/>
        <v>-1.0611257774318972</v>
      </c>
      <c r="F2708">
        <f t="shared" si="209"/>
        <v>-1.4527218079024473</v>
      </c>
      <c r="G2708">
        <f t="shared" si="208"/>
        <v>0.39159603047055014</v>
      </c>
    </row>
    <row r="2709" spans="1:7" x14ac:dyDescent="0.2">
      <c r="A2709">
        <v>20150924</v>
      </c>
      <c r="B2709">
        <v>100.62</v>
      </c>
      <c r="C2709">
        <f t="shared" si="210"/>
        <v>102.51512881063076</v>
      </c>
      <c r="D2709">
        <f t="shared" si="207"/>
        <v>103.67631802103961</v>
      </c>
      <c r="E2709">
        <f t="shared" si="206"/>
        <v>-1.1611892104088497</v>
      </c>
      <c r="F2709">
        <f t="shared" si="209"/>
        <v>-1.3944152884037277</v>
      </c>
      <c r="G2709">
        <f t="shared" si="208"/>
        <v>0.23322607799487804</v>
      </c>
    </row>
    <row r="2710" spans="1:7" x14ac:dyDescent="0.2">
      <c r="A2710">
        <v>20150925</v>
      </c>
      <c r="B2710">
        <v>100.3</v>
      </c>
      <c r="C2710">
        <f t="shared" si="210"/>
        <v>102.17433976284141</v>
      </c>
      <c r="D2710">
        <f t="shared" si="207"/>
        <v>103.42622038985149</v>
      </c>
      <c r="E2710">
        <f t="shared" si="206"/>
        <v>-1.2518806270100811</v>
      </c>
      <c r="F2710">
        <f t="shared" si="209"/>
        <v>-1.3659083561249985</v>
      </c>
      <c r="G2710">
        <f t="shared" si="208"/>
        <v>0.11402772911491743</v>
      </c>
    </row>
    <row r="2711" spans="1:7" x14ac:dyDescent="0.2">
      <c r="A2711">
        <v>20150928</v>
      </c>
      <c r="B2711">
        <v>98.49</v>
      </c>
      <c r="C2711">
        <f t="shared" si="210"/>
        <v>101.6075182608658</v>
      </c>
      <c r="D2711">
        <f t="shared" si="207"/>
        <v>103.06057443504767</v>
      </c>
      <c r="E2711">
        <f t="shared" si="206"/>
        <v>-1.4530561741818673</v>
      </c>
      <c r="F2711">
        <f t="shared" si="209"/>
        <v>-1.3833379197363722</v>
      </c>
      <c r="G2711">
        <f t="shared" si="208"/>
        <v>-6.9718254445495065E-2</v>
      </c>
    </row>
    <row r="2712" spans="1:7" x14ac:dyDescent="0.2">
      <c r="A2712">
        <v>20150929</v>
      </c>
      <c r="B2712">
        <v>99.42</v>
      </c>
      <c r="C2712">
        <f t="shared" si="210"/>
        <v>101.27097698996337</v>
      </c>
      <c r="D2712">
        <f t="shared" si="207"/>
        <v>102.79090225467377</v>
      </c>
      <c r="E2712">
        <f t="shared" si="206"/>
        <v>-1.5199252647103947</v>
      </c>
      <c r="F2712">
        <f t="shared" si="209"/>
        <v>-1.4106553887311768</v>
      </c>
      <c r="G2712">
        <f t="shared" si="208"/>
        <v>-0.10926987597921789</v>
      </c>
    </row>
    <row r="2713" spans="1:7" x14ac:dyDescent="0.2">
      <c r="A2713">
        <v>20150930</v>
      </c>
      <c r="B2713">
        <v>102.2</v>
      </c>
      <c r="C2713">
        <f t="shared" si="210"/>
        <v>101.41390360689209</v>
      </c>
      <c r="D2713">
        <f t="shared" si="207"/>
        <v>102.74713171729053</v>
      </c>
      <c r="E2713">
        <f t="shared" si="206"/>
        <v>-1.3332281103984371</v>
      </c>
      <c r="F2713">
        <f t="shared" si="209"/>
        <v>-1.3951699330646288</v>
      </c>
      <c r="G2713">
        <f t="shared" si="208"/>
        <v>6.1941822666191637E-2</v>
      </c>
    </row>
    <row r="2714" spans="1:7" x14ac:dyDescent="0.2">
      <c r="A2714">
        <v>20151001</v>
      </c>
      <c r="B2714">
        <v>102.67</v>
      </c>
      <c r="C2714">
        <f t="shared" si="210"/>
        <v>101.60714920583177</v>
      </c>
      <c r="D2714">
        <f t="shared" si="207"/>
        <v>102.74141825675048</v>
      </c>
      <c r="E2714">
        <f t="shared" si="206"/>
        <v>-1.1342690509187037</v>
      </c>
      <c r="F2714">
        <f t="shared" si="209"/>
        <v>-1.3429897566354438</v>
      </c>
      <c r="G2714">
        <f t="shared" si="208"/>
        <v>0.20872070571674017</v>
      </c>
    </row>
    <row r="2715" spans="1:7" x14ac:dyDescent="0.2">
      <c r="A2715">
        <v>20151002</v>
      </c>
      <c r="B2715">
        <v>103</v>
      </c>
      <c r="C2715">
        <f t="shared" si="210"/>
        <v>101.82143394339613</v>
      </c>
      <c r="D2715">
        <f t="shared" si="207"/>
        <v>102.76057245995415</v>
      </c>
      <c r="E2715">
        <f t="shared" si="206"/>
        <v>-0.9391385165580175</v>
      </c>
      <c r="F2715">
        <f t="shared" si="209"/>
        <v>-1.2622195086199588</v>
      </c>
      <c r="G2715">
        <f t="shared" si="208"/>
        <v>0.3230809920619413</v>
      </c>
    </row>
    <row r="2716" spans="1:7" x14ac:dyDescent="0.2">
      <c r="A2716">
        <v>20151005</v>
      </c>
      <c r="B2716">
        <v>103.85</v>
      </c>
      <c r="C2716">
        <f t="shared" si="210"/>
        <v>102.13352102902749</v>
      </c>
      <c r="D2716">
        <f t="shared" si="207"/>
        <v>102.84127079625384</v>
      </c>
      <c r="E2716">
        <f t="shared" ref="E2716:E2779" si="211">C2716-D2716</f>
        <v>-0.70774976722634619</v>
      </c>
      <c r="F2716">
        <f t="shared" si="209"/>
        <v>-1.1513255603412365</v>
      </c>
      <c r="G2716">
        <f t="shared" si="208"/>
        <v>0.44357579311489026</v>
      </c>
    </row>
    <row r="2717" spans="1:7" x14ac:dyDescent="0.2">
      <c r="A2717">
        <v>20151006</v>
      </c>
      <c r="B2717">
        <v>103.77</v>
      </c>
      <c r="C2717">
        <f t="shared" si="210"/>
        <v>102.38528702456172</v>
      </c>
      <c r="D2717">
        <f t="shared" ref="D2717:D2780" si="212">B2717*(2/(26+1)) + D2716*(1-(2/(26+1)))</f>
        <v>102.91006555208689</v>
      </c>
      <c r="E2717">
        <f t="shared" si="211"/>
        <v>-0.52477852752517151</v>
      </c>
      <c r="F2717">
        <f t="shared" si="209"/>
        <v>-1.0260161537780235</v>
      </c>
      <c r="G2717">
        <f t="shared" si="208"/>
        <v>0.50123762625285195</v>
      </c>
    </row>
    <row r="2718" spans="1:7" x14ac:dyDescent="0.2">
      <c r="A2718">
        <v>20151007</v>
      </c>
      <c r="B2718">
        <v>103.39</v>
      </c>
      <c r="C2718">
        <f t="shared" si="210"/>
        <v>102.53985825155222</v>
      </c>
      <c r="D2718">
        <f t="shared" si="212"/>
        <v>102.94561625193231</v>
      </c>
      <c r="E2718">
        <f t="shared" si="211"/>
        <v>-0.40575800038008936</v>
      </c>
      <c r="F2718">
        <f t="shared" si="209"/>
        <v>-0.90196452309843667</v>
      </c>
      <c r="G2718">
        <f t="shared" si="208"/>
        <v>0.49620652271834731</v>
      </c>
    </row>
    <row r="2719" spans="1:7" x14ac:dyDescent="0.2">
      <c r="A2719">
        <v>20151008</v>
      </c>
      <c r="B2719">
        <v>104.61</v>
      </c>
      <c r="C2719">
        <f t="shared" si="210"/>
        <v>102.85834159746726</v>
      </c>
      <c r="D2719">
        <f t="shared" si="212"/>
        <v>103.06890393697435</v>
      </c>
      <c r="E2719">
        <f t="shared" si="211"/>
        <v>-0.21056233950709213</v>
      </c>
      <c r="F2719">
        <f t="shared" si="209"/>
        <v>-0.76368408638016783</v>
      </c>
      <c r="G2719">
        <f t="shared" si="208"/>
        <v>0.55312174687307569</v>
      </c>
    </row>
    <row r="2720" spans="1:7" x14ac:dyDescent="0.2">
      <c r="A2720">
        <v>20151009</v>
      </c>
      <c r="B2720">
        <v>105.56</v>
      </c>
      <c r="C2720">
        <f t="shared" si="210"/>
        <v>103.27398135170307</v>
      </c>
      <c r="D2720">
        <f t="shared" si="212"/>
        <v>103.25342957127255</v>
      </c>
      <c r="E2720">
        <f t="shared" si="211"/>
        <v>2.0551780430523081E-2</v>
      </c>
      <c r="F2720">
        <f t="shared" si="209"/>
        <v>-0.60683691301802967</v>
      </c>
      <c r="G2720">
        <f t="shared" si="208"/>
        <v>0.62738869344855275</v>
      </c>
    </row>
    <row r="2721" spans="1:7" x14ac:dyDescent="0.2">
      <c r="A2721">
        <v>20151012</v>
      </c>
      <c r="B2721">
        <v>106.35</v>
      </c>
      <c r="C2721">
        <f t="shared" si="210"/>
        <v>103.74721498990259</v>
      </c>
      <c r="D2721">
        <f t="shared" si="212"/>
        <v>103.48280515858569</v>
      </c>
      <c r="E2721">
        <f t="shared" si="211"/>
        <v>0.26440983131689677</v>
      </c>
      <c r="F2721">
        <f t="shared" si="209"/>
        <v>-0.43258756415104438</v>
      </c>
      <c r="G2721">
        <f t="shared" si="208"/>
        <v>0.69699739546794115</v>
      </c>
    </row>
    <row r="2722" spans="1:7" x14ac:dyDescent="0.2">
      <c r="A2722">
        <v>20151013</v>
      </c>
      <c r="B2722">
        <v>106.59</v>
      </c>
      <c r="C2722">
        <f t="shared" si="210"/>
        <v>104.18456652991756</v>
      </c>
      <c r="D2722">
        <f t="shared" si="212"/>
        <v>103.71296773943121</v>
      </c>
      <c r="E2722">
        <f t="shared" si="211"/>
        <v>0.47159879048635389</v>
      </c>
      <c r="F2722">
        <f t="shared" si="209"/>
        <v>-0.25175029322356474</v>
      </c>
      <c r="G2722">
        <f t="shared" si="208"/>
        <v>0.72334908370991857</v>
      </c>
    </row>
    <row r="2723" spans="1:7" x14ac:dyDescent="0.2">
      <c r="A2723">
        <v>20151014</v>
      </c>
      <c r="B2723">
        <v>105.73</v>
      </c>
      <c r="C2723">
        <f t="shared" si="210"/>
        <v>104.42232552531485</v>
      </c>
      <c r="D2723">
        <f t="shared" si="212"/>
        <v>103.86237753651038</v>
      </c>
      <c r="E2723">
        <f t="shared" si="211"/>
        <v>0.55994798880446695</v>
      </c>
      <c r="F2723">
        <f t="shared" si="209"/>
        <v>-8.9410636817958411E-2</v>
      </c>
      <c r="G2723">
        <f t="shared" si="208"/>
        <v>0.6493586256224253</v>
      </c>
    </row>
    <row r="2724" spans="1:7" x14ac:dyDescent="0.2">
      <c r="A2724">
        <v>20151015</v>
      </c>
      <c r="B2724">
        <v>107.89</v>
      </c>
      <c r="C2724">
        <f t="shared" si="210"/>
        <v>104.95581390603563</v>
      </c>
      <c r="D2724">
        <f t="shared" si="212"/>
        <v>104.16071994121332</v>
      </c>
      <c r="E2724">
        <f t="shared" si="211"/>
        <v>0.79509396482231409</v>
      </c>
      <c r="F2724">
        <f t="shared" si="209"/>
        <v>8.7490283510096106E-2</v>
      </c>
      <c r="G2724">
        <f t="shared" ref="G2724:G2787" si="213">E2724-F2724</f>
        <v>0.70760368131221796</v>
      </c>
    </row>
    <row r="2725" spans="1:7" x14ac:dyDescent="0.2">
      <c r="A2725">
        <v>20151016</v>
      </c>
      <c r="B2725">
        <v>108.24</v>
      </c>
      <c r="C2725">
        <f t="shared" si="210"/>
        <v>105.46107330510706</v>
      </c>
      <c r="D2725">
        <f t="shared" si="212"/>
        <v>104.46288883445678</v>
      </c>
      <c r="E2725">
        <f t="shared" si="211"/>
        <v>0.99818447065028693</v>
      </c>
      <c r="F2725">
        <f t="shared" ref="F2725:F2788" si="214">(E2725*(2/(9+1))+F2724*(1-(2/(9+1))))</f>
        <v>0.26962912093813429</v>
      </c>
      <c r="G2725">
        <f t="shared" si="213"/>
        <v>0.72855534971215263</v>
      </c>
    </row>
    <row r="2726" spans="1:7" x14ac:dyDescent="0.2">
      <c r="A2726">
        <v>20151019</v>
      </c>
      <c r="B2726">
        <v>109.47</v>
      </c>
      <c r="C2726">
        <f t="shared" si="210"/>
        <v>106.07783125816752</v>
      </c>
      <c r="D2726">
        <f t="shared" si="212"/>
        <v>104.83378595783034</v>
      </c>
      <c r="E2726">
        <f t="shared" si="211"/>
        <v>1.2440453003371772</v>
      </c>
      <c r="F2726">
        <f t="shared" si="214"/>
        <v>0.4645123568179429</v>
      </c>
      <c r="G2726">
        <f t="shared" si="213"/>
        <v>0.7795329435192343</v>
      </c>
    </row>
    <row r="2727" spans="1:7" x14ac:dyDescent="0.2">
      <c r="A2727">
        <v>20151020</v>
      </c>
      <c r="B2727">
        <v>109.84</v>
      </c>
      <c r="C2727">
        <f t="shared" si="210"/>
        <v>106.65662644921866</v>
      </c>
      <c r="D2727">
        <f t="shared" si="212"/>
        <v>105.20461662762068</v>
      </c>
      <c r="E2727">
        <f t="shared" si="211"/>
        <v>1.4520098215979829</v>
      </c>
      <c r="F2727">
        <f t="shared" si="214"/>
        <v>0.66201184977395089</v>
      </c>
      <c r="G2727">
        <f t="shared" si="213"/>
        <v>0.78999797182403197</v>
      </c>
    </row>
    <row r="2728" spans="1:7" x14ac:dyDescent="0.2">
      <c r="A2728">
        <v>20151021</v>
      </c>
      <c r="B2728">
        <v>110.09</v>
      </c>
      <c r="C2728">
        <f t="shared" si="210"/>
        <v>107.18483776472348</v>
      </c>
      <c r="D2728">
        <f t="shared" si="212"/>
        <v>105.56649687742656</v>
      </c>
      <c r="E2728">
        <f t="shared" si="211"/>
        <v>1.6183408872969238</v>
      </c>
      <c r="F2728">
        <f t="shared" si="214"/>
        <v>0.85327765727854554</v>
      </c>
      <c r="G2728">
        <f t="shared" si="213"/>
        <v>0.76506323001837828</v>
      </c>
    </row>
    <row r="2729" spans="1:7" x14ac:dyDescent="0.2">
      <c r="A2729">
        <v>20151022</v>
      </c>
      <c r="B2729">
        <v>113.25</v>
      </c>
      <c r="C2729">
        <f t="shared" si="210"/>
        <v>108.11793964707371</v>
      </c>
      <c r="D2729">
        <f t="shared" si="212"/>
        <v>106.13564525687644</v>
      </c>
      <c r="E2729">
        <f t="shared" si="211"/>
        <v>1.9822943901972678</v>
      </c>
      <c r="F2729">
        <f t="shared" si="214"/>
        <v>1.07908100386229</v>
      </c>
      <c r="G2729">
        <f t="shared" si="213"/>
        <v>0.90321338633497783</v>
      </c>
    </row>
    <row r="2730" spans="1:7" x14ac:dyDescent="0.2">
      <c r="A2730">
        <v>20151023</v>
      </c>
      <c r="B2730">
        <v>113.09</v>
      </c>
      <c r="C2730">
        <f t="shared" si="210"/>
        <v>108.88287200906237</v>
      </c>
      <c r="D2730">
        <f t="shared" si="212"/>
        <v>106.65078264525597</v>
      </c>
      <c r="E2730">
        <f t="shared" si="211"/>
        <v>2.232089363806395</v>
      </c>
      <c r="F2730">
        <f t="shared" si="214"/>
        <v>1.3096826758511111</v>
      </c>
      <c r="G2730">
        <f t="shared" si="213"/>
        <v>0.92240668795528391</v>
      </c>
    </row>
    <row r="2731" spans="1:7" x14ac:dyDescent="0.2">
      <c r="A2731">
        <v>20151026</v>
      </c>
      <c r="B2731">
        <v>113.52</v>
      </c>
      <c r="C2731">
        <f t="shared" si="210"/>
        <v>109.59627631536047</v>
      </c>
      <c r="D2731">
        <f t="shared" si="212"/>
        <v>107.1596135604222</v>
      </c>
      <c r="E2731">
        <f t="shared" si="211"/>
        <v>2.4366627549382684</v>
      </c>
      <c r="F2731">
        <f t="shared" si="214"/>
        <v>1.5350786916685428</v>
      </c>
      <c r="G2731">
        <f t="shared" si="213"/>
        <v>0.90158406326972562</v>
      </c>
    </row>
    <row r="2732" spans="1:7" x14ac:dyDescent="0.2">
      <c r="A2732">
        <v>20151027</v>
      </c>
      <c r="B2732">
        <v>113.77</v>
      </c>
      <c r="C2732">
        <f t="shared" si="210"/>
        <v>110.23838765145885</v>
      </c>
      <c r="D2732">
        <f t="shared" si="212"/>
        <v>107.64927181520574</v>
      </c>
      <c r="E2732">
        <f t="shared" si="211"/>
        <v>2.5891158362531144</v>
      </c>
      <c r="F2732">
        <f t="shared" si="214"/>
        <v>1.7458861205854572</v>
      </c>
      <c r="G2732">
        <f t="shared" si="213"/>
        <v>0.84322971566765714</v>
      </c>
    </row>
    <row r="2733" spans="1:7" x14ac:dyDescent="0.2">
      <c r="A2733">
        <v>20151028</v>
      </c>
      <c r="B2733">
        <v>114.34</v>
      </c>
      <c r="C2733">
        <f t="shared" si="210"/>
        <v>110.86940493584979</v>
      </c>
      <c r="D2733">
        <f t="shared" si="212"/>
        <v>108.14488131037569</v>
      </c>
      <c r="E2733">
        <f t="shared" si="211"/>
        <v>2.7245236254740917</v>
      </c>
      <c r="F2733">
        <f t="shared" si="214"/>
        <v>1.9416136215631843</v>
      </c>
      <c r="G2733">
        <f t="shared" si="213"/>
        <v>0.78291000391090737</v>
      </c>
    </row>
    <row r="2734" spans="1:7" x14ac:dyDescent="0.2">
      <c r="A2734">
        <v>20151029</v>
      </c>
      <c r="B2734">
        <v>115.04</v>
      </c>
      <c r="C2734">
        <f t="shared" si="210"/>
        <v>111.51103494571906</v>
      </c>
      <c r="D2734">
        <f t="shared" si="212"/>
        <v>108.65563084294047</v>
      </c>
      <c r="E2734">
        <f t="shared" si="211"/>
        <v>2.8554041027785928</v>
      </c>
      <c r="F2734">
        <f t="shared" si="214"/>
        <v>2.124371717806266</v>
      </c>
      <c r="G2734">
        <f t="shared" si="213"/>
        <v>0.73103238497232681</v>
      </c>
    </row>
    <row r="2735" spans="1:7" x14ac:dyDescent="0.2">
      <c r="A2735">
        <v>20151030</v>
      </c>
      <c r="B2735">
        <v>113.74</v>
      </c>
      <c r="C2735">
        <f t="shared" si="210"/>
        <v>111.85395264637766</v>
      </c>
      <c r="D2735">
        <f t="shared" si="212"/>
        <v>109.03225078050043</v>
      </c>
      <c r="E2735">
        <f t="shared" si="211"/>
        <v>2.8217018658772304</v>
      </c>
      <c r="F2735">
        <f t="shared" si="214"/>
        <v>2.263837747420459</v>
      </c>
      <c r="G2735">
        <f t="shared" si="213"/>
        <v>0.55786411845677142</v>
      </c>
    </row>
    <row r="2736" spans="1:7" x14ac:dyDescent="0.2">
      <c r="A2736">
        <v>20151102</v>
      </c>
      <c r="B2736">
        <v>115.04</v>
      </c>
      <c r="C2736">
        <f t="shared" si="210"/>
        <v>112.34411377770418</v>
      </c>
      <c r="D2736">
        <f t="shared" si="212"/>
        <v>109.47726924120411</v>
      </c>
      <c r="E2736">
        <f t="shared" si="211"/>
        <v>2.8668445365000679</v>
      </c>
      <c r="F2736">
        <f t="shared" si="214"/>
        <v>2.3844391052363809</v>
      </c>
      <c r="G2736">
        <f t="shared" si="213"/>
        <v>0.48240543126368696</v>
      </c>
    </row>
    <row r="2737" spans="1:7" x14ac:dyDescent="0.2">
      <c r="A2737">
        <v>20151103</v>
      </c>
      <c r="B2737">
        <v>115.54</v>
      </c>
      <c r="C2737">
        <f t="shared" si="210"/>
        <v>112.8357885811343</v>
      </c>
      <c r="D2737">
        <f t="shared" si="212"/>
        <v>109.92636040852233</v>
      </c>
      <c r="E2737">
        <f t="shared" si="211"/>
        <v>2.9094281726119675</v>
      </c>
      <c r="F2737">
        <f t="shared" si="214"/>
        <v>2.4894369187114984</v>
      </c>
      <c r="G2737">
        <f t="shared" si="213"/>
        <v>0.4199912539004691</v>
      </c>
    </row>
    <row r="2738" spans="1:7" x14ac:dyDescent="0.2">
      <c r="A2738">
        <v>20151104</v>
      </c>
      <c r="B2738">
        <v>113.25</v>
      </c>
      <c r="C2738">
        <f t="shared" si="210"/>
        <v>112.89951341480594</v>
      </c>
      <c r="D2738">
        <f t="shared" si="212"/>
        <v>110.17255593381697</v>
      </c>
      <c r="E2738">
        <f t="shared" si="211"/>
        <v>2.7269574809889718</v>
      </c>
      <c r="F2738">
        <f t="shared" si="214"/>
        <v>2.5369410311669931</v>
      </c>
      <c r="G2738">
        <f t="shared" si="213"/>
        <v>0.19001644982197874</v>
      </c>
    </row>
    <row r="2739" spans="1:7" x14ac:dyDescent="0.2">
      <c r="A2739">
        <v>20151105</v>
      </c>
      <c r="B2739">
        <v>113</v>
      </c>
      <c r="C2739">
        <f t="shared" si="210"/>
        <v>112.91497288945118</v>
      </c>
      <c r="D2739">
        <f t="shared" si="212"/>
        <v>110.38199623501571</v>
      </c>
      <c r="E2739">
        <f t="shared" si="211"/>
        <v>2.5329766544354726</v>
      </c>
      <c r="F2739">
        <f t="shared" si="214"/>
        <v>2.5361481558206891</v>
      </c>
      <c r="G2739">
        <f t="shared" si="213"/>
        <v>-3.1715013852164908E-3</v>
      </c>
    </row>
    <row r="2740" spans="1:7" x14ac:dyDescent="0.2">
      <c r="A2740">
        <v>20151106</v>
      </c>
      <c r="B2740">
        <v>115.67</v>
      </c>
      <c r="C2740">
        <f t="shared" si="210"/>
        <v>113.33882321415101</v>
      </c>
      <c r="D2740">
        <f t="shared" si="212"/>
        <v>110.77370021760714</v>
      </c>
      <c r="E2740">
        <f t="shared" si="211"/>
        <v>2.5651229965438631</v>
      </c>
      <c r="F2740">
        <f t="shared" si="214"/>
        <v>2.5419431239653241</v>
      </c>
      <c r="G2740">
        <f t="shared" si="213"/>
        <v>2.317987257853904E-2</v>
      </c>
    </row>
    <row r="2741" spans="1:7" x14ac:dyDescent="0.2">
      <c r="A2741">
        <v>20151109</v>
      </c>
      <c r="B2741">
        <v>116.42</v>
      </c>
      <c r="C2741">
        <f t="shared" si="210"/>
        <v>113.81285041197393</v>
      </c>
      <c r="D2741">
        <f t="shared" si="212"/>
        <v>111.19194464593255</v>
      </c>
      <c r="E2741">
        <f t="shared" si="211"/>
        <v>2.6209057660413748</v>
      </c>
      <c r="F2741">
        <f t="shared" si="214"/>
        <v>2.5577356523805341</v>
      </c>
      <c r="G2741">
        <f t="shared" si="213"/>
        <v>6.3170113660840688E-2</v>
      </c>
    </row>
    <row r="2742" spans="1:7" x14ac:dyDescent="0.2">
      <c r="A2742">
        <v>20151110</v>
      </c>
      <c r="B2742">
        <v>117.42</v>
      </c>
      <c r="C2742">
        <f t="shared" si="210"/>
        <v>114.36779650243949</v>
      </c>
      <c r="D2742">
        <f t="shared" si="212"/>
        <v>111.65328207956718</v>
      </c>
      <c r="E2742">
        <f t="shared" si="211"/>
        <v>2.7145144228723126</v>
      </c>
      <c r="F2742">
        <f t="shared" si="214"/>
        <v>2.5890914064788904</v>
      </c>
      <c r="G2742">
        <f t="shared" si="213"/>
        <v>0.12542301639342224</v>
      </c>
    </row>
    <row r="2743" spans="1:7" x14ac:dyDescent="0.2">
      <c r="A2743">
        <v>20151111</v>
      </c>
      <c r="B2743">
        <v>116.52</v>
      </c>
      <c r="C2743">
        <f t="shared" si="210"/>
        <v>114.6989047328334</v>
      </c>
      <c r="D2743">
        <f t="shared" si="212"/>
        <v>112.01377970330294</v>
      </c>
      <c r="E2743">
        <f t="shared" si="211"/>
        <v>2.6851250295304538</v>
      </c>
      <c r="F2743">
        <f t="shared" si="214"/>
        <v>2.6082981310892031</v>
      </c>
      <c r="G2743">
        <f t="shared" si="213"/>
        <v>7.682689844125079E-2</v>
      </c>
    </row>
    <row r="2744" spans="1:7" x14ac:dyDescent="0.2">
      <c r="A2744">
        <v>20151112</v>
      </c>
      <c r="B2744">
        <v>116.21</v>
      </c>
      <c r="C2744">
        <f t="shared" si="210"/>
        <v>114.9313809277821</v>
      </c>
      <c r="D2744">
        <f t="shared" si="212"/>
        <v>112.32461083639161</v>
      </c>
      <c r="E2744">
        <f t="shared" si="211"/>
        <v>2.6067700913904872</v>
      </c>
      <c r="F2744">
        <f t="shared" si="214"/>
        <v>2.6079925231494601</v>
      </c>
      <c r="G2744">
        <f t="shared" si="213"/>
        <v>-1.2224317589728528E-3</v>
      </c>
    </row>
    <row r="2745" spans="1:7" x14ac:dyDescent="0.2">
      <c r="A2745">
        <v>20151113</v>
      </c>
      <c r="B2745">
        <v>114.84</v>
      </c>
      <c r="C2745">
        <f t="shared" si="210"/>
        <v>114.91732232350793</v>
      </c>
      <c r="D2745">
        <f t="shared" si="212"/>
        <v>112.51093595962186</v>
      </c>
      <c r="E2745">
        <f t="shared" si="211"/>
        <v>2.406386363886071</v>
      </c>
      <c r="F2745">
        <f t="shared" si="214"/>
        <v>2.5676712912967821</v>
      </c>
      <c r="G2745">
        <f t="shared" si="213"/>
        <v>-0.1612849274107111</v>
      </c>
    </row>
    <row r="2746" spans="1:7" x14ac:dyDescent="0.2">
      <c r="A2746">
        <v>20151116</v>
      </c>
      <c r="B2746">
        <v>115.92</v>
      </c>
      <c r="C2746">
        <f t="shared" si="210"/>
        <v>115.07158042758363</v>
      </c>
      <c r="D2746">
        <f t="shared" si="212"/>
        <v>112.7634592218721</v>
      </c>
      <c r="E2746">
        <f t="shared" si="211"/>
        <v>2.3081212057115295</v>
      </c>
      <c r="F2746">
        <f t="shared" si="214"/>
        <v>2.5157612741797317</v>
      </c>
      <c r="G2746">
        <f t="shared" si="213"/>
        <v>-0.20764006846820227</v>
      </c>
    </row>
    <row r="2747" spans="1:7" x14ac:dyDescent="0.2">
      <c r="A2747">
        <v>20151117</v>
      </c>
      <c r="B2747">
        <v>116.13</v>
      </c>
      <c r="C2747">
        <f t="shared" si="210"/>
        <v>115.23441420795538</v>
      </c>
      <c r="D2747">
        <f t="shared" si="212"/>
        <v>113.01283261284453</v>
      </c>
      <c r="E2747">
        <f t="shared" si="211"/>
        <v>2.2215815951108482</v>
      </c>
      <c r="F2747">
        <f t="shared" si="214"/>
        <v>2.4569253383659553</v>
      </c>
      <c r="G2747">
        <f t="shared" si="213"/>
        <v>-0.2353437432551071</v>
      </c>
    </row>
    <row r="2748" spans="1:7" x14ac:dyDescent="0.2">
      <c r="A2748">
        <v>20151118</v>
      </c>
      <c r="B2748">
        <v>118.14</v>
      </c>
      <c r="C2748">
        <f t="shared" si="210"/>
        <v>115.68142740673147</v>
      </c>
      <c r="D2748">
        <f t="shared" si="212"/>
        <v>113.39262278967087</v>
      </c>
      <c r="E2748">
        <f t="shared" si="211"/>
        <v>2.288804617060606</v>
      </c>
      <c r="F2748">
        <f t="shared" si="214"/>
        <v>2.4233011941048854</v>
      </c>
      <c r="G2748">
        <f t="shared" si="213"/>
        <v>-0.13449657704427942</v>
      </c>
    </row>
    <row r="2749" spans="1:7" x14ac:dyDescent="0.2">
      <c r="A2749">
        <v>20151119</v>
      </c>
      <c r="B2749">
        <v>118.71</v>
      </c>
      <c r="C2749">
        <f t="shared" si="210"/>
        <v>116.14736165184971</v>
      </c>
      <c r="D2749">
        <f t="shared" si="212"/>
        <v>113.78650258302858</v>
      </c>
      <c r="E2749">
        <f t="shared" si="211"/>
        <v>2.3608590688211279</v>
      </c>
      <c r="F2749">
        <f t="shared" si="214"/>
        <v>2.410812769048134</v>
      </c>
      <c r="G2749">
        <f t="shared" si="213"/>
        <v>-4.995370022700607E-2</v>
      </c>
    </row>
    <row r="2750" spans="1:7" x14ac:dyDescent="0.2">
      <c r="A2750">
        <v>20151120</v>
      </c>
      <c r="B2750">
        <v>120.07</v>
      </c>
      <c r="C2750">
        <f t="shared" si="210"/>
        <v>116.75084447464207</v>
      </c>
      <c r="D2750">
        <f t="shared" si="212"/>
        <v>114.25194683613756</v>
      </c>
      <c r="E2750">
        <f t="shared" si="211"/>
        <v>2.4988976385045021</v>
      </c>
      <c r="F2750">
        <f t="shared" si="214"/>
        <v>2.4284297429394077</v>
      </c>
      <c r="G2750">
        <f t="shared" si="213"/>
        <v>7.0467895565094363E-2</v>
      </c>
    </row>
    <row r="2751" spans="1:7" x14ac:dyDescent="0.2">
      <c r="A2751">
        <v>20151123</v>
      </c>
      <c r="B2751">
        <v>119.42</v>
      </c>
      <c r="C2751">
        <f t="shared" si="210"/>
        <v>117.16148378623561</v>
      </c>
      <c r="D2751">
        <f t="shared" si="212"/>
        <v>114.63476558901627</v>
      </c>
      <c r="E2751">
        <f t="shared" si="211"/>
        <v>2.5267181972193384</v>
      </c>
      <c r="F2751">
        <f t="shared" si="214"/>
        <v>2.448087433795394</v>
      </c>
      <c r="G2751">
        <f t="shared" si="213"/>
        <v>7.8630763423944483E-2</v>
      </c>
    </row>
    <row r="2752" spans="1:7" x14ac:dyDescent="0.2">
      <c r="A2752">
        <v>20151124</v>
      </c>
      <c r="B2752">
        <v>117.95</v>
      </c>
      <c r="C2752">
        <f t="shared" si="210"/>
        <v>117.28279397296859</v>
      </c>
      <c r="D2752">
        <f t="shared" si="212"/>
        <v>114.8803385083484</v>
      </c>
      <c r="E2752">
        <f t="shared" si="211"/>
        <v>2.4024554646201892</v>
      </c>
      <c r="F2752">
        <f t="shared" si="214"/>
        <v>2.4389610399603532</v>
      </c>
      <c r="G2752">
        <f t="shared" si="213"/>
        <v>-3.6505575340163965E-2</v>
      </c>
    </row>
    <row r="2753" spans="1:7" x14ac:dyDescent="0.2">
      <c r="A2753">
        <v>20151125</v>
      </c>
      <c r="B2753">
        <v>118.67</v>
      </c>
      <c r="C2753">
        <f t="shared" si="210"/>
        <v>117.49621028481957</v>
      </c>
      <c r="D2753">
        <f t="shared" si="212"/>
        <v>115.16105417439667</v>
      </c>
      <c r="E2753">
        <f t="shared" si="211"/>
        <v>2.3351561104229006</v>
      </c>
      <c r="F2753">
        <f t="shared" si="214"/>
        <v>2.4182000540528628</v>
      </c>
      <c r="G2753">
        <f t="shared" si="213"/>
        <v>-8.3043943629962147E-2</v>
      </c>
    </row>
    <row r="2754" spans="1:7" x14ac:dyDescent="0.2">
      <c r="A2754">
        <v>20151127</v>
      </c>
      <c r="B2754">
        <v>115.13</v>
      </c>
      <c r="C2754">
        <f t="shared" si="210"/>
        <v>117.13217793330887</v>
      </c>
      <c r="D2754">
        <f t="shared" si="212"/>
        <v>115.15875386518211</v>
      </c>
      <c r="E2754">
        <f t="shared" si="211"/>
        <v>1.9734240681267607</v>
      </c>
      <c r="F2754">
        <f t="shared" si="214"/>
        <v>2.3292448568676423</v>
      </c>
      <c r="G2754">
        <f t="shared" si="213"/>
        <v>-0.35582078874088152</v>
      </c>
    </row>
    <row r="2755" spans="1:7" x14ac:dyDescent="0.2">
      <c r="A2755">
        <v>20151130</v>
      </c>
      <c r="B2755">
        <v>113.47</v>
      </c>
      <c r="C2755">
        <f t="shared" si="210"/>
        <v>116.56876594356903</v>
      </c>
      <c r="D2755">
        <f t="shared" si="212"/>
        <v>115.03366098627973</v>
      </c>
      <c r="E2755">
        <f t="shared" si="211"/>
        <v>1.5351049572893061</v>
      </c>
      <c r="F2755">
        <f t="shared" si="214"/>
        <v>2.1704168769519754</v>
      </c>
      <c r="G2755">
        <f t="shared" si="213"/>
        <v>-0.63531191966266931</v>
      </c>
    </row>
    <row r="2756" spans="1:7" x14ac:dyDescent="0.2">
      <c r="A2756">
        <v>20151201</v>
      </c>
      <c r="B2756">
        <v>115.39</v>
      </c>
      <c r="C2756">
        <f t="shared" si="210"/>
        <v>116.38741733686611</v>
      </c>
      <c r="D2756">
        <f t="shared" si="212"/>
        <v>115.06005646877752</v>
      </c>
      <c r="E2756">
        <f t="shared" si="211"/>
        <v>1.32736086808859</v>
      </c>
      <c r="F2756">
        <f t="shared" si="214"/>
        <v>2.0018056751792983</v>
      </c>
      <c r="G2756">
        <f t="shared" si="213"/>
        <v>-0.67444480709070831</v>
      </c>
    </row>
    <row r="2757" spans="1:7" x14ac:dyDescent="0.2">
      <c r="A2757">
        <v>20151202</v>
      </c>
      <c r="B2757">
        <v>114</v>
      </c>
      <c r="C2757">
        <f t="shared" si="210"/>
        <v>116.02012236196364</v>
      </c>
      <c r="D2757">
        <f t="shared" si="212"/>
        <v>114.98153376738659</v>
      </c>
      <c r="E2757">
        <f t="shared" si="211"/>
        <v>1.0385885945770497</v>
      </c>
      <c r="F2757">
        <f t="shared" si="214"/>
        <v>1.8091622590588488</v>
      </c>
      <c r="G2757">
        <f t="shared" si="213"/>
        <v>-0.77057366448179909</v>
      </c>
    </row>
    <row r="2758" spans="1:7" x14ac:dyDescent="0.2">
      <c r="A2758">
        <v>20151203</v>
      </c>
      <c r="B2758">
        <v>111.89</v>
      </c>
      <c r="C2758">
        <f t="shared" si="210"/>
        <v>115.38471892166154</v>
      </c>
      <c r="D2758">
        <f t="shared" si="212"/>
        <v>114.7525312660987</v>
      </c>
      <c r="E2758">
        <f t="shared" si="211"/>
        <v>0.63218765556284495</v>
      </c>
      <c r="F2758">
        <f t="shared" si="214"/>
        <v>1.573767338359648</v>
      </c>
      <c r="G2758">
        <f t="shared" si="213"/>
        <v>-0.94157968279680304</v>
      </c>
    </row>
    <row r="2759" spans="1:7" x14ac:dyDescent="0.2">
      <c r="A2759">
        <v>20151204</v>
      </c>
      <c r="B2759">
        <v>114.24</v>
      </c>
      <c r="C2759">
        <f t="shared" si="210"/>
        <v>115.208608318329</v>
      </c>
      <c r="D2759">
        <f t="shared" si="212"/>
        <v>114.71456598712842</v>
      </c>
      <c r="E2759">
        <f t="shared" si="211"/>
        <v>0.49404233120057484</v>
      </c>
      <c r="F2759">
        <f t="shared" si="214"/>
        <v>1.3578223369278335</v>
      </c>
      <c r="G2759">
        <f t="shared" si="213"/>
        <v>-0.86378000572725866</v>
      </c>
    </row>
    <row r="2760" spans="1:7" x14ac:dyDescent="0.2">
      <c r="A2760">
        <v>20151207</v>
      </c>
      <c r="B2760">
        <v>113.83</v>
      </c>
      <c r="C2760">
        <f t="shared" si="210"/>
        <v>114.99651473089378</v>
      </c>
      <c r="D2760">
        <f t="shared" si="212"/>
        <v>114.64904258067446</v>
      </c>
      <c r="E2760">
        <f t="shared" si="211"/>
        <v>0.34747215021931765</v>
      </c>
      <c r="F2760">
        <f t="shared" si="214"/>
        <v>1.1557522995861305</v>
      </c>
      <c r="G2760">
        <f t="shared" si="213"/>
        <v>-0.80828014936681281</v>
      </c>
    </row>
    <row r="2761" spans="1:7" x14ac:dyDescent="0.2">
      <c r="A2761">
        <v>20151208</v>
      </c>
      <c r="B2761">
        <v>112.48</v>
      </c>
      <c r="C2761">
        <f t="shared" si="210"/>
        <v>114.60935861844858</v>
      </c>
      <c r="D2761">
        <f t="shared" si="212"/>
        <v>114.48837275988376</v>
      </c>
      <c r="E2761">
        <f t="shared" si="211"/>
        <v>0.12098585856482202</v>
      </c>
      <c r="F2761">
        <f t="shared" si="214"/>
        <v>0.94879901138186884</v>
      </c>
      <c r="G2761">
        <f t="shared" si="213"/>
        <v>-0.82781315281704682</v>
      </c>
    </row>
    <row r="2762" spans="1:7" x14ac:dyDescent="0.2">
      <c r="A2762">
        <v>20151209</v>
      </c>
      <c r="B2762">
        <v>111.47</v>
      </c>
      <c r="C2762">
        <f t="shared" si="210"/>
        <v>114.12638036945648</v>
      </c>
      <c r="D2762">
        <f t="shared" si="212"/>
        <v>114.26478959248496</v>
      </c>
      <c r="E2762">
        <f t="shared" si="211"/>
        <v>-0.13840922302847503</v>
      </c>
      <c r="F2762">
        <f t="shared" si="214"/>
        <v>0.73135736449980016</v>
      </c>
      <c r="G2762">
        <f t="shared" si="213"/>
        <v>-0.86976658752827518</v>
      </c>
    </row>
    <row r="2763" spans="1:7" x14ac:dyDescent="0.2">
      <c r="A2763">
        <v>20151210</v>
      </c>
      <c r="B2763">
        <v>110.76</v>
      </c>
      <c r="C2763">
        <f t="shared" si="210"/>
        <v>113.60847569723242</v>
      </c>
      <c r="D2763">
        <f t="shared" si="212"/>
        <v>114.00517554859719</v>
      </c>
      <c r="E2763">
        <f t="shared" si="211"/>
        <v>-0.39669985136477237</v>
      </c>
      <c r="F2763">
        <f t="shared" si="214"/>
        <v>0.50574592132688567</v>
      </c>
      <c r="G2763">
        <f t="shared" si="213"/>
        <v>-0.90244577269165804</v>
      </c>
    </row>
    <row r="2764" spans="1:7" x14ac:dyDescent="0.2">
      <c r="A2764">
        <v>20151211</v>
      </c>
      <c r="B2764">
        <v>108.04</v>
      </c>
      <c r="C2764">
        <f t="shared" si="210"/>
        <v>112.75178712842744</v>
      </c>
      <c r="D2764">
        <f t="shared" si="212"/>
        <v>113.56331069314555</v>
      </c>
      <c r="E2764">
        <f t="shared" si="211"/>
        <v>-0.81152356471811515</v>
      </c>
      <c r="F2764">
        <f t="shared" si="214"/>
        <v>0.24229202411788553</v>
      </c>
      <c r="G2764">
        <f t="shared" si="213"/>
        <v>-1.0538155888360006</v>
      </c>
    </row>
    <row r="2765" spans="1:7" x14ac:dyDescent="0.2">
      <c r="A2765">
        <v>20151214</v>
      </c>
      <c r="B2765">
        <v>109.35</v>
      </c>
      <c r="C2765">
        <f t="shared" si="210"/>
        <v>112.22843526251553</v>
      </c>
      <c r="D2765">
        <f t="shared" si="212"/>
        <v>113.2512136047644</v>
      </c>
      <c r="E2765">
        <f t="shared" si="211"/>
        <v>-1.0227783422488699</v>
      </c>
      <c r="F2765">
        <f t="shared" si="214"/>
        <v>-1.0722049155465568E-2</v>
      </c>
      <c r="G2765">
        <f t="shared" si="213"/>
        <v>-1.0120562930934043</v>
      </c>
    </row>
    <row r="2766" spans="1:7" x14ac:dyDescent="0.2">
      <c r="A2766">
        <v>20151215</v>
      </c>
      <c r="B2766">
        <v>112.16</v>
      </c>
      <c r="C2766">
        <f t="shared" si="210"/>
        <v>112.21790676059007</v>
      </c>
      <c r="D2766">
        <f t="shared" si="212"/>
        <v>113.17038296737445</v>
      </c>
      <c r="E2766">
        <f t="shared" si="211"/>
        <v>-0.95247620678438238</v>
      </c>
      <c r="F2766">
        <f t="shared" si="214"/>
        <v>-0.19907288068124893</v>
      </c>
      <c r="G2766">
        <f t="shared" si="213"/>
        <v>-0.75340332610313343</v>
      </c>
    </row>
    <row r="2767" spans="1:7" x14ac:dyDescent="0.2">
      <c r="A2767">
        <v>20151216</v>
      </c>
      <c r="B2767">
        <v>113.79</v>
      </c>
      <c r="C2767">
        <f t="shared" ref="C2767:C2830" si="215">(B2767*(2/(12+1))+C2766*(1-(2/(12+1))))</f>
        <v>112.45976725896082</v>
      </c>
      <c r="D2767">
        <f t="shared" si="212"/>
        <v>113.21628052534672</v>
      </c>
      <c r="E2767">
        <f t="shared" si="211"/>
        <v>-0.75651326638589467</v>
      </c>
      <c r="F2767">
        <f t="shared" si="214"/>
        <v>-0.31056095782217807</v>
      </c>
      <c r="G2767">
        <f t="shared" si="213"/>
        <v>-0.44595230856371659</v>
      </c>
    </row>
    <row r="2768" spans="1:7" x14ac:dyDescent="0.2">
      <c r="A2768">
        <v>20151217</v>
      </c>
      <c r="B2768">
        <v>112.01</v>
      </c>
      <c r="C2768">
        <f t="shared" si="215"/>
        <v>112.39057229604379</v>
      </c>
      <c r="D2768">
        <f t="shared" si="212"/>
        <v>113.12692641235807</v>
      </c>
      <c r="E2768">
        <f t="shared" si="211"/>
        <v>-0.73635411631428838</v>
      </c>
      <c r="F2768">
        <f t="shared" si="214"/>
        <v>-0.39571958952060016</v>
      </c>
      <c r="G2768">
        <f t="shared" si="213"/>
        <v>-0.34063452679368822</v>
      </c>
    </row>
    <row r="2769" spans="1:7" x14ac:dyDescent="0.2">
      <c r="A2769">
        <v>20151218</v>
      </c>
      <c r="B2769">
        <v>107.72</v>
      </c>
      <c r="C2769">
        <f t="shared" si="215"/>
        <v>111.67202271203705</v>
      </c>
      <c r="D2769">
        <f t="shared" si="212"/>
        <v>112.72641334477601</v>
      </c>
      <c r="E2769">
        <f t="shared" si="211"/>
        <v>-1.0543906327389578</v>
      </c>
      <c r="F2769">
        <f t="shared" si="214"/>
        <v>-0.52745379816427174</v>
      </c>
      <c r="G2769">
        <f t="shared" si="213"/>
        <v>-0.5269368345746861</v>
      </c>
    </row>
    <row r="2770" spans="1:7" x14ac:dyDescent="0.2">
      <c r="A2770">
        <v>20151221</v>
      </c>
      <c r="B2770">
        <v>106.59</v>
      </c>
      <c r="C2770">
        <f t="shared" si="215"/>
        <v>110.89017306403136</v>
      </c>
      <c r="D2770">
        <f t="shared" si="212"/>
        <v>112.27186420812593</v>
      </c>
      <c r="E2770">
        <f t="shared" si="211"/>
        <v>-1.3816911440945745</v>
      </c>
      <c r="F2770">
        <f t="shared" si="214"/>
        <v>-0.69830126735033238</v>
      </c>
      <c r="G2770">
        <f t="shared" si="213"/>
        <v>-0.68338987674424212</v>
      </c>
    </row>
    <row r="2771" spans="1:7" x14ac:dyDescent="0.2">
      <c r="A2771">
        <v>20151222</v>
      </c>
      <c r="B2771">
        <v>106.74</v>
      </c>
      <c r="C2771">
        <f t="shared" si="215"/>
        <v>110.25168490033423</v>
      </c>
      <c r="D2771">
        <f t="shared" si="212"/>
        <v>111.86209648900549</v>
      </c>
      <c r="E2771">
        <f t="shared" si="211"/>
        <v>-1.6104115886712691</v>
      </c>
      <c r="F2771">
        <f t="shared" si="214"/>
        <v>-0.88072333161451977</v>
      </c>
      <c r="G2771">
        <f t="shared" si="213"/>
        <v>-0.72968825705674933</v>
      </c>
    </row>
    <row r="2772" spans="1:7" x14ac:dyDescent="0.2">
      <c r="A2772">
        <v>20151223</v>
      </c>
      <c r="B2772">
        <v>105.56</v>
      </c>
      <c r="C2772">
        <f t="shared" si="215"/>
        <v>109.52988722335974</v>
      </c>
      <c r="D2772">
        <f t="shared" si="212"/>
        <v>111.39527452685694</v>
      </c>
      <c r="E2772">
        <f t="shared" si="211"/>
        <v>-1.8653873034972008</v>
      </c>
      <c r="F2772">
        <f t="shared" si="214"/>
        <v>-1.077656125991056</v>
      </c>
      <c r="G2772">
        <f t="shared" si="213"/>
        <v>-0.78773117750614485</v>
      </c>
    </row>
    <row r="2773" spans="1:7" x14ac:dyDescent="0.2">
      <c r="A2773">
        <v>20151224</v>
      </c>
      <c r="B2773">
        <v>105.86</v>
      </c>
      <c r="C2773">
        <f t="shared" si="215"/>
        <v>108.96528918899671</v>
      </c>
      <c r="D2773">
        <f t="shared" si="212"/>
        <v>110.9852541915342</v>
      </c>
      <c r="E2773">
        <f t="shared" si="211"/>
        <v>-2.0199650025374893</v>
      </c>
      <c r="F2773">
        <f t="shared" si="214"/>
        <v>-1.2661179013003427</v>
      </c>
      <c r="G2773">
        <f t="shared" si="213"/>
        <v>-0.7538471012371466</v>
      </c>
    </row>
    <row r="2774" spans="1:7" x14ac:dyDescent="0.2">
      <c r="A2774">
        <v>20151228</v>
      </c>
      <c r="B2774">
        <v>107.25</v>
      </c>
      <c r="C2774">
        <f t="shared" si="215"/>
        <v>108.70139854453568</v>
      </c>
      <c r="D2774">
        <f t="shared" si="212"/>
        <v>110.708568695865</v>
      </c>
      <c r="E2774">
        <f t="shared" si="211"/>
        <v>-2.0071701513293192</v>
      </c>
      <c r="F2774">
        <f t="shared" si="214"/>
        <v>-1.4143283513061382</v>
      </c>
      <c r="G2774">
        <f t="shared" si="213"/>
        <v>-0.59284180002318099</v>
      </c>
    </row>
    <row r="2775" spans="1:7" x14ac:dyDescent="0.2">
      <c r="A2775">
        <v>20151229</v>
      </c>
      <c r="B2775">
        <v>107.08</v>
      </c>
      <c r="C2775">
        <f t="shared" si="215"/>
        <v>108.45195261460711</v>
      </c>
      <c r="D2775">
        <f t="shared" si="212"/>
        <v>110.43978582950461</v>
      </c>
      <c r="E2775">
        <f t="shared" si="211"/>
        <v>-1.9878332148975062</v>
      </c>
      <c r="F2775">
        <f t="shared" si="214"/>
        <v>-1.5290293240244119</v>
      </c>
      <c r="G2775">
        <f t="shared" si="213"/>
        <v>-0.45880389087309426</v>
      </c>
    </row>
    <row r="2776" spans="1:7" x14ac:dyDescent="0.2">
      <c r="A2776">
        <v>20151230</v>
      </c>
      <c r="B2776">
        <v>106.34</v>
      </c>
      <c r="C2776">
        <f t="shared" si="215"/>
        <v>108.12703682774448</v>
      </c>
      <c r="D2776">
        <f t="shared" si="212"/>
        <v>110.13609799028205</v>
      </c>
      <c r="E2776">
        <f t="shared" si="211"/>
        <v>-2.0090611625375772</v>
      </c>
      <c r="F2776">
        <f t="shared" si="214"/>
        <v>-1.6250356917270452</v>
      </c>
      <c r="G2776">
        <f t="shared" si="213"/>
        <v>-0.38402547081053195</v>
      </c>
    </row>
    <row r="2777" spans="1:7" x14ac:dyDescent="0.2">
      <c r="A2777">
        <v>20151231</v>
      </c>
      <c r="B2777">
        <v>105.08</v>
      </c>
      <c r="C2777">
        <f t="shared" si="215"/>
        <v>107.6582619311684</v>
      </c>
      <c r="D2777">
        <f t="shared" si="212"/>
        <v>109.76157221322413</v>
      </c>
      <c r="E2777">
        <f t="shared" si="211"/>
        <v>-2.1033102820557303</v>
      </c>
      <c r="F2777">
        <f t="shared" si="214"/>
        <v>-1.7206906097927823</v>
      </c>
      <c r="G2777">
        <f t="shared" si="213"/>
        <v>-0.38261967226294802</v>
      </c>
    </row>
    <row r="2778" spans="1:7" x14ac:dyDescent="0.2">
      <c r="A2778">
        <v>20160104</v>
      </c>
      <c r="B2778">
        <v>102.98</v>
      </c>
      <c r="C2778">
        <f t="shared" si="215"/>
        <v>106.93852932637326</v>
      </c>
      <c r="D2778">
        <f t="shared" si="212"/>
        <v>109.25923353076307</v>
      </c>
      <c r="E2778">
        <f t="shared" si="211"/>
        <v>-2.3207042043898127</v>
      </c>
      <c r="F2778">
        <f t="shared" si="214"/>
        <v>-1.8406933287121885</v>
      </c>
      <c r="G2778">
        <f t="shared" si="213"/>
        <v>-0.48001087567762424</v>
      </c>
    </row>
    <row r="2779" spans="1:7" x14ac:dyDescent="0.2">
      <c r="A2779">
        <v>20160105</v>
      </c>
      <c r="B2779">
        <v>100.9</v>
      </c>
      <c r="C2779">
        <f t="shared" si="215"/>
        <v>106.00952481462353</v>
      </c>
      <c r="D2779">
        <f t="shared" si="212"/>
        <v>108.64003104700284</v>
      </c>
      <c r="E2779">
        <f t="shared" si="211"/>
        <v>-2.6305062323793038</v>
      </c>
      <c r="F2779">
        <f t="shared" si="214"/>
        <v>-1.9986559094456116</v>
      </c>
      <c r="G2779">
        <f t="shared" si="213"/>
        <v>-0.63185032293369225</v>
      </c>
    </row>
    <row r="2780" spans="1:7" x14ac:dyDescent="0.2">
      <c r="A2780">
        <v>20160106</v>
      </c>
      <c r="B2780">
        <v>100.36</v>
      </c>
      <c r="C2780">
        <f t="shared" si="215"/>
        <v>105.14036715083529</v>
      </c>
      <c r="D2780">
        <f t="shared" si="212"/>
        <v>108.02669541389152</v>
      </c>
      <c r="E2780">
        <f t="shared" ref="E2780:E2843" si="216">C2780-D2780</f>
        <v>-2.8863282630562281</v>
      </c>
      <c r="F2780">
        <f t="shared" si="214"/>
        <v>-2.1761903801677347</v>
      </c>
      <c r="G2780">
        <f t="shared" si="213"/>
        <v>-0.71013788288849344</v>
      </c>
    </row>
    <row r="2781" spans="1:7" x14ac:dyDescent="0.2">
      <c r="A2781">
        <v>20160107</v>
      </c>
      <c r="B2781">
        <v>99.5</v>
      </c>
      <c r="C2781">
        <f t="shared" si="215"/>
        <v>104.27261835839909</v>
      </c>
      <c r="D2781">
        <f t="shared" ref="D2781:D2844" si="217">B2781*(2/(26+1)) + D2780*(1-(2/(26+1)))</f>
        <v>107.39508834619585</v>
      </c>
      <c r="E2781">
        <f t="shared" si="216"/>
        <v>-3.1224699877967623</v>
      </c>
      <c r="F2781">
        <f t="shared" si="214"/>
        <v>-2.3654463016935403</v>
      </c>
      <c r="G2781">
        <f t="shared" si="213"/>
        <v>-0.75702368610322202</v>
      </c>
    </row>
    <row r="2782" spans="1:7" x14ac:dyDescent="0.2">
      <c r="A2782">
        <v>20160108</v>
      </c>
      <c r="B2782">
        <v>99.25</v>
      </c>
      <c r="C2782">
        <f t="shared" si="215"/>
        <v>103.4999078417223</v>
      </c>
      <c r="D2782">
        <f t="shared" si="217"/>
        <v>106.79174846869985</v>
      </c>
      <c r="E2782">
        <f t="shared" si="216"/>
        <v>-3.291840626977546</v>
      </c>
      <c r="F2782">
        <f t="shared" si="214"/>
        <v>-2.5507251667503414</v>
      </c>
      <c r="G2782">
        <f t="shared" si="213"/>
        <v>-0.74111546022720454</v>
      </c>
    </row>
    <row r="2783" spans="1:7" x14ac:dyDescent="0.2">
      <c r="A2783">
        <v>20160111</v>
      </c>
      <c r="B2783">
        <v>99.92</v>
      </c>
      <c r="C2783">
        <f t="shared" si="215"/>
        <v>102.94915278914965</v>
      </c>
      <c r="D2783">
        <f t="shared" si="217"/>
        <v>106.28273006361097</v>
      </c>
      <c r="E2783">
        <f t="shared" si="216"/>
        <v>-3.3335772744613195</v>
      </c>
      <c r="F2783">
        <f t="shared" si="214"/>
        <v>-2.7072955882925371</v>
      </c>
      <c r="G2783">
        <f t="shared" si="213"/>
        <v>-0.62628168616878233</v>
      </c>
    </row>
    <row r="2784" spans="1:7" x14ac:dyDescent="0.2">
      <c r="A2784">
        <v>20160112</v>
      </c>
      <c r="B2784">
        <v>101.46</v>
      </c>
      <c r="C2784">
        <f t="shared" si="215"/>
        <v>102.72005236004969</v>
      </c>
      <c r="D2784">
        <f t="shared" si="217"/>
        <v>105.92549079963979</v>
      </c>
      <c r="E2784">
        <f t="shared" si="216"/>
        <v>-3.2054384395900968</v>
      </c>
      <c r="F2784">
        <f t="shared" si="214"/>
        <v>-2.8069241585520492</v>
      </c>
      <c r="G2784">
        <f t="shared" si="213"/>
        <v>-0.39851428103804754</v>
      </c>
    </row>
    <row r="2785" spans="1:7" x14ac:dyDescent="0.2">
      <c r="A2785">
        <v>20160113</v>
      </c>
      <c r="B2785">
        <v>98.48</v>
      </c>
      <c r="C2785">
        <f t="shared" si="215"/>
        <v>102.06773661234973</v>
      </c>
      <c r="D2785">
        <f t="shared" si="217"/>
        <v>105.37397296262944</v>
      </c>
      <c r="E2785">
        <f t="shared" si="216"/>
        <v>-3.3062363502797041</v>
      </c>
      <c r="F2785">
        <f t="shared" si="214"/>
        <v>-2.9067865968975806</v>
      </c>
      <c r="G2785">
        <f t="shared" si="213"/>
        <v>-0.39944975338212352</v>
      </c>
    </row>
    <row r="2786" spans="1:7" x14ac:dyDescent="0.2">
      <c r="A2786">
        <v>20160114</v>
      </c>
      <c r="B2786">
        <v>99.11</v>
      </c>
      <c r="C2786">
        <f t="shared" si="215"/>
        <v>101.61270021044977</v>
      </c>
      <c r="D2786">
        <f t="shared" si="217"/>
        <v>104.90997496539762</v>
      </c>
      <c r="E2786">
        <f t="shared" si="216"/>
        <v>-3.2972747549478498</v>
      </c>
      <c r="F2786">
        <f t="shared" si="214"/>
        <v>-2.9848842285076347</v>
      </c>
      <c r="G2786">
        <f t="shared" si="213"/>
        <v>-0.31239052644021514</v>
      </c>
    </row>
    <row r="2787" spans="1:7" x14ac:dyDescent="0.2">
      <c r="A2787">
        <v>20160115</v>
      </c>
      <c r="B2787">
        <v>93.9</v>
      </c>
      <c r="C2787">
        <f t="shared" si="215"/>
        <v>100.42613094730366</v>
      </c>
      <c r="D2787">
        <f t="shared" si="217"/>
        <v>104.09442126425705</v>
      </c>
      <c r="E2787">
        <f t="shared" si="216"/>
        <v>-3.6682903169533887</v>
      </c>
      <c r="F2787">
        <f t="shared" si="214"/>
        <v>-3.1215654461967857</v>
      </c>
      <c r="G2787">
        <f t="shared" si="213"/>
        <v>-0.54672487075660303</v>
      </c>
    </row>
    <row r="2788" spans="1:7" x14ac:dyDescent="0.2">
      <c r="A2788">
        <v>20160119</v>
      </c>
      <c r="B2788">
        <v>93.97</v>
      </c>
      <c r="C2788">
        <f t="shared" si="215"/>
        <v>99.43288003233387</v>
      </c>
      <c r="D2788">
        <f t="shared" si="217"/>
        <v>103.34446413357135</v>
      </c>
      <c r="E2788">
        <f t="shared" si="216"/>
        <v>-3.9115841012374801</v>
      </c>
      <c r="F2788">
        <f t="shared" si="214"/>
        <v>-3.2795691772049245</v>
      </c>
      <c r="G2788">
        <f t="shared" ref="G2788:G2851" si="218">E2788-F2788</f>
        <v>-0.63201492403255566</v>
      </c>
    </row>
    <row r="2789" spans="1:7" x14ac:dyDescent="0.2">
      <c r="A2789">
        <v>20160120</v>
      </c>
      <c r="B2789">
        <v>92.54</v>
      </c>
      <c r="C2789">
        <f t="shared" si="215"/>
        <v>98.372436950436352</v>
      </c>
      <c r="D2789">
        <f t="shared" si="217"/>
        <v>102.54413345701052</v>
      </c>
      <c r="E2789">
        <f t="shared" si="216"/>
        <v>-4.1716965065741647</v>
      </c>
      <c r="F2789">
        <f t="shared" ref="F2789:F2852" si="219">(E2789*(2/(9+1))+F2788*(1-(2/(9+1))))</f>
        <v>-3.4579946430787727</v>
      </c>
      <c r="G2789">
        <f t="shared" si="218"/>
        <v>-0.713701863495392</v>
      </c>
    </row>
    <row r="2790" spans="1:7" x14ac:dyDescent="0.2">
      <c r="A2790">
        <v>20160121</v>
      </c>
      <c r="B2790">
        <v>94.02</v>
      </c>
      <c r="C2790">
        <f t="shared" si="215"/>
        <v>97.702831265753829</v>
      </c>
      <c r="D2790">
        <f t="shared" si="217"/>
        <v>101.91271616389862</v>
      </c>
      <c r="E2790">
        <f t="shared" si="216"/>
        <v>-4.2098848981447929</v>
      </c>
      <c r="F2790">
        <f t="shared" si="219"/>
        <v>-3.6083726940919769</v>
      </c>
      <c r="G2790">
        <f t="shared" si="218"/>
        <v>-0.60151220405281602</v>
      </c>
    </row>
    <row r="2791" spans="1:7" x14ac:dyDescent="0.2">
      <c r="A2791">
        <v>20160122</v>
      </c>
      <c r="B2791">
        <v>96.9</v>
      </c>
      <c r="C2791">
        <f t="shared" si="215"/>
        <v>97.579318763330164</v>
      </c>
      <c r="D2791">
        <f t="shared" si="217"/>
        <v>101.54140385546168</v>
      </c>
      <c r="E2791">
        <f t="shared" si="216"/>
        <v>-3.9620850921315167</v>
      </c>
      <c r="F2791">
        <f t="shared" si="219"/>
        <v>-3.6791151736998851</v>
      </c>
      <c r="G2791">
        <f t="shared" si="218"/>
        <v>-0.28296991843163166</v>
      </c>
    </row>
    <row r="2792" spans="1:7" x14ac:dyDescent="0.2">
      <c r="A2792">
        <v>20160125</v>
      </c>
      <c r="B2792">
        <v>95.29</v>
      </c>
      <c r="C2792">
        <f t="shared" si="215"/>
        <v>97.227115876663987</v>
      </c>
      <c r="D2792">
        <f t="shared" si="217"/>
        <v>101.07833690320527</v>
      </c>
      <c r="E2792">
        <f t="shared" si="216"/>
        <v>-3.8512210265412818</v>
      </c>
      <c r="F2792">
        <f t="shared" si="219"/>
        <v>-3.7135363442681646</v>
      </c>
      <c r="G2792">
        <f t="shared" si="218"/>
        <v>-0.13768468227311725</v>
      </c>
    </row>
    <row r="2793" spans="1:7" x14ac:dyDescent="0.2">
      <c r="A2793">
        <v>20160126</v>
      </c>
      <c r="B2793">
        <v>96.27</v>
      </c>
      <c r="C2793">
        <f t="shared" si="215"/>
        <v>97.079867280254149</v>
      </c>
      <c r="D2793">
        <f t="shared" si="217"/>
        <v>100.72216379926414</v>
      </c>
      <c r="E2793">
        <f t="shared" si="216"/>
        <v>-3.6422965190099887</v>
      </c>
      <c r="F2793">
        <f t="shared" si="219"/>
        <v>-3.6992883792165294</v>
      </c>
      <c r="G2793">
        <f t="shared" si="218"/>
        <v>5.6991860206540679E-2</v>
      </c>
    </row>
    <row r="2794" spans="1:7" x14ac:dyDescent="0.2">
      <c r="A2794">
        <v>20160127</v>
      </c>
      <c r="B2794">
        <v>94.32</v>
      </c>
      <c r="C2794">
        <f t="shared" si="215"/>
        <v>96.655272314061193</v>
      </c>
      <c r="D2794">
        <f t="shared" si="217"/>
        <v>100.24792944376308</v>
      </c>
      <c r="E2794">
        <f t="shared" si="216"/>
        <v>-3.592657129701891</v>
      </c>
      <c r="F2794">
        <f t="shared" si="219"/>
        <v>-3.677962129313602</v>
      </c>
      <c r="G2794">
        <f t="shared" si="218"/>
        <v>8.5304999611711008E-2</v>
      </c>
    </row>
    <row r="2795" spans="1:7" x14ac:dyDescent="0.2">
      <c r="A2795">
        <v>20160128</v>
      </c>
      <c r="B2795">
        <v>93.53</v>
      </c>
      <c r="C2795">
        <f t="shared" si="215"/>
        <v>96.174461188820999</v>
      </c>
      <c r="D2795">
        <f t="shared" si="217"/>
        <v>99.750305040521383</v>
      </c>
      <c r="E2795">
        <f t="shared" si="216"/>
        <v>-3.5758438517003839</v>
      </c>
      <c r="F2795">
        <f t="shared" si="219"/>
        <v>-3.6575384737909586</v>
      </c>
      <c r="G2795">
        <f t="shared" si="218"/>
        <v>8.1694622090574764E-2</v>
      </c>
    </row>
    <row r="2796" spans="1:7" x14ac:dyDescent="0.2">
      <c r="A2796">
        <v>20160129</v>
      </c>
      <c r="B2796">
        <v>95.82</v>
      </c>
      <c r="C2796">
        <f t="shared" si="215"/>
        <v>96.119928698233139</v>
      </c>
      <c r="D2796">
        <f t="shared" si="217"/>
        <v>99.459171333816101</v>
      </c>
      <c r="E2796">
        <f t="shared" si="216"/>
        <v>-3.3392426355829627</v>
      </c>
      <c r="F2796">
        <f t="shared" si="219"/>
        <v>-3.5938793061493595</v>
      </c>
      <c r="G2796">
        <f t="shared" si="218"/>
        <v>0.25463667056639672</v>
      </c>
    </row>
    <row r="2797" spans="1:7" x14ac:dyDescent="0.2">
      <c r="A2797">
        <v>20160201</v>
      </c>
      <c r="B2797">
        <v>95.15</v>
      </c>
      <c r="C2797">
        <f t="shared" si="215"/>
        <v>95.970708898504967</v>
      </c>
      <c r="D2797">
        <f t="shared" si="217"/>
        <v>99.139973457237133</v>
      </c>
      <c r="E2797">
        <f t="shared" si="216"/>
        <v>-3.1692645587321664</v>
      </c>
      <c r="F2797">
        <f t="shared" si="219"/>
        <v>-3.5089563566659212</v>
      </c>
      <c r="G2797">
        <f t="shared" si="218"/>
        <v>0.33969179793375481</v>
      </c>
    </row>
    <row r="2798" spans="1:7" x14ac:dyDescent="0.2">
      <c r="A2798">
        <v>20160202</v>
      </c>
      <c r="B2798">
        <v>93.12</v>
      </c>
      <c r="C2798">
        <f t="shared" si="215"/>
        <v>95.532138298734964</v>
      </c>
      <c r="D2798">
        <f t="shared" si="217"/>
        <v>98.694049497441782</v>
      </c>
      <c r="E2798">
        <f t="shared" si="216"/>
        <v>-3.161911198706818</v>
      </c>
      <c r="F2798">
        <f t="shared" si="219"/>
        <v>-3.4395473250741011</v>
      </c>
      <c r="G2798">
        <f t="shared" si="218"/>
        <v>0.27763612636728308</v>
      </c>
    </row>
    <row r="2799" spans="1:7" x14ac:dyDescent="0.2">
      <c r="A2799">
        <v>20160203</v>
      </c>
      <c r="B2799">
        <v>95.14</v>
      </c>
      <c r="C2799">
        <f t="shared" si="215"/>
        <v>95.471809329698814</v>
      </c>
      <c r="D2799">
        <f t="shared" si="217"/>
        <v>98.430786571705355</v>
      </c>
      <c r="E2799">
        <f t="shared" si="216"/>
        <v>-2.9589772420065401</v>
      </c>
      <c r="F2799">
        <f t="shared" si="219"/>
        <v>-3.3434333084605892</v>
      </c>
      <c r="G2799">
        <f t="shared" si="218"/>
        <v>0.38445606645404906</v>
      </c>
    </row>
    <row r="2800" spans="1:7" x14ac:dyDescent="0.2">
      <c r="A2800">
        <v>20160204</v>
      </c>
      <c r="B2800">
        <v>95.43</v>
      </c>
      <c r="C2800">
        <f t="shared" si="215"/>
        <v>95.465377125129763</v>
      </c>
      <c r="D2800">
        <f t="shared" si="217"/>
        <v>98.208506084912372</v>
      </c>
      <c r="E2800">
        <f t="shared" si="216"/>
        <v>-2.7431289597826094</v>
      </c>
      <c r="F2800">
        <f t="shared" si="219"/>
        <v>-3.2233724387249936</v>
      </c>
      <c r="G2800">
        <f t="shared" si="218"/>
        <v>0.48024347894238417</v>
      </c>
    </row>
    <row r="2801" spans="1:7" x14ac:dyDescent="0.2">
      <c r="A2801">
        <v>20160205</v>
      </c>
      <c r="B2801">
        <v>93.9</v>
      </c>
      <c r="C2801">
        <f t="shared" si="215"/>
        <v>95.224549875109801</v>
      </c>
      <c r="D2801">
        <f t="shared" si="217"/>
        <v>97.889357486029979</v>
      </c>
      <c r="E2801">
        <f t="shared" si="216"/>
        <v>-2.6648076109201781</v>
      </c>
      <c r="F2801">
        <f t="shared" si="219"/>
        <v>-3.111659473164031</v>
      </c>
      <c r="G2801">
        <f t="shared" si="218"/>
        <v>0.44685186224385287</v>
      </c>
    </row>
    <row r="2802" spans="1:7" x14ac:dyDescent="0.2">
      <c r="A2802">
        <v>20160208</v>
      </c>
      <c r="B2802">
        <v>92.12</v>
      </c>
      <c r="C2802">
        <f t="shared" si="215"/>
        <v>94.746926817400606</v>
      </c>
      <c r="D2802">
        <f t="shared" si="217"/>
        <v>97.461997672249979</v>
      </c>
      <c r="E2802">
        <f t="shared" si="216"/>
        <v>-2.7150708548493725</v>
      </c>
      <c r="F2802">
        <f t="shared" si="219"/>
        <v>-3.0323417495010996</v>
      </c>
      <c r="G2802">
        <f t="shared" si="218"/>
        <v>0.31727089465172709</v>
      </c>
    </row>
    <row r="2803" spans="1:7" x14ac:dyDescent="0.2">
      <c r="A2803">
        <v>20160209</v>
      </c>
      <c r="B2803">
        <v>92.32</v>
      </c>
      <c r="C2803">
        <f t="shared" si="215"/>
        <v>94.373553460877432</v>
      </c>
      <c r="D2803">
        <f t="shared" si="217"/>
        <v>97.081108955787016</v>
      </c>
      <c r="E2803">
        <f t="shared" si="216"/>
        <v>-2.7075554949095846</v>
      </c>
      <c r="F2803">
        <f t="shared" si="219"/>
        <v>-2.9673844985827964</v>
      </c>
      <c r="G2803">
        <f t="shared" si="218"/>
        <v>0.25982900367321182</v>
      </c>
    </row>
    <row r="2804" spans="1:7" x14ac:dyDescent="0.2">
      <c r="A2804">
        <v>20160210</v>
      </c>
      <c r="B2804">
        <v>88.85</v>
      </c>
      <c r="C2804">
        <f t="shared" si="215"/>
        <v>93.523776005357817</v>
      </c>
      <c r="D2804">
        <f t="shared" si="217"/>
        <v>96.471397181284274</v>
      </c>
      <c r="E2804">
        <f t="shared" si="216"/>
        <v>-2.9476211759264572</v>
      </c>
      <c r="F2804">
        <f t="shared" si="219"/>
        <v>-2.9634318340515287</v>
      </c>
      <c r="G2804">
        <f t="shared" si="218"/>
        <v>1.5810658125071431E-2</v>
      </c>
    </row>
    <row r="2805" spans="1:7" x14ac:dyDescent="0.2">
      <c r="A2805">
        <v>20160211</v>
      </c>
      <c r="B2805">
        <v>90.31</v>
      </c>
      <c r="C2805">
        <f t="shared" si="215"/>
        <v>93.029348927610457</v>
      </c>
      <c r="D2805">
        <f t="shared" si="217"/>
        <v>96.014997390078037</v>
      </c>
      <c r="E2805">
        <f t="shared" si="216"/>
        <v>-2.9856484624675801</v>
      </c>
      <c r="F2805">
        <f t="shared" si="219"/>
        <v>-2.967875159734739</v>
      </c>
      <c r="G2805">
        <f t="shared" si="218"/>
        <v>-1.7773302732841056E-2</v>
      </c>
    </row>
    <row r="2806" spans="1:7" x14ac:dyDescent="0.2">
      <c r="A2806">
        <v>20160212</v>
      </c>
      <c r="B2806">
        <v>91.15</v>
      </c>
      <c r="C2806">
        <f t="shared" si="215"/>
        <v>92.740218323362697</v>
      </c>
      <c r="D2806">
        <f t="shared" si="217"/>
        <v>95.654627213035226</v>
      </c>
      <c r="E2806">
        <f t="shared" si="216"/>
        <v>-2.9144088896725293</v>
      </c>
      <c r="F2806">
        <f t="shared" si="219"/>
        <v>-2.9571819057222974</v>
      </c>
      <c r="G2806">
        <f t="shared" si="218"/>
        <v>4.2773016049768131E-2</v>
      </c>
    </row>
    <row r="2807" spans="1:7" x14ac:dyDescent="0.2">
      <c r="A2807">
        <v>20160216</v>
      </c>
      <c r="B2807">
        <v>92.91</v>
      </c>
      <c r="C2807">
        <f t="shared" si="215"/>
        <v>92.766338581306883</v>
      </c>
      <c r="D2807">
        <f t="shared" si="217"/>
        <v>95.451321493551134</v>
      </c>
      <c r="E2807">
        <f t="shared" si="216"/>
        <v>-2.6849829122442515</v>
      </c>
      <c r="F2807">
        <f t="shared" si="219"/>
        <v>-2.9027421070266883</v>
      </c>
      <c r="G2807">
        <f t="shared" si="218"/>
        <v>0.21775919478243688</v>
      </c>
    </row>
    <row r="2808" spans="1:7" x14ac:dyDescent="0.2">
      <c r="A2808">
        <v>20160217</v>
      </c>
      <c r="B2808">
        <v>95.5</v>
      </c>
      <c r="C2808">
        <f t="shared" si="215"/>
        <v>93.186901876490438</v>
      </c>
      <c r="D2808">
        <f t="shared" si="217"/>
        <v>95.454927308843651</v>
      </c>
      <c r="E2808">
        <f t="shared" si="216"/>
        <v>-2.2680254323532125</v>
      </c>
      <c r="F2808">
        <f t="shared" si="219"/>
        <v>-2.7757987720919934</v>
      </c>
      <c r="G2808">
        <f t="shared" si="218"/>
        <v>0.50777333973878092</v>
      </c>
    </row>
    <row r="2809" spans="1:7" x14ac:dyDescent="0.2">
      <c r="A2809">
        <v>20160218</v>
      </c>
      <c r="B2809">
        <v>95.17</v>
      </c>
      <c r="C2809">
        <f t="shared" si="215"/>
        <v>93.491993895491902</v>
      </c>
      <c r="D2809">
        <f t="shared" si="217"/>
        <v>95.433821582262652</v>
      </c>
      <c r="E2809">
        <f t="shared" si="216"/>
        <v>-1.9418276867707505</v>
      </c>
      <c r="F2809">
        <f t="shared" si="219"/>
        <v>-2.6090045550277452</v>
      </c>
      <c r="G2809">
        <f t="shared" si="218"/>
        <v>0.66717686825699474</v>
      </c>
    </row>
    <row r="2810" spans="1:7" x14ac:dyDescent="0.2">
      <c r="A2810">
        <v>20160219</v>
      </c>
      <c r="B2810">
        <v>95.01</v>
      </c>
      <c r="C2810">
        <f t="shared" si="215"/>
        <v>93.725533296185461</v>
      </c>
      <c r="D2810">
        <f t="shared" si="217"/>
        <v>95.402427390983931</v>
      </c>
      <c r="E2810">
        <f t="shared" si="216"/>
        <v>-1.6768940947984703</v>
      </c>
      <c r="F2810">
        <f t="shared" si="219"/>
        <v>-2.4225824629818904</v>
      </c>
      <c r="G2810">
        <f t="shared" si="218"/>
        <v>0.7456883681834201</v>
      </c>
    </row>
    <row r="2811" spans="1:7" x14ac:dyDescent="0.2">
      <c r="A2811">
        <v>20160222</v>
      </c>
      <c r="B2811">
        <v>96.37</v>
      </c>
      <c r="C2811">
        <f t="shared" si="215"/>
        <v>94.132374327541541</v>
      </c>
      <c r="D2811">
        <f t="shared" si="217"/>
        <v>95.474099436096239</v>
      </c>
      <c r="E2811">
        <f t="shared" si="216"/>
        <v>-1.341725108554698</v>
      </c>
      <c r="F2811">
        <f t="shared" si="219"/>
        <v>-2.2064109920964521</v>
      </c>
      <c r="G2811">
        <f t="shared" si="218"/>
        <v>0.86468588354175413</v>
      </c>
    </row>
    <row r="2812" spans="1:7" x14ac:dyDescent="0.2">
      <c r="A2812">
        <v>20160223</v>
      </c>
      <c r="B2812">
        <v>95.38</v>
      </c>
      <c r="C2812">
        <f t="shared" si="215"/>
        <v>94.324316738688992</v>
      </c>
      <c r="D2812">
        <f t="shared" si="217"/>
        <v>95.467129107496518</v>
      </c>
      <c r="E2812">
        <f t="shared" si="216"/>
        <v>-1.142812368807526</v>
      </c>
      <c r="F2812">
        <f t="shared" si="219"/>
        <v>-1.9936912674386671</v>
      </c>
      <c r="G2812">
        <f t="shared" si="218"/>
        <v>0.85087889863114108</v>
      </c>
    </row>
    <row r="2813" spans="1:7" x14ac:dyDescent="0.2">
      <c r="A2813">
        <v>20160224</v>
      </c>
      <c r="B2813">
        <v>95.43</v>
      </c>
      <c r="C2813">
        <f t="shared" si="215"/>
        <v>94.494421855813769</v>
      </c>
      <c r="D2813">
        <f t="shared" si="217"/>
        <v>95.464378803237523</v>
      </c>
      <c r="E2813">
        <f t="shared" si="216"/>
        <v>-0.96995694742375349</v>
      </c>
      <c r="F2813">
        <f t="shared" si="219"/>
        <v>-1.7889444034356845</v>
      </c>
      <c r="G2813">
        <f t="shared" si="218"/>
        <v>0.81898745601193101</v>
      </c>
    </row>
    <row r="2814" spans="1:7" x14ac:dyDescent="0.2">
      <c r="A2814">
        <v>20160225</v>
      </c>
      <c r="B2814">
        <v>95.65</v>
      </c>
      <c r="C2814">
        <f t="shared" si="215"/>
        <v>94.672203108765501</v>
      </c>
      <c r="D2814">
        <f t="shared" si="217"/>
        <v>95.478128521516226</v>
      </c>
      <c r="E2814">
        <f t="shared" si="216"/>
        <v>-0.80592541275072449</v>
      </c>
      <c r="F2814">
        <f t="shared" si="219"/>
        <v>-1.5923406052986926</v>
      </c>
      <c r="G2814">
        <f t="shared" si="218"/>
        <v>0.7864151925479681</v>
      </c>
    </row>
    <row r="2815" spans="1:7" x14ac:dyDescent="0.2">
      <c r="A2815">
        <v>20160226</v>
      </c>
      <c r="B2815">
        <v>95.31</v>
      </c>
      <c r="C2815">
        <f t="shared" si="215"/>
        <v>94.770325707416973</v>
      </c>
      <c r="D2815">
        <f t="shared" si="217"/>
        <v>95.46567455695947</v>
      </c>
      <c r="E2815">
        <f t="shared" si="216"/>
        <v>-0.69534884954249776</v>
      </c>
      <c r="F2815">
        <f t="shared" si="219"/>
        <v>-1.4129422541474537</v>
      </c>
      <c r="G2815">
        <f t="shared" si="218"/>
        <v>0.71759340460495591</v>
      </c>
    </row>
    <row r="2816" spans="1:7" x14ac:dyDescent="0.2">
      <c r="A2816">
        <v>20160229</v>
      </c>
      <c r="B2816">
        <v>95.52</v>
      </c>
      <c r="C2816">
        <f t="shared" si="215"/>
        <v>94.885660213968208</v>
      </c>
      <c r="D2816">
        <f t="shared" si="217"/>
        <v>95.469698663851361</v>
      </c>
      <c r="E2816">
        <f t="shared" si="216"/>
        <v>-0.58403844988315257</v>
      </c>
      <c r="F2816">
        <f t="shared" si="219"/>
        <v>-1.2471614932945936</v>
      </c>
      <c r="G2816">
        <f t="shared" si="218"/>
        <v>0.66312304341144102</v>
      </c>
    </row>
    <row r="2817" spans="1:7" x14ac:dyDescent="0.2">
      <c r="A2817">
        <v>20160301</v>
      </c>
      <c r="B2817">
        <v>97.65</v>
      </c>
      <c r="C2817">
        <f t="shared" si="215"/>
        <v>95.310943257973108</v>
      </c>
      <c r="D2817">
        <f t="shared" si="217"/>
        <v>95.631202466529032</v>
      </c>
      <c r="E2817">
        <f t="shared" si="216"/>
        <v>-0.3202592085559246</v>
      </c>
      <c r="F2817">
        <f t="shared" si="219"/>
        <v>-1.0617810363468598</v>
      </c>
      <c r="G2817">
        <f t="shared" si="218"/>
        <v>0.74152182779093523</v>
      </c>
    </row>
    <row r="2818" spans="1:7" x14ac:dyDescent="0.2">
      <c r="A2818">
        <v>20160302</v>
      </c>
      <c r="B2818">
        <v>97</v>
      </c>
      <c r="C2818">
        <f t="shared" si="215"/>
        <v>95.570798141361863</v>
      </c>
      <c r="D2818">
        <f t="shared" si="217"/>
        <v>95.732594876415774</v>
      </c>
      <c r="E2818">
        <f t="shared" si="216"/>
        <v>-0.16179673505391179</v>
      </c>
      <c r="F2818">
        <f t="shared" si="219"/>
        <v>-0.88178417608827031</v>
      </c>
      <c r="G2818">
        <f t="shared" si="218"/>
        <v>0.71998744103435852</v>
      </c>
    </row>
    <row r="2819" spans="1:7" x14ac:dyDescent="0.2">
      <c r="A2819">
        <v>20160303</v>
      </c>
      <c r="B2819">
        <v>98.82</v>
      </c>
      <c r="C2819">
        <f t="shared" si="215"/>
        <v>96.070675350383112</v>
      </c>
      <c r="D2819">
        <f t="shared" si="217"/>
        <v>95.961291552236816</v>
      </c>
      <c r="E2819">
        <f t="shared" si="216"/>
        <v>0.10938379814629684</v>
      </c>
      <c r="F2819">
        <f t="shared" si="219"/>
        <v>-0.68355058124135692</v>
      </c>
      <c r="G2819">
        <f t="shared" si="218"/>
        <v>0.79293437938765376</v>
      </c>
    </row>
    <row r="2820" spans="1:7" x14ac:dyDescent="0.2">
      <c r="A2820">
        <v>20160304</v>
      </c>
      <c r="B2820">
        <v>98.48</v>
      </c>
      <c r="C2820">
        <f t="shared" si="215"/>
        <v>96.441340681093394</v>
      </c>
      <c r="D2820">
        <f t="shared" si="217"/>
        <v>96.147862548367428</v>
      </c>
      <c r="E2820">
        <f t="shared" si="216"/>
        <v>0.29347813272596568</v>
      </c>
      <c r="F2820">
        <f t="shared" si="219"/>
        <v>-0.48814483844789247</v>
      </c>
      <c r="G2820">
        <f t="shared" si="218"/>
        <v>0.78162297117385815</v>
      </c>
    </row>
    <row r="2821" spans="1:7" x14ac:dyDescent="0.2">
      <c r="A2821">
        <v>20160307</v>
      </c>
      <c r="B2821">
        <v>99.39</v>
      </c>
      <c r="C2821">
        <f t="shared" si="215"/>
        <v>96.894980576309791</v>
      </c>
      <c r="D2821">
        <f t="shared" si="217"/>
        <v>96.388020878117999</v>
      </c>
      <c r="E2821">
        <f t="shared" si="216"/>
        <v>0.50695969819179254</v>
      </c>
      <c r="F2821">
        <f t="shared" si="219"/>
        <v>-0.28912393111995549</v>
      </c>
      <c r="G2821">
        <f t="shared" si="218"/>
        <v>0.79608362931174803</v>
      </c>
    </row>
    <row r="2822" spans="1:7" x14ac:dyDescent="0.2">
      <c r="A2822">
        <v>20160308</v>
      </c>
      <c r="B2822">
        <v>97.82</v>
      </c>
      <c r="C2822">
        <f t="shared" si="215"/>
        <v>97.037291256877523</v>
      </c>
      <c r="D2822">
        <f t="shared" si="217"/>
        <v>96.494093405664813</v>
      </c>
      <c r="E2822">
        <f t="shared" si="216"/>
        <v>0.54319785121271025</v>
      </c>
      <c r="F2822">
        <f t="shared" si="219"/>
        <v>-0.12265957465342234</v>
      </c>
      <c r="G2822">
        <f t="shared" si="218"/>
        <v>0.66585742586613261</v>
      </c>
    </row>
    <row r="2823" spans="1:7" x14ac:dyDescent="0.2">
      <c r="A2823">
        <v>20160309</v>
      </c>
      <c r="B2823">
        <v>97.66</v>
      </c>
      <c r="C2823">
        <f t="shared" si="215"/>
        <v>97.133092601973289</v>
      </c>
      <c r="D2823">
        <f t="shared" si="217"/>
        <v>96.580456857097047</v>
      </c>
      <c r="E2823">
        <f t="shared" si="216"/>
        <v>0.55263574487624112</v>
      </c>
      <c r="F2823">
        <f t="shared" si="219"/>
        <v>1.2399489252510359E-2</v>
      </c>
      <c r="G2823">
        <f t="shared" si="218"/>
        <v>0.54023625562373079</v>
      </c>
    </row>
    <row r="2824" spans="1:7" x14ac:dyDescent="0.2">
      <c r="A2824">
        <v>20160310</v>
      </c>
      <c r="B2824">
        <v>97.04</v>
      </c>
      <c r="C2824">
        <f t="shared" si="215"/>
        <v>97.118770663208167</v>
      </c>
      <c r="D2824">
        <f t="shared" si="217"/>
        <v>96.614497089904674</v>
      </c>
      <c r="E2824">
        <f t="shared" si="216"/>
        <v>0.50427357330349309</v>
      </c>
      <c r="F2824">
        <f t="shared" si="219"/>
        <v>0.11077430606270691</v>
      </c>
      <c r="G2824">
        <f t="shared" si="218"/>
        <v>0.39349926724078621</v>
      </c>
    </row>
    <row r="2825" spans="1:7" x14ac:dyDescent="0.2">
      <c r="A2825">
        <v>20160311</v>
      </c>
      <c r="B2825">
        <v>97.94</v>
      </c>
      <c r="C2825">
        <f t="shared" si="215"/>
        <v>97.245113638099227</v>
      </c>
      <c r="D2825">
        <f t="shared" si="217"/>
        <v>96.712682490652469</v>
      </c>
      <c r="E2825">
        <f t="shared" si="216"/>
        <v>0.53243114744675779</v>
      </c>
      <c r="F2825">
        <f t="shared" si="219"/>
        <v>0.19510567433951709</v>
      </c>
      <c r="G2825">
        <f t="shared" si="218"/>
        <v>0.3373254731072407</v>
      </c>
    </row>
    <row r="2826" spans="1:7" x14ac:dyDescent="0.2">
      <c r="A2826">
        <v>20160314</v>
      </c>
      <c r="B2826">
        <v>98.81</v>
      </c>
      <c r="C2826">
        <f t="shared" si="215"/>
        <v>97.485865386083958</v>
      </c>
      <c r="D2826">
        <f t="shared" si="217"/>
        <v>96.868039343196727</v>
      </c>
      <c r="E2826">
        <f t="shared" si="216"/>
        <v>0.61782604288723064</v>
      </c>
      <c r="F2826">
        <f t="shared" si="219"/>
        <v>0.27964974804905984</v>
      </c>
      <c r="G2826">
        <f t="shared" si="218"/>
        <v>0.3381762948381708</v>
      </c>
    </row>
    <row r="2827" spans="1:7" x14ac:dyDescent="0.2">
      <c r="A2827">
        <v>20160315</v>
      </c>
      <c r="B2827">
        <v>98.24</v>
      </c>
      <c r="C2827">
        <f t="shared" si="215"/>
        <v>97.601886095917195</v>
      </c>
      <c r="D2827">
        <f t="shared" si="217"/>
        <v>96.969666058515486</v>
      </c>
      <c r="E2827">
        <f t="shared" si="216"/>
        <v>0.63222003740170862</v>
      </c>
      <c r="F2827">
        <f t="shared" si="219"/>
        <v>0.35016380591958962</v>
      </c>
      <c r="G2827">
        <f t="shared" si="218"/>
        <v>0.282056231482119</v>
      </c>
    </row>
    <row r="2828" spans="1:7" x14ac:dyDescent="0.2">
      <c r="A2828">
        <v>20160316</v>
      </c>
      <c r="B2828">
        <v>98.44</v>
      </c>
      <c r="C2828">
        <f t="shared" si="215"/>
        <v>97.730826696545307</v>
      </c>
      <c r="D2828">
        <f t="shared" si="217"/>
        <v>97.078579683810631</v>
      </c>
      <c r="E2828">
        <f t="shared" si="216"/>
        <v>0.65224701273467645</v>
      </c>
      <c r="F2828">
        <f t="shared" si="219"/>
        <v>0.41058044728260701</v>
      </c>
      <c r="G2828">
        <f t="shared" si="218"/>
        <v>0.24166656545206944</v>
      </c>
    </row>
    <row r="2829" spans="1:7" x14ac:dyDescent="0.2">
      <c r="A2829">
        <v>20160317</v>
      </c>
      <c r="B2829">
        <v>99.6</v>
      </c>
      <c r="C2829">
        <f t="shared" si="215"/>
        <v>98.018391820153724</v>
      </c>
      <c r="D2829">
        <f t="shared" si="217"/>
        <v>97.265351559083925</v>
      </c>
      <c r="E2829">
        <f t="shared" si="216"/>
        <v>0.75304026106979904</v>
      </c>
      <c r="F2829">
        <f t="shared" si="219"/>
        <v>0.47907241004004542</v>
      </c>
      <c r="G2829">
        <f t="shared" si="218"/>
        <v>0.27396785102975363</v>
      </c>
    </row>
    <row r="2830" spans="1:7" x14ac:dyDescent="0.2">
      <c r="A2830">
        <v>20160318</v>
      </c>
      <c r="B2830">
        <v>99.2</v>
      </c>
      <c r="C2830">
        <f t="shared" si="215"/>
        <v>98.200177693976229</v>
      </c>
      <c r="D2830">
        <f t="shared" si="217"/>
        <v>97.408658851003622</v>
      </c>
      <c r="E2830">
        <f t="shared" si="216"/>
        <v>0.79151884297260722</v>
      </c>
      <c r="F2830">
        <f t="shared" si="219"/>
        <v>0.54156169662655773</v>
      </c>
      <c r="G2830">
        <f t="shared" si="218"/>
        <v>0.24995714634604949</v>
      </c>
    </row>
    <row r="2831" spans="1:7" x14ac:dyDescent="0.2">
      <c r="A2831">
        <v>20160321</v>
      </c>
      <c r="B2831">
        <v>98.46</v>
      </c>
      <c r="C2831">
        <f t="shared" ref="C2831:C2894" si="220">(B2831*(2/(12+1))+C2830*(1-(2/(12+1))))</f>
        <v>98.240150356441433</v>
      </c>
      <c r="D2831">
        <f t="shared" si="217"/>
        <v>97.486535973151504</v>
      </c>
      <c r="E2831">
        <f t="shared" si="216"/>
        <v>0.75361438328992847</v>
      </c>
      <c r="F2831">
        <f t="shared" si="219"/>
        <v>0.58397223395923192</v>
      </c>
      <c r="G2831">
        <f t="shared" si="218"/>
        <v>0.16964214933069655</v>
      </c>
    </row>
    <row r="2832" spans="1:7" x14ac:dyDescent="0.2">
      <c r="A2832">
        <v>20160322</v>
      </c>
      <c r="B2832">
        <v>97.58</v>
      </c>
      <c r="C2832">
        <f t="shared" si="220"/>
        <v>98.138588763142764</v>
      </c>
      <c r="D2832">
        <f t="shared" si="217"/>
        <v>97.493459234399538</v>
      </c>
      <c r="E2832">
        <f t="shared" si="216"/>
        <v>0.64512952874322593</v>
      </c>
      <c r="F2832">
        <f t="shared" si="219"/>
        <v>0.59620369291603081</v>
      </c>
      <c r="G2832">
        <f t="shared" si="218"/>
        <v>4.8925835827195119E-2</v>
      </c>
    </row>
    <row r="2833" spans="1:7" x14ac:dyDescent="0.2">
      <c r="A2833">
        <v>20160323</v>
      </c>
      <c r="B2833">
        <v>96.83</v>
      </c>
      <c r="C2833">
        <f t="shared" si="220"/>
        <v>97.937267414966954</v>
      </c>
      <c r="D2833">
        <f t="shared" si="217"/>
        <v>97.4443141059255</v>
      </c>
      <c r="E2833">
        <f t="shared" si="216"/>
        <v>0.49295330904145374</v>
      </c>
      <c r="F2833">
        <f t="shared" si="219"/>
        <v>0.57555361614111544</v>
      </c>
      <c r="G2833">
        <f t="shared" si="218"/>
        <v>-8.2600307099661707E-2</v>
      </c>
    </row>
    <row r="2834" spans="1:7" x14ac:dyDescent="0.2">
      <c r="A2834">
        <v>20160324</v>
      </c>
      <c r="B2834">
        <v>97.22</v>
      </c>
      <c r="C2834">
        <f t="shared" si="220"/>
        <v>97.826918581895114</v>
      </c>
      <c r="D2834">
        <f t="shared" si="217"/>
        <v>97.427698246227308</v>
      </c>
      <c r="E2834">
        <f t="shared" si="216"/>
        <v>0.39922033566780613</v>
      </c>
      <c r="F2834">
        <f t="shared" si="219"/>
        <v>0.5402869600464536</v>
      </c>
      <c r="G2834">
        <f t="shared" si="218"/>
        <v>-0.14106662437864748</v>
      </c>
    </row>
    <row r="2835" spans="1:7" x14ac:dyDescent="0.2">
      <c r="A2835">
        <v>20160328</v>
      </c>
      <c r="B2835">
        <v>98.09</v>
      </c>
      <c r="C2835">
        <f t="shared" si="220"/>
        <v>97.867392646218946</v>
      </c>
      <c r="D2835">
        <f t="shared" si="217"/>
        <v>97.476757635395657</v>
      </c>
      <c r="E2835">
        <f t="shared" si="216"/>
        <v>0.39063501082328855</v>
      </c>
      <c r="F2835">
        <f t="shared" si="219"/>
        <v>0.51035657020182057</v>
      </c>
      <c r="G2835">
        <f t="shared" si="218"/>
        <v>-0.11972155937853202</v>
      </c>
    </row>
    <row r="2836" spans="1:7" x14ac:dyDescent="0.2">
      <c r="A2836">
        <v>20160329</v>
      </c>
      <c r="B2836">
        <v>98.16</v>
      </c>
      <c r="C2836">
        <f t="shared" si="220"/>
        <v>97.91240916218527</v>
      </c>
      <c r="D2836">
        <f t="shared" si="217"/>
        <v>97.527368180921911</v>
      </c>
      <c r="E2836">
        <f t="shared" si="216"/>
        <v>0.38504098126335862</v>
      </c>
      <c r="F2836">
        <f t="shared" si="219"/>
        <v>0.48529345241412825</v>
      </c>
      <c r="G2836">
        <f t="shared" si="218"/>
        <v>-0.10025247115076963</v>
      </c>
    </row>
    <row r="2837" spans="1:7" x14ac:dyDescent="0.2">
      <c r="A2837">
        <v>20160330</v>
      </c>
      <c r="B2837">
        <v>98.91</v>
      </c>
      <c r="C2837">
        <f t="shared" si="220"/>
        <v>98.06588467569523</v>
      </c>
      <c r="D2837">
        <f t="shared" si="217"/>
        <v>97.629785352705468</v>
      </c>
      <c r="E2837">
        <f t="shared" si="216"/>
        <v>0.43609932298976162</v>
      </c>
      <c r="F2837">
        <f t="shared" si="219"/>
        <v>0.47545462652925496</v>
      </c>
      <c r="G2837">
        <f t="shared" si="218"/>
        <v>-3.9355303539493347E-2</v>
      </c>
    </row>
    <row r="2838" spans="1:7" x14ac:dyDescent="0.2">
      <c r="A2838">
        <v>20160331</v>
      </c>
      <c r="B2838">
        <v>99.31</v>
      </c>
      <c r="C2838">
        <f t="shared" si="220"/>
        <v>98.257287033280576</v>
      </c>
      <c r="D2838">
        <f t="shared" si="217"/>
        <v>97.754245696949511</v>
      </c>
      <c r="E2838">
        <f t="shared" si="216"/>
        <v>0.50304133633106574</v>
      </c>
      <c r="F2838">
        <f t="shared" si="219"/>
        <v>0.48097196848961715</v>
      </c>
      <c r="G2838">
        <f t="shared" si="218"/>
        <v>2.2069367841448584E-2</v>
      </c>
    </row>
    <row r="2839" spans="1:7" x14ac:dyDescent="0.2">
      <c r="A2839">
        <v>20160401</v>
      </c>
      <c r="B2839">
        <v>99.07</v>
      </c>
      <c r="C2839">
        <f t="shared" si="220"/>
        <v>98.382319797391261</v>
      </c>
      <c r="D2839">
        <f t="shared" si="217"/>
        <v>97.851708978656944</v>
      </c>
      <c r="E2839">
        <f t="shared" si="216"/>
        <v>0.53061081873431704</v>
      </c>
      <c r="F2839">
        <f t="shared" si="219"/>
        <v>0.49089973853855712</v>
      </c>
      <c r="G2839">
        <f t="shared" si="218"/>
        <v>3.9711080195759918E-2</v>
      </c>
    </row>
    <row r="2840" spans="1:7" x14ac:dyDescent="0.2">
      <c r="A2840">
        <v>20160404</v>
      </c>
      <c r="B2840">
        <v>97.1</v>
      </c>
      <c r="C2840">
        <f t="shared" si="220"/>
        <v>98.185039828561841</v>
      </c>
      <c r="D2840">
        <f t="shared" si="217"/>
        <v>97.796026832089765</v>
      </c>
      <c r="E2840">
        <f t="shared" si="216"/>
        <v>0.38901299647207566</v>
      </c>
      <c r="F2840">
        <f t="shared" si="219"/>
        <v>0.47052239012526087</v>
      </c>
      <c r="G2840">
        <f t="shared" si="218"/>
        <v>-8.1509393653185214E-2</v>
      </c>
    </row>
    <row r="2841" spans="1:7" x14ac:dyDescent="0.2">
      <c r="A2841">
        <v>20160405</v>
      </c>
      <c r="B2841">
        <v>97</v>
      </c>
      <c r="C2841">
        <f t="shared" si="220"/>
        <v>98.002726008783085</v>
      </c>
      <c r="D2841">
        <f t="shared" si="217"/>
        <v>97.7370618815646</v>
      </c>
      <c r="E2841">
        <f t="shared" si="216"/>
        <v>0.26566412721848565</v>
      </c>
      <c r="F2841">
        <f t="shared" si="219"/>
        <v>0.42955073754390583</v>
      </c>
      <c r="G2841">
        <f t="shared" si="218"/>
        <v>-0.16388661032542018</v>
      </c>
    </row>
    <row r="2842" spans="1:7" x14ac:dyDescent="0.2">
      <c r="A2842">
        <v>20160406</v>
      </c>
      <c r="B2842">
        <v>97.48</v>
      </c>
      <c r="C2842">
        <f t="shared" si="220"/>
        <v>97.922306622816464</v>
      </c>
      <c r="D2842">
        <f t="shared" si="217"/>
        <v>97.718020260707959</v>
      </c>
      <c r="E2842">
        <f t="shared" si="216"/>
        <v>0.2042863621085047</v>
      </c>
      <c r="F2842">
        <f t="shared" si="219"/>
        <v>0.38449786245682566</v>
      </c>
      <c r="G2842">
        <f t="shared" si="218"/>
        <v>-0.18021150034832095</v>
      </c>
    </row>
    <row r="2843" spans="1:7" x14ac:dyDescent="0.2">
      <c r="A2843">
        <v>20160407</v>
      </c>
      <c r="B2843">
        <v>96.35</v>
      </c>
      <c r="C2843">
        <f t="shared" si="220"/>
        <v>97.680413296229318</v>
      </c>
      <c r="D2843">
        <f t="shared" si="217"/>
        <v>97.616685426581441</v>
      </c>
      <c r="E2843">
        <f t="shared" si="216"/>
        <v>6.3727869647877355E-2</v>
      </c>
      <c r="F2843">
        <f t="shared" si="219"/>
        <v>0.32034386389503605</v>
      </c>
      <c r="G2843">
        <f t="shared" si="218"/>
        <v>-0.2566159942471587</v>
      </c>
    </row>
    <row r="2844" spans="1:7" x14ac:dyDescent="0.2">
      <c r="A2844">
        <v>20160408</v>
      </c>
      <c r="B2844">
        <v>96.42</v>
      </c>
      <c r="C2844">
        <f t="shared" si="220"/>
        <v>97.486503558347877</v>
      </c>
      <c r="D2844">
        <f t="shared" si="217"/>
        <v>97.528042061649472</v>
      </c>
      <c r="E2844">
        <f t="shared" ref="E2844:E2907" si="221">C2844-D2844</f>
        <v>-4.1538503301595142E-2</v>
      </c>
      <c r="F2844">
        <f t="shared" si="219"/>
        <v>0.24796739045570984</v>
      </c>
      <c r="G2844">
        <f t="shared" si="218"/>
        <v>-0.28950589375730496</v>
      </c>
    </row>
    <row r="2845" spans="1:7" x14ac:dyDescent="0.2">
      <c r="A2845">
        <v>20160411</v>
      </c>
      <c r="B2845">
        <v>96.27</v>
      </c>
      <c r="C2845">
        <f t="shared" si="220"/>
        <v>97.29934916475591</v>
      </c>
      <c r="D2845">
        <f t="shared" ref="D2845:D2908" si="222">B2845*(2/(26+1)) + D2844*(1-(2/(26+1)))</f>
        <v>97.434853760786552</v>
      </c>
      <c r="E2845">
        <f t="shared" si="221"/>
        <v>-0.13550459603064269</v>
      </c>
      <c r="F2845">
        <f t="shared" si="219"/>
        <v>0.17127299315843936</v>
      </c>
      <c r="G2845">
        <f t="shared" si="218"/>
        <v>-0.30677758918908204</v>
      </c>
    </row>
    <row r="2846" spans="1:7" x14ac:dyDescent="0.2">
      <c r="A2846">
        <v>20160412</v>
      </c>
      <c r="B2846">
        <v>97.35</v>
      </c>
      <c r="C2846">
        <f t="shared" si="220"/>
        <v>97.307141600947304</v>
      </c>
      <c r="D2846">
        <f t="shared" si="222"/>
        <v>97.428568297024583</v>
      </c>
      <c r="E2846">
        <f t="shared" si="221"/>
        <v>-0.12142669607727896</v>
      </c>
      <c r="F2846">
        <f t="shared" si="219"/>
        <v>0.1127330553112957</v>
      </c>
      <c r="G2846">
        <f t="shared" si="218"/>
        <v>-0.23415975138857464</v>
      </c>
    </row>
    <row r="2847" spans="1:7" x14ac:dyDescent="0.2">
      <c r="A2847">
        <v>20160413</v>
      </c>
      <c r="B2847">
        <v>99.48</v>
      </c>
      <c r="C2847">
        <f t="shared" si="220"/>
        <v>97.641427508493877</v>
      </c>
      <c r="D2847">
        <f t="shared" si="222"/>
        <v>97.580526200948682</v>
      </c>
      <c r="E2847">
        <f t="shared" si="221"/>
        <v>6.0901307545194072E-2</v>
      </c>
      <c r="F2847">
        <f t="shared" si="219"/>
        <v>0.10236670575807538</v>
      </c>
      <c r="G2847">
        <f t="shared" si="218"/>
        <v>-4.146539821288131E-2</v>
      </c>
    </row>
    <row r="2848" spans="1:7" x14ac:dyDescent="0.2">
      <c r="A2848">
        <v>20160414</v>
      </c>
      <c r="B2848">
        <v>98.63</v>
      </c>
      <c r="C2848">
        <f t="shared" si="220"/>
        <v>97.79351558411021</v>
      </c>
      <c r="D2848">
        <f t="shared" si="222"/>
        <v>97.658265000878401</v>
      </c>
      <c r="E2848">
        <f t="shared" si="221"/>
        <v>0.13525058323180872</v>
      </c>
      <c r="F2848">
        <f t="shared" si="219"/>
        <v>0.10894348125282205</v>
      </c>
      <c r="G2848">
        <f t="shared" si="218"/>
        <v>2.6307101978986669E-2</v>
      </c>
    </row>
    <row r="2849" spans="1:7" x14ac:dyDescent="0.2">
      <c r="A2849">
        <v>20160415</v>
      </c>
      <c r="B2849">
        <v>98.59</v>
      </c>
      <c r="C2849">
        <f t="shared" si="220"/>
        <v>97.916051648093259</v>
      </c>
      <c r="D2849">
        <f t="shared" si="222"/>
        <v>97.727282408220745</v>
      </c>
      <c r="E2849">
        <f t="shared" si="221"/>
        <v>0.18876923987251359</v>
      </c>
      <c r="F2849">
        <f t="shared" si="219"/>
        <v>0.12490863297676037</v>
      </c>
      <c r="G2849">
        <f t="shared" si="218"/>
        <v>6.3860606895753222E-2</v>
      </c>
    </row>
    <row r="2850" spans="1:7" x14ac:dyDescent="0.2">
      <c r="A2850">
        <v>20160418</v>
      </c>
      <c r="B2850">
        <v>101.48</v>
      </c>
      <c r="C2850">
        <f t="shared" si="220"/>
        <v>98.464351394540458</v>
      </c>
      <c r="D2850">
        <f t="shared" si="222"/>
        <v>98.005261489093286</v>
      </c>
      <c r="E2850">
        <f t="shared" si="221"/>
        <v>0.45908990544717199</v>
      </c>
      <c r="F2850">
        <f t="shared" si="219"/>
        <v>0.1917448874708427</v>
      </c>
      <c r="G2850">
        <f t="shared" si="218"/>
        <v>0.26734501797632926</v>
      </c>
    </row>
    <row r="2851" spans="1:7" x14ac:dyDescent="0.2">
      <c r="A2851">
        <v>20160419</v>
      </c>
      <c r="B2851">
        <v>102.64</v>
      </c>
      <c r="C2851">
        <f t="shared" si="220"/>
        <v>99.106758872303459</v>
      </c>
      <c r="D2851">
        <f t="shared" si="222"/>
        <v>98.348575452864154</v>
      </c>
      <c r="E2851">
        <f t="shared" si="221"/>
        <v>0.75818341943930534</v>
      </c>
      <c r="F2851">
        <f t="shared" si="219"/>
        <v>0.3050325938645353</v>
      </c>
      <c r="G2851">
        <f t="shared" si="218"/>
        <v>0.45315082557477004</v>
      </c>
    </row>
    <row r="2852" spans="1:7" x14ac:dyDescent="0.2">
      <c r="A2852">
        <v>20160420</v>
      </c>
      <c r="B2852">
        <v>103.27</v>
      </c>
      <c r="C2852">
        <f t="shared" si="220"/>
        <v>99.747257507333686</v>
      </c>
      <c r="D2852">
        <f t="shared" si="222"/>
        <v>98.713125419318658</v>
      </c>
      <c r="E2852">
        <f t="shared" si="221"/>
        <v>1.0341320880150278</v>
      </c>
      <c r="F2852">
        <f t="shared" si="219"/>
        <v>0.45085249269463379</v>
      </c>
      <c r="G2852">
        <f t="shared" ref="G2852:G2915" si="223">E2852-F2852</f>
        <v>0.58327959532039397</v>
      </c>
    </row>
    <row r="2853" spans="1:7" x14ac:dyDescent="0.2">
      <c r="A2853">
        <v>20160421</v>
      </c>
      <c r="B2853">
        <v>102.91</v>
      </c>
      <c r="C2853">
        <f t="shared" si="220"/>
        <v>100.2338332754362</v>
      </c>
      <c r="D2853">
        <f t="shared" si="222"/>
        <v>99.024005017887646</v>
      </c>
      <c r="E2853">
        <f t="shared" si="221"/>
        <v>1.2098282575485513</v>
      </c>
      <c r="F2853">
        <f t="shared" ref="F2853:F2916" si="224">(E2853*(2/(9+1))+F2852*(1-(2/(9+1))))</f>
        <v>0.60264764566541729</v>
      </c>
      <c r="G2853">
        <f t="shared" si="223"/>
        <v>0.60718061188313399</v>
      </c>
    </row>
    <row r="2854" spans="1:7" x14ac:dyDescent="0.2">
      <c r="A2854">
        <v>20160422</v>
      </c>
      <c r="B2854">
        <v>103.77</v>
      </c>
      <c r="C2854">
        <f t="shared" si="220"/>
        <v>100.77785892536909</v>
      </c>
      <c r="D2854">
        <f t="shared" si="222"/>
        <v>99.375560201747817</v>
      </c>
      <c r="E2854">
        <f t="shared" si="221"/>
        <v>1.4022987236212714</v>
      </c>
      <c r="F2854">
        <f t="shared" si="224"/>
        <v>0.76257786125658811</v>
      </c>
      <c r="G2854">
        <f t="shared" si="223"/>
        <v>0.63972086236468328</v>
      </c>
    </row>
    <row r="2855" spans="1:7" x14ac:dyDescent="0.2">
      <c r="A2855">
        <v>20160425</v>
      </c>
      <c r="B2855">
        <v>104.57</v>
      </c>
      <c r="C2855">
        <f t="shared" si="220"/>
        <v>101.36126524454308</v>
      </c>
      <c r="D2855">
        <f t="shared" si="222"/>
        <v>99.760333520136868</v>
      </c>
      <c r="E2855">
        <f t="shared" si="221"/>
        <v>1.6009317244062089</v>
      </c>
      <c r="F2855">
        <f t="shared" si="224"/>
        <v>0.93024863388651235</v>
      </c>
      <c r="G2855">
        <f t="shared" si="223"/>
        <v>0.67068309051969655</v>
      </c>
    </row>
    <row r="2856" spans="1:7" x14ac:dyDescent="0.2">
      <c r="A2856">
        <v>20160426</v>
      </c>
      <c r="B2856">
        <v>104.89</v>
      </c>
      <c r="C2856">
        <f t="shared" si="220"/>
        <v>101.90414751461337</v>
      </c>
      <c r="D2856">
        <f t="shared" si="222"/>
        <v>100.14030881494155</v>
      </c>
      <c r="E2856">
        <f t="shared" si="221"/>
        <v>1.7638386996718225</v>
      </c>
      <c r="F2856">
        <f t="shared" si="224"/>
        <v>1.0969666470435744</v>
      </c>
      <c r="G2856">
        <f t="shared" si="223"/>
        <v>0.66687205262824811</v>
      </c>
    </row>
    <row r="2857" spans="1:7" x14ac:dyDescent="0.2">
      <c r="A2857">
        <v>20160427</v>
      </c>
      <c r="B2857">
        <v>105.28</v>
      </c>
      <c r="C2857">
        <f t="shared" si="220"/>
        <v>102.42350943544207</v>
      </c>
      <c r="D2857">
        <f t="shared" si="222"/>
        <v>100.52102668050144</v>
      </c>
      <c r="E2857">
        <f t="shared" si="221"/>
        <v>1.9024827549406353</v>
      </c>
      <c r="F2857">
        <f t="shared" si="224"/>
        <v>1.2580698686229868</v>
      </c>
      <c r="G2857">
        <f t="shared" si="223"/>
        <v>0.64441288631764859</v>
      </c>
    </row>
    <row r="2858" spans="1:7" x14ac:dyDescent="0.2">
      <c r="A2858">
        <v>20160428</v>
      </c>
      <c r="B2858">
        <v>104.03</v>
      </c>
      <c r="C2858">
        <f t="shared" si="220"/>
        <v>102.67066182998946</v>
      </c>
      <c r="D2858">
        <f t="shared" si="222"/>
        <v>100.78095063009393</v>
      </c>
      <c r="E2858">
        <f t="shared" si="221"/>
        <v>1.8897111998955296</v>
      </c>
      <c r="F2858">
        <f t="shared" si="224"/>
        <v>1.3843981348774954</v>
      </c>
      <c r="G2858">
        <f t="shared" si="223"/>
        <v>0.50531306501803419</v>
      </c>
    </row>
    <row r="2859" spans="1:7" x14ac:dyDescent="0.2">
      <c r="A2859">
        <v>20160429</v>
      </c>
      <c r="B2859">
        <v>103.26</v>
      </c>
      <c r="C2859">
        <f t="shared" si="220"/>
        <v>102.7613292407603</v>
      </c>
      <c r="D2859">
        <f t="shared" si="222"/>
        <v>100.96458391675364</v>
      </c>
      <c r="E2859">
        <f t="shared" si="221"/>
        <v>1.7967453240066646</v>
      </c>
      <c r="F2859">
        <f t="shared" si="224"/>
        <v>1.4668675727033293</v>
      </c>
      <c r="G2859">
        <f t="shared" si="223"/>
        <v>0.3298777513033353</v>
      </c>
    </row>
    <row r="2860" spans="1:7" x14ac:dyDescent="0.2">
      <c r="A2860">
        <v>20160502</v>
      </c>
      <c r="B2860">
        <v>104.36</v>
      </c>
      <c r="C2860">
        <f t="shared" si="220"/>
        <v>103.00727858833564</v>
      </c>
      <c r="D2860">
        <f t="shared" si="222"/>
        <v>101.21609621921633</v>
      </c>
      <c r="E2860">
        <f t="shared" si="221"/>
        <v>1.7911823691193121</v>
      </c>
      <c r="F2860">
        <f t="shared" si="224"/>
        <v>1.531730531986526</v>
      </c>
      <c r="G2860">
        <f t="shared" si="223"/>
        <v>0.25945183713278608</v>
      </c>
    </row>
    <row r="2861" spans="1:7" x14ac:dyDescent="0.2">
      <c r="A2861">
        <v>20160503</v>
      </c>
      <c r="B2861">
        <v>103.78</v>
      </c>
      <c r="C2861">
        <f t="shared" si="220"/>
        <v>103.12615880551476</v>
      </c>
      <c r="D2861">
        <f t="shared" si="222"/>
        <v>101.4060150177929</v>
      </c>
      <c r="E2861">
        <f t="shared" si="221"/>
        <v>1.7201437877218666</v>
      </c>
      <c r="F2861">
        <f t="shared" si="224"/>
        <v>1.569413183133594</v>
      </c>
      <c r="G2861">
        <f t="shared" si="223"/>
        <v>0.15073060458827259</v>
      </c>
    </row>
    <row r="2862" spans="1:7" x14ac:dyDescent="0.2">
      <c r="A2862">
        <v>20160504</v>
      </c>
      <c r="B2862">
        <v>103.67</v>
      </c>
      <c r="C2862">
        <f t="shared" si="220"/>
        <v>103.2098266815894</v>
      </c>
      <c r="D2862">
        <f t="shared" si="222"/>
        <v>101.57371760906749</v>
      </c>
      <c r="E2862">
        <f t="shared" si="221"/>
        <v>1.6361090725219185</v>
      </c>
      <c r="F2862">
        <f t="shared" si="224"/>
        <v>1.582752361011259</v>
      </c>
      <c r="G2862">
        <f t="shared" si="223"/>
        <v>5.335671151065946E-2</v>
      </c>
    </row>
    <row r="2863" spans="1:7" x14ac:dyDescent="0.2">
      <c r="A2863">
        <v>20160505</v>
      </c>
      <c r="B2863">
        <v>104.93</v>
      </c>
      <c r="C2863">
        <f t="shared" si="220"/>
        <v>103.47446873057567</v>
      </c>
      <c r="D2863">
        <f t="shared" si="222"/>
        <v>101.82233111950693</v>
      </c>
      <c r="E2863">
        <f t="shared" si="221"/>
        <v>1.6521376110687385</v>
      </c>
      <c r="F2863">
        <f t="shared" si="224"/>
        <v>1.596629411022755</v>
      </c>
      <c r="G2863">
        <f t="shared" si="223"/>
        <v>5.5508200045983447E-2</v>
      </c>
    </row>
    <row r="2864" spans="1:7" x14ac:dyDescent="0.2">
      <c r="A2864">
        <v>20160506</v>
      </c>
      <c r="B2864">
        <v>105.54</v>
      </c>
      <c r="C2864">
        <f t="shared" si="220"/>
        <v>103.79224277202556</v>
      </c>
      <c r="D2864">
        <f t="shared" si="222"/>
        <v>102.09771399954346</v>
      </c>
      <c r="E2864">
        <f t="shared" si="221"/>
        <v>1.6945287724821014</v>
      </c>
      <c r="F2864">
        <f t="shared" si="224"/>
        <v>1.6162092833146244</v>
      </c>
      <c r="G2864">
        <f t="shared" si="223"/>
        <v>7.8319489167476997E-2</v>
      </c>
    </row>
    <row r="2865" spans="1:7" x14ac:dyDescent="0.2">
      <c r="A2865">
        <v>20160509</v>
      </c>
      <c r="B2865">
        <v>105.34</v>
      </c>
      <c r="C2865">
        <f t="shared" si="220"/>
        <v>104.030359268637</v>
      </c>
      <c r="D2865">
        <f t="shared" si="222"/>
        <v>102.33788333291061</v>
      </c>
      <c r="E2865">
        <f t="shared" si="221"/>
        <v>1.6924759357263923</v>
      </c>
      <c r="F2865">
        <f t="shared" si="224"/>
        <v>1.6314626137969781</v>
      </c>
      <c r="G2865">
        <f t="shared" si="223"/>
        <v>6.1013321929414222E-2</v>
      </c>
    </row>
    <row r="2866" spans="1:7" x14ac:dyDescent="0.2">
      <c r="A2866">
        <v>20160510</v>
      </c>
      <c r="B2866">
        <v>106.6</v>
      </c>
      <c r="C2866">
        <f t="shared" si="220"/>
        <v>104.42568861192362</v>
      </c>
      <c r="D2866">
        <f t="shared" si="222"/>
        <v>102.65359567862093</v>
      </c>
      <c r="E2866">
        <f t="shared" si="221"/>
        <v>1.7720929333026874</v>
      </c>
      <c r="F2866">
        <f t="shared" si="224"/>
        <v>1.6595886776981201</v>
      </c>
      <c r="G2866">
        <f t="shared" si="223"/>
        <v>0.11250425560456723</v>
      </c>
    </row>
    <row r="2867" spans="1:7" x14ac:dyDescent="0.2">
      <c r="A2867">
        <v>20160511</v>
      </c>
      <c r="B2867">
        <v>102.29</v>
      </c>
      <c r="C2867">
        <f t="shared" si="220"/>
        <v>104.09712113316614</v>
      </c>
      <c r="D2867">
        <f t="shared" si="222"/>
        <v>102.62666266538974</v>
      </c>
      <c r="E2867">
        <f t="shared" si="221"/>
        <v>1.4704584677763961</v>
      </c>
      <c r="F2867">
        <f t="shared" si="224"/>
        <v>1.6217626357137755</v>
      </c>
      <c r="G2867">
        <f t="shared" si="223"/>
        <v>-0.15130416793737944</v>
      </c>
    </row>
    <row r="2868" spans="1:7" x14ac:dyDescent="0.2">
      <c r="A2868">
        <v>20160512</v>
      </c>
      <c r="B2868">
        <v>101.71</v>
      </c>
      <c r="C2868">
        <f t="shared" si="220"/>
        <v>103.72987172806366</v>
      </c>
      <c r="D2868">
        <f t="shared" si="222"/>
        <v>102.55876172721273</v>
      </c>
      <c r="E2868">
        <f t="shared" si="221"/>
        <v>1.1711100008509305</v>
      </c>
      <c r="F2868">
        <f t="shared" si="224"/>
        <v>1.5316321087412068</v>
      </c>
      <c r="G2868">
        <f t="shared" si="223"/>
        <v>-0.36052210789027628</v>
      </c>
    </row>
    <row r="2869" spans="1:7" x14ac:dyDescent="0.2">
      <c r="A2869">
        <v>20160513</v>
      </c>
      <c r="B2869">
        <v>100.52</v>
      </c>
      <c r="C2869">
        <f t="shared" si="220"/>
        <v>103.23604530836155</v>
      </c>
      <c r="D2869">
        <f t="shared" si="222"/>
        <v>102.40774234001178</v>
      </c>
      <c r="E2869">
        <f t="shared" si="221"/>
        <v>0.82830296834977446</v>
      </c>
      <c r="F2869">
        <f t="shared" si="224"/>
        <v>1.3909662806629204</v>
      </c>
      <c r="G2869">
        <f t="shared" si="223"/>
        <v>-0.56266331231314592</v>
      </c>
    </row>
    <row r="2870" spans="1:7" x14ac:dyDescent="0.2">
      <c r="A2870">
        <v>20160516</v>
      </c>
      <c r="B2870">
        <v>100.36</v>
      </c>
      <c r="C2870">
        <f t="shared" si="220"/>
        <v>102.79357679938285</v>
      </c>
      <c r="D2870">
        <f t="shared" si="222"/>
        <v>102.25605772223314</v>
      </c>
      <c r="E2870">
        <f t="shared" si="221"/>
        <v>0.53751907714971026</v>
      </c>
      <c r="F2870">
        <f t="shared" si="224"/>
        <v>1.2202768399602786</v>
      </c>
      <c r="G2870">
        <f t="shared" si="223"/>
        <v>-0.68275776281056832</v>
      </c>
    </row>
    <row r="2871" spans="1:7" x14ac:dyDescent="0.2">
      <c r="A2871">
        <v>20160517</v>
      </c>
      <c r="B2871">
        <v>99.94</v>
      </c>
      <c r="C2871">
        <f t="shared" si="220"/>
        <v>102.35456498409319</v>
      </c>
      <c r="D2871">
        <f t="shared" si="222"/>
        <v>102.08449789095661</v>
      </c>
      <c r="E2871">
        <f t="shared" si="221"/>
        <v>0.27006709313657495</v>
      </c>
      <c r="F2871">
        <f t="shared" si="224"/>
        <v>1.0302348905955379</v>
      </c>
      <c r="G2871">
        <f t="shared" si="223"/>
        <v>-0.7601677974589629</v>
      </c>
    </row>
    <row r="2872" spans="1:7" x14ac:dyDescent="0.2">
      <c r="A2872">
        <v>20160518</v>
      </c>
      <c r="B2872">
        <v>99</v>
      </c>
      <c r="C2872">
        <f t="shared" si="220"/>
        <v>101.83847806346346</v>
      </c>
      <c r="D2872">
        <f t="shared" si="222"/>
        <v>101.85601656570056</v>
      </c>
      <c r="E2872">
        <f t="shared" si="221"/>
        <v>-1.7538502237101739E-2</v>
      </c>
      <c r="F2872">
        <f t="shared" si="224"/>
        <v>0.82068021202900998</v>
      </c>
      <c r="G2872">
        <f t="shared" si="223"/>
        <v>-0.83821871426611172</v>
      </c>
    </row>
    <row r="2873" spans="1:7" x14ac:dyDescent="0.2">
      <c r="A2873">
        <v>20160519</v>
      </c>
      <c r="B2873">
        <v>98.41</v>
      </c>
      <c r="C2873">
        <f t="shared" si="220"/>
        <v>101.31101989985369</v>
      </c>
      <c r="D2873">
        <f t="shared" si="222"/>
        <v>101.60075607935237</v>
      </c>
      <c r="E2873">
        <f t="shared" si="221"/>
        <v>-0.28973617949867503</v>
      </c>
      <c r="F2873">
        <f t="shared" si="224"/>
        <v>0.598596933723473</v>
      </c>
      <c r="G2873">
        <f t="shared" si="223"/>
        <v>-0.88833311322214803</v>
      </c>
    </row>
    <row r="2874" spans="1:7" x14ac:dyDescent="0.2">
      <c r="A2874">
        <v>20160520</v>
      </c>
      <c r="B2874">
        <v>99.78</v>
      </c>
      <c r="C2874">
        <f t="shared" si="220"/>
        <v>101.07547837679928</v>
      </c>
      <c r="D2874">
        <f t="shared" si="222"/>
        <v>101.4658852586596</v>
      </c>
      <c r="E2874">
        <f t="shared" si="221"/>
        <v>-0.39040688186031502</v>
      </c>
      <c r="F2874">
        <f t="shared" si="224"/>
        <v>0.40079617060671541</v>
      </c>
      <c r="G2874">
        <f t="shared" si="223"/>
        <v>-0.79120305246703038</v>
      </c>
    </row>
    <row r="2875" spans="1:7" x14ac:dyDescent="0.2">
      <c r="A2875">
        <v>20160523</v>
      </c>
      <c r="B2875">
        <v>99.18</v>
      </c>
      <c r="C2875">
        <f t="shared" si="220"/>
        <v>100.78386631883016</v>
      </c>
      <c r="D2875">
        <f t="shared" si="222"/>
        <v>101.29656042468481</v>
      </c>
      <c r="E2875">
        <f t="shared" si="221"/>
        <v>-0.51269410585464925</v>
      </c>
      <c r="F2875">
        <f t="shared" si="224"/>
        <v>0.21809811531444248</v>
      </c>
      <c r="G2875">
        <f t="shared" si="223"/>
        <v>-0.7307922211690917</v>
      </c>
    </row>
    <row r="2876" spans="1:7" x14ac:dyDescent="0.2">
      <c r="A2876">
        <v>20160524</v>
      </c>
      <c r="B2876">
        <v>99.51</v>
      </c>
      <c r="C2876">
        <f t="shared" si="220"/>
        <v>100.58788688516398</v>
      </c>
      <c r="D2876">
        <f t="shared" si="222"/>
        <v>101.16422261544889</v>
      </c>
      <c r="E2876">
        <f t="shared" si="221"/>
        <v>-0.57633573028491014</v>
      </c>
      <c r="F2876">
        <f t="shared" si="224"/>
        <v>5.9211346194571954E-2</v>
      </c>
      <c r="G2876">
        <f t="shared" si="223"/>
        <v>-0.63554707647948205</v>
      </c>
    </row>
    <row r="2877" spans="1:7" x14ac:dyDescent="0.2">
      <c r="A2877">
        <v>20160525</v>
      </c>
      <c r="B2877">
        <v>99.86</v>
      </c>
      <c r="C2877">
        <f t="shared" si="220"/>
        <v>100.47590428744644</v>
      </c>
      <c r="D2877">
        <f t="shared" si="222"/>
        <v>101.06761353282305</v>
      </c>
      <c r="E2877">
        <f t="shared" si="221"/>
        <v>-0.59170924537660596</v>
      </c>
      <c r="F2877">
        <f t="shared" si="224"/>
        <v>-7.097277211966363E-2</v>
      </c>
      <c r="G2877">
        <f t="shared" si="223"/>
        <v>-0.52073647325694239</v>
      </c>
    </row>
    <row r="2878" spans="1:7" x14ac:dyDescent="0.2">
      <c r="A2878">
        <v>20160526</v>
      </c>
      <c r="B2878">
        <v>99.81</v>
      </c>
      <c r="C2878">
        <f t="shared" si="220"/>
        <v>100.37345747399314</v>
      </c>
      <c r="D2878">
        <f t="shared" si="222"/>
        <v>100.97445697483616</v>
      </c>
      <c r="E2878">
        <f t="shared" si="221"/>
        <v>-0.60099950084301668</v>
      </c>
      <c r="F2878">
        <f t="shared" si="224"/>
        <v>-0.17697811786433426</v>
      </c>
      <c r="G2878">
        <f t="shared" si="223"/>
        <v>-0.42402138297868242</v>
      </c>
    </row>
    <row r="2879" spans="1:7" x14ac:dyDescent="0.2">
      <c r="A2879">
        <v>20160527</v>
      </c>
      <c r="B2879">
        <v>100.29</v>
      </c>
      <c r="C2879">
        <f t="shared" si="220"/>
        <v>100.36061786260959</v>
      </c>
      <c r="D2879">
        <f t="shared" si="222"/>
        <v>100.92375645818163</v>
      </c>
      <c r="E2879">
        <f t="shared" si="221"/>
        <v>-0.56313859557204182</v>
      </c>
      <c r="F2879">
        <f t="shared" si="224"/>
        <v>-0.2542102134058758</v>
      </c>
      <c r="G2879">
        <f t="shared" si="223"/>
        <v>-0.30892838216616603</v>
      </c>
    </row>
    <row r="2880" spans="1:7" x14ac:dyDescent="0.2">
      <c r="A2880">
        <v>20160531</v>
      </c>
      <c r="B2880">
        <v>99.22</v>
      </c>
      <c r="C2880">
        <f t="shared" si="220"/>
        <v>100.18513819143888</v>
      </c>
      <c r="D2880">
        <f t="shared" si="222"/>
        <v>100.79755227609411</v>
      </c>
      <c r="E2880">
        <f t="shared" si="221"/>
        <v>-0.61241408465522795</v>
      </c>
      <c r="F2880">
        <f t="shared" si="224"/>
        <v>-0.32585098765574627</v>
      </c>
      <c r="G2880">
        <f t="shared" si="223"/>
        <v>-0.28656309699948168</v>
      </c>
    </row>
    <row r="2881" spans="1:7" x14ac:dyDescent="0.2">
      <c r="A2881">
        <v>20160601</v>
      </c>
      <c r="B2881">
        <v>98.52</v>
      </c>
      <c r="C2881">
        <f t="shared" si="220"/>
        <v>99.928963085063671</v>
      </c>
      <c r="D2881">
        <f t="shared" si="222"/>
        <v>100.62884470008714</v>
      </c>
      <c r="E2881">
        <f t="shared" si="221"/>
        <v>-0.69988161502347168</v>
      </c>
      <c r="F2881">
        <f t="shared" si="224"/>
        <v>-0.40065711312929142</v>
      </c>
      <c r="G2881">
        <f t="shared" si="223"/>
        <v>-0.29922450189418026</v>
      </c>
    </row>
    <row r="2882" spans="1:7" x14ac:dyDescent="0.2">
      <c r="A2882">
        <v>20160602</v>
      </c>
      <c r="B2882">
        <v>98.72</v>
      </c>
      <c r="C2882">
        <f t="shared" si="220"/>
        <v>99.742968764284655</v>
      </c>
      <c r="D2882">
        <f t="shared" si="222"/>
        <v>100.48744879637698</v>
      </c>
      <c r="E2882">
        <f t="shared" si="221"/>
        <v>-0.74448003209232638</v>
      </c>
      <c r="F2882">
        <f t="shared" si="224"/>
        <v>-0.46942169692189845</v>
      </c>
      <c r="G2882">
        <f t="shared" si="223"/>
        <v>-0.27505833517042794</v>
      </c>
    </row>
    <row r="2883" spans="1:7" x14ac:dyDescent="0.2">
      <c r="A2883">
        <v>20160603</v>
      </c>
      <c r="B2883">
        <v>98.75</v>
      </c>
      <c r="C2883">
        <f t="shared" si="220"/>
        <v>99.590204339010086</v>
      </c>
      <c r="D2883">
        <f t="shared" si="222"/>
        <v>100.35874888553424</v>
      </c>
      <c r="E2883">
        <f t="shared" si="221"/>
        <v>-0.76854454652415427</v>
      </c>
      <c r="F2883">
        <f t="shared" si="224"/>
        <v>-0.52924626684234966</v>
      </c>
      <c r="G2883">
        <f t="shared" si="223"/>
        <v>-0.23929827968180462</v>
      </c>
    </row>
    <row r="2884" spans="1:7" x14ac:dyDescent="0.2">
      <c r="A2884">
        <v>20160606</v>
      </c>
      <c r="B2884">
        <v>98.78</v>
      </c>
      <c r="C2884">
        <f t="shared" si="220"/>
        <v>99.465557517623921</v>
      </c>
      <c r="D2884">
        <f t="shared" si="222"/>
        <v>100.24180452364281</v>
      </c>
      <c r="E2884">
        <f t="shared" si="221"/>
        <v>-0.77624700601889174</v>
      </c>
      <c r="F2884">
        <f t="shared" si="224"/>
        <v>-0.57864641467765809</v>
      </c>
      <c r="G2884">
        <f t="shared" si="223"/>
        <v>-0.19760059134123364</v>
      </c>
    </row>
    <row r="2885" spans="1:7" x14ac:dyDescent="0.2">
      <c r="A2885">
        <v>20160607</v>
      </c>
      <c r="B2885">
        <v>98.35</v>
      </c>
      <c r="C2885">
        <f t="shared" si="220"/>
        <v>99.293933284143321</v>
      </c>
      <c r="D2885">
        <f t="shared" si="222"/>
        <v>100.10167085522482</v>
      </c>
      <c r="E2885">
        <f t="shared" si="221"/>
        <v>-0.80773757108150335</v>
      </c>
      <c r="F2885">
        <f t="shared" si="224"/>
        <v>-0.62446464595842721</v>
      </c>
      <c r="G2885">
        <f t="shared" si="223"/>
        <v>-0.18327292512307614</v>
      </c>
    </row>
    <row r="2886" spans="1:7" x14ac:dyDescent="0.2">
      <c r="A2886">
        <v>20160608</v>
      </c>
      <c r="B2886">
        <v>98.04</v>
      </c>
      <c r="C2886">
        <f t="shared" si="220"/>
        <v>99.101020471198197</v>
      </c>
      <c r="D2886">
        <f t="shared" si="222"/>
        <v>99.948954495578533</v>
      </c>
      <c r="E2886">
        <f t="shared" si="221"/>
        <v>-0.84793402438033638</v>
      </c>
      <c r="F2886">
        <f t="shared" si="224"/>
        <v>-0.66915852164280909</v>
      </c>
      <c r="G2886">
        <f t="shared" si="223"/>
        <v>-0.17877550273752729</v>
      </c>
    </row>
    <row r="2887" spans="1:7" x14ac:dyDescent="0.2">
      <c r="A2887">
        <v>20160609</v>
      </c>
      <c r="B2887">
        <v>97.84</v>
      </c>
      <c r="C2887">
        <f t="shared" si="220"/>
        <v>98.907017321783087</v>
      </c>
      <c r="D2887">
        <f t="shared" si="222"/>
        <v>99.792735644054204</v>
      </c>
      <c r="E2887">
        <f t="shared" si="221"/>
        <v>-0.88571832227111713</v>
      </c>
      <c r="F2887">
        <f t="shared" si="224"/>
        <v>-0.71247048176847072</v>
      </c>
      <c r="G2887">
        <f t="shared" si="223"/>
        <v>-0.17324784050264641</v>
      </c>
    </row>
    <row r="2888" spans="1:7" x14ac:dyDescent="0.2">
      <c r="A2888">
        <v>20160610</v>
      </c>
      <c r="B2888">
        <v>97.34</v>
      </c>
      <c r="C2888">
        <f t="shared" si="220"/>
        <v>98.665937733816449</v>
      </c>
      <c r="D2888">
        <f t="shared" si="222"/>
        <v>99.611051522272405</v>
      </c>
      <c r="E2888">
        <f t="shared" si="221"/>
        <v>-0.94511378845595573</v>
      </c>
      <c r="F2888">
        <f t="shared" si="224"/>
        <v>-0.75899914310596772</v>
      </c>
      <c r="G2888">
        <f t="shared" si="223"/>
        <v>-0.18611464534998801</v>
      </c>
    </row>
    <row r="2889" spans="1:7" x14ac:dyDescent="0.2">
      <c r="A2889">
        <v>20160613</v>
      </c>
      <c r="B2889">
        <v>97.57</v>
      </c>
      <c r="C2889">
        <f t="shared" si="220"/>
        <v>98.497331928613917</v>
      </c>
      <c r="D2889">
        <f t="shared" si="222"/>
        <v>99.459862520622607</v>
      </c>
      <c r="E2889">
        <f t="shared" si="221"/>
        <v>-0.96253059200869018</v>
      </c>
      <c r="F2889">
        <f t="shared" si="224"/>
        <v>-0.7997054328865123</v>
      </c>
      <c r="G2889">
        <f t="shared" si="223"/>
        <v>-0.16282515912217788</v>
      </c>
    </row>
    <row r="2890" spans="1:7" x14ac:dyDescent="0.2">
      <c r="A2890">
        <v>20160614</v>
      </c>
      <c r="B2890">
        <v>98.4</v>
      </c>
      <c r="C2890">
        <f t="shared" si="220"/>
        <v>98.482357785750239</v>
      </c>
      <c r="D2890">
        <f t="shared" si="222"/>
        <v>99.38135418576168</v>
      </c>
      <c r="E2890">
        <f t="shared" si="221"/>
        <v>-0.89899640001144121</v>
      </c>
      <c r="F2890">
        <f t="shared" si="224"/>
        <v>-0.81956362631149815</v>
      </c>
      <c r="G2890">
        <f t="shared" si="223"/>
        <v>-7.943277369994306E-2</v>
      </c>
    </row>
    <row r="2891" spans="1:7" x14ac:dyDescent="0.2">
      <c r="A2891">
        <v>20160615</v>
      </c>
      <c r="B2891">
        <v>98.27</v>
      </c>
      <c r="C2891">
        <f t="shared" si="220"/>
        <v>98.449687357173275</v>
      </c>
      <c r="D2891">
        <f t="shared" si="222"/>
        <v>99.299031653483041</v>
      </c>
      <c r="E2891">
        <f t="shared" si="221"/>
        <v>-0.84934429630976638</v>
      </c>
      <c r="F2891">
        <f t="shared" si="224"/>
        <v>-0.82551976031115182</v>
      </c>
      <c r="G2891">
        <f t="shared" si="223"/>
        <v>-2.382453599861456E-2</v>
      </c>
    </row>
    <row r="2892" spans="1:7" x14ac:dyDescent="0.2">
      <c r="A2892">
        <v>20160616</v>
      </c>
      <c r="B2892">
        <v>98.38</v>
      </c>
      <c r="C2892">
        <f t="shared" si="220"/>
        <v>98.438966225300476</v>
      </c>
      <c r="D2892">
        <f t="shared" si="222"/>
        <v>99.230955234706514</v>
      </c>
      <c r="E2892">
        <f t="shared" si="221"/>
        <v>-0.79198900940603778</v>
      </c>
      <c r="F2892">
        <f t="shared" si="224"/>
        <v>-0.8188136101301291</v>
      </c>
      <c r="G2892">
        <f t="shared" si="223"/>
        <v>2.6824600724091319E-2</v>
      </c>
    </row>
    <row r="2893" spans="1:7" x14ac:dyDescent="0.2">
      <c r="A2893">
        <v>20160617</v>
      </c>
      <c r="B2893">
        <v>99</v>
      </c>
      <c r="C2893">
        <f t="shared" si="220"/>
        <v>98.525279113715783</v>
      </c>
      <c r="D2893">
        <f t="shared" si="222"/>
        <v>99.213847439543059</v>
      </c>
      <c r="E2893">
        <f t="shared" si="221"/>
        <v>-0.68856832582727634</v>
      </c>
      <c r="F2893">
        <f t="shared" si="224"/>
        <v>-0.79276455326955853</v>
      </c>
      <c r="G2893">
        <f t="shared" si="223"/>
        <v>0.10419622744228219</v>
      </c>
    </row>
    <row r="2894" spans="1:7" x14ac:dyDescent="0.2">
      <c r="A2894">
        <v>20160620</v>
      </c>
      <c r="B2894">
        <v>99.57</v>
      </c>
      <c r="C2894">
        <f t="shared" si="220"/>
        <v>98.686005403913356</v>
      </c>
      <c r="D2894">
        <f t="shared" si="222"/>
        <v>99.24022911068802</v>
      </c>
      <c r="E2894">
        <f t="shared" si="221"/>
        <v>-0.55422370677466404</v>
      </c>
      <c r="F2894">
        <f t="shared" si="224"/>
        <v>-0.74505638397057972</v>
      </c>
      <c r="G2894">
        <f t="shared" si="223"/>
        <v>0.19083267719591568</v>
      </c>
    </row>
    <row r="2895" spans="1:7" x14ac:dyDescent="0.2">
      <c r="A2895">
        <v>20160621</v>
      </c>
      <c r="B2895">
        <v>98.82</v>
      </c>
      <c r="C2895">
        <f t="shared" ref="C2895:C2958" si="225">(B2895*(2/(12+1))+C2894*(1-(2/(12+1))))</f>
        <v>98.706619957157457</v>
      </c>
      <c r="D2895">
        <f t="shared" si="222"/>
        <v>99.209101028414821</v>
      </c>
      <c r="E2895">
        <f t="shared" si="221"/>
        <v>-0.50248107125736396</v>
      </c>
      <c r="F2895">
        <f t="shared" si="224"/>
        <v>-0.69654132142793657</v>
      </c>
      <c r="G2895">
        <f t="shared" si="223"/>
        <v>0.1940602501705726</v>
      </c>
    </row>
    <row r="2896" spans="1:7" x14ac:dyDescent="0.2">
      <c r="A2896">
        <v>20160622</v>
      </c>
      <c r="B2896">
        <v>98.79</v>
      </c>
      <c r="C2896">
        <f t="shared" si="225"/>
        <v>98.719447656056317</v>
      </c>
      <c r="D2896">
        <f t="shared" si="222"/>
        <v>99.178056507791496</v>
      </c>
      <c r="E2896">
        <f t="shared" si="221"/>
        <v>-0.45860885173517829</v>
      </c>
      <c r="F2896">
        <f t="shared" si="224"/>
        <v>-0.64895482748938493</v>
      </c>
      <c r="G2896">
        <f t="shared" si="223"/>
        <v>0.19034597575420664</v>
      </c>
    </row>
    <row r="2897" spans="1:7" x14ac:dyDescent="0.2">
      <c r="A2897">
        <v>20160623</v>
      </c>
      <c r="B2897">
        <v>99.02</v>
      </c>
      <c r="C2897">
        <f t="shared" si="225"/>
        <v>98.765686478201502</v>
      </c>
      <c r="D2897">
        <f t="shared" si="222"/>
        <v>99.166348618325458</v>
      </c>
      <c r="E2897">
        <f t="shared" si="221"/>
        <v>-0.40066214012395562</v>
      </c>
      <c r="F2897">
        <f t="shared" si="224"/>
        <v>-0.59929629001629914</v>
      </c>
      <c r="G2897">
        <f t="shared" si="223"/>
        <v>0.19863414989234351</v>
      </c>
    </row>
    <row r="2898" spans="1:7" x14ac:dyDescent="0.2">
      <c r="A2898">
        <v>20160624</v>
      </c>
      <c r="B2898">
        <v>95.72</v>
      </c>
      <c r="C2898">
        <f t="shared" si="225"/>
        <v>98.29711932770897</v>
      </c>
      <c r="D2898">
        <f t="shared" si="222"/>
        <v>98.911063535486534</v>
      </c>
      <c r="E2898">
        <f t="shared" si="221"/>
        <v>-0.61394420777756409</v>
      </c>
      <c r="F2898">
        <f t="shared" si="224"/>
        <v>-0.60222587356855217</v>
      </c>
      <c r="G2898">
        <f t="shared" si="223"/>
        <v>-1.1718334209011916E-2</v>
      </c>
    </row>
    <row r="2899" spans="1:7" x14ac:dyDescent="0.2">
      <c r="A2899">
        <v>20160627</v>
      </c>
      <c r="B2899">
        <v>94.38</v>
      </c>
      <c r="C2899">
        <f t="shared" si="225"/>
        <v>97.694485584984506</v>
      </c>
      <c r="D2899">
        <f t="shared" si="222"/>
        <v>98.575429199524564</v>
      </c>
      <c r="E2899">
        <f t="shared" si="221"/>
        <v>-0.88094361454005821</v>
      </c>
      <c r="F2899">
        <f t="shared" si="224"/>
        <v>-0.65796942176285345</v>
      </c>
      <c r="G2899">
        <f t="shared" si="223"/>
        <v>-0.22297419277720476</v>
      </c>
    </row>
    <row r="2900" spans="1:7" x14ac:dyDescent="0.2">
      <c r="A2900">
        <v>20160628</v>
      </c>
      <c r="B2900">
        <v>96.05</v>
      </c>
      <c r="C2900">
        <f t="shared" si="225"/>
        <v>97.441487802679205</v>
      </c>
      <c r="D2900">
        <f t="shared" si="222"/>
        <v>98.388360369930155</v>
      </c>
      <c r="E2900">
        <f t="shared" si="221"/>
        <v>-0.94687256725094926</v>
      </c>
      <c r="F2900">
        <f t="shared" si="224"/>
        <v>-0.71575005086047261</v>
      </c>
      <c r="G2900">
        <f t="shared" si="223"/>
        <v>-0.23112251639047665</v>
      </c>
    </row>
    <row r="2901" spans="1:7" x14ac:dyDescent="0.2">
      <c r="A2901">
        <v>20160629</v>
      </c>
      <c r="B2901">
        <v>96.98</v>
      </c>
      <c r="C2901">
        <f t="shared" si="225"/>
        <v>97.370489679190101</v>
      </c>
      <c r="D2901">
        <f t="shared" si="222"/>
        <v>98.28403737956495</v>
      </c>
      <c r="E2901">
        <f t="shared" si="221"/>
        <v>-0.91354770037484911</v>
      </c>
      <c r="F2901">
        <f t="shared" si="224"/>
        <v>-0.75530958076334798</v>
      </c>
      <c r="G2901">
        <f t="shared" si="223"/>
        <v>-0.15823811961150114</v>
      </c>
    </row>
    <row r="2902" spans="1:7" x14ac:dyDescent="0.2">
      <c r="A2902">
        <v>20160630</v>
      </c>
      <c r="B2902">
        <v>97.82</v>
      </c>
      <c r="C2902">
        <f t="shared" si="225"/>
        <v>97.439645113160864</v>
      </c>
      <c r="D2902">
        <f t="shared" si="222"/>
        <v>98.249664240337921</v>
      </c>
      <c r="E2902">
        <f t="shared" si="221"/>
        <v>-0.81001912717705693</v>
      </c>
      <c r="F2902">
        <f t="shared" si="224"/>
        <v>-0.76625149004608983</v>
      </c>
      <c r="G2902">
        <f t="shared" si="223"/>
        <v>-4.3767637130967096E-2</v>
      </c>
    </row>
    <row r="2903" spans="1:7" x14ac:dyDescent="0.2">
      <c r="A2903">
        <v>20160701</v>
      </c>
      <c r="B2903">
        <v>98.03</v>
      </c>
      <c r="C2903">
        <f t="shared" si="225"/>
        <v>97.53046894190534</v>
      </c>
      <c r="D2903">
        <f t="shared" si="222"/>
        <v>98.233392815127701</v>
      </c>
      <c r="E2903">
        <f t="shared" si="221"/>
        <v>-0.70292387322236038</v>
      </c>
      <c r="F2903">
        <f t="shared" si="224"/>
        <v>-0.75358596668134392</v>
      </c>
      <c r="G2903">
        <f t="shared" si="223"/>
        <v>5.0662093458983537E-2</v>
      </c>
    </row>
    <row r="2904" spans="1:7" x14ac:dyDescent="0.2">
      <c r="A2904">
        <v>20160705</v>
      </c>
      <c r="B2904">
        <v>97.66</v>
      </c>
      <c r="C2904">
        <f t="shared" si="225"/>
        <v>97.550396796996822</v>
      </c>
      <c r="D2904">
        <f t="shared" si="222"/>
        <v>98.190919273266388</v>
      </c>
      <c r="E2904">
        <f t="shared" si="221"/>
        <v>-0.64052247626956671</v>
      </c>
      <c r="F2904">
        <f t="shared" si="224"/>
        <v>-0.73097326859898848</v>
      </c>
      <c r="G2904">
        <f t="shared" si="223"/>
        <v>9.045079232942177E-2</v>
      </c>
    </row>
    <row r="2905" spans="1:7" x14ac:dyDescent="0.2">
      <c r="A2905">
        <v>20160706</v>
      </c>
      <c r="B2905">
        <v>98.45</v>
      </c>
      <c r="C2905">
        <f t="shared" si="225"/>
        <v>97.688797289766541</v>
      </c>
      <c r="D2905">
        <f t="shared" si="222"/>
        <v>98.210110438209625</v>
      </c>
      <c r="E2905">
        <f t="shared" si="221"/>
        <v>-0.52131314844308463</v>
      </c>
      <c r="F2905">
        <f t="shared" si="224"/>
        <v>-0.6890412445678078</v>
      </c>
      <c r="G2905">
        <f t="shared" si="223"/>
        <v>0.16772809612472317</v>
      </c>
    </row>
    <row r="2906" spans="1:7" x14ac:dyDescent="0.2">
      <c r="A2906">
        <v>20160707</v>
      </c>
      <c r="B2906">
        <v>98.41</v>
      </c>
      <c r="C2906">
        <f t="shared" si="225"/>
        <v>97.799751552879385</v>
      </c>
      <c r="D2906">
        <f t="shared" si="222"/>
        <v>98.224917072416318</v>
      </c>
      <c r="E2906">
        <f t="shared" si="221"/>
        <v>-0.42516551953693238</v>
      </c>
      <c r="F2906">
        <f t="shared" si="224"/>
        <v>-0.63626609956163271</v>
      </c>
      <c r="G2906">
        <f t="shared" si="223"/>
        <v>0.21110058002470034</v>
      </c>
    </row>
    <row r="2907" spans="1:7" x14ac:dyDescent="0.2">
      <c r="A2907">
        <v>20160708</v>
      </c>
      <c r="B2907">
        <v>99.62</v>
      </c>
      <c r="C2907">
        <f t="shared" si="225"/>
        <v>98.079789775513319</v>
      </c>
      <c r="D2907">
        <f t="shared" si="222"/>
        <v>98.328256548533631</v>
      </c>
      <c r="E2907">
        <f t="shared" si="221"/>
        <v>-0.24846677302031139</v>
      </c>
      <c r="F2907">
        <f t="shared" si="224"/>
        <v>-0.55870623425336852</v>
      </c>
      <c r="G2907">
        <f t="shared" si="223"/>
        <v>0.31023946123305712</v>
      </c>
    </row>
    <row r="2908" spans="1:7" x14ac:dyDescent="0.2">
      <c r="A2908">
        <v>20160711</v>
      </c>
      <c r="B2908">
        <v>99.98</v>
      </c>
      <c r="C2908">
        <f t="shared" si="225"/>
        <v>98.372129810049742</v>
      </c>
      <c r="D2908">
        <f t="shared" si="222"/>
        <v>98.450607915308922</v>
      </c>
      <c r="E2908">
        <f t="shared" ref="E2908:E2971" si="226">C2908-D2908</f>
        <v>-7.8478105259179642E-2</v>
      </c>
      <c r="F2908">
        <f t="shared" si="224"/>
        <v>-0.46266060845453078</v>
      </c>
      <c r="G2908">
        <f t="shared" si="223"/>
        <v>0.38418250319535113</v>
      </c>
    </row>
    <row r="2909" spans="1:7" x14ac:dyDescent="0.2">
      <c r="A2909">
        <v>20160712</v>
      </c>
      <c r="B2909">
        <v>100.2</v>
      </c>
      <c r="C2909">
        <f t="shared" si="225"/>
        <v>98.65334060850364</v>
      </c>
      <c r="D2909">
        <f t="shared" ref="D2909:D2972" si="227">B2909*(2/(26+1)) + D2908*(1-(2/(26+1)))</f>
        <v>98.580192514174925</v>
      </c>
      <c r="E2909">
        <f t="shared" si="226"/>
        <v>7.3148094328715274E-2</v>
      </c>
      <c r="F2909">
        <f t="shared" si="224"/>
        <v>-0.3554988678978816</v>
      </c>
      <c r="G2909">
        <f t="shared" si="223"/>
        <v>0.42864696222659687</v>
      </c>
    </row>
    <row r="2910" spans="1:7" x14ac:dyDescent="0.2">
      <c r="A2910">
        <v>20160713</v>
      </c>
      <c r="B2910">
        <v>99.88</v>
      </c>
      <c r="C2910">
        <f t="shared" si="225"/>
        <v>98.842057437964627</v>
      </c>
      <c r="D2910">
        <f t="shared" si="227"/>
        <v>98.67647455016197</v>
      </c>
      <c r="E2910">
        <f t="shared" si="226"/>
        <v>0.16558288780265684</v>
      </c>
      <c r="F2910">
        <f t="shared" si="224"/>
        <v>-0.25128251675777391</v>
      </c>
      <c r="G2910">
        <f t="shared" si="223"/>
        <v>0.41686540456043075</v>
      </c>
    </row>
    <row r="2911" spans="1:7" x14ac:dyDescent="0.2">
      <c r="A2911">
        <v>20160714</v>
      </c>
      <c r="B2911">
        <v>99.97</v>
      </c>
      <c r="C2911">
        <f t="shared" si="225"/>
        <v>99.015587062893147</v>
      </c>
      <c r="D2911">
        <f t="shared" si="227"/>
        <v>98.772291250149976</v>
      </c>
      <c r="E2911">
        <f t="shared" si="226"/>
        <v>0.24329581274317036</v>
      </c>
      <c r="F2911">
        <f t="shared" si="224"/>
        <v>-0.15236685085758506</v>
      </c>
      <c r="G2911">
        <f t="shared" si="223"/>
        <v>0.39566266360075542</v>
      </c>
    </row>
    <row r="2912" spans="1:7" x14ac:dyDescent="0.2">
      <c r="A2912">
        <v>20160715</v>
      </c>
      <c r="B2912">
        <v>99.8</v>
      </c>
      <c r="C2912">
        <f t="shared" si="225"/>
        <v>99.136265976294197</v>
      </c>
      <c r="D2912">
        <f t="shared" si="227"/>
        <v>98.848417824212945</v>
      </c>
      <c r="E2912">
        <f t="shared" si="226"/>
        <v>0.28784815208125281</v>
      </c>
      <c r="F2912">
        <f t="shared" si="224"/>
        <v>-6.432385026981749E-2</v>
      </c>
      <c r="G2912">
        <f t="shared" si="223"/>
        <v>0.35217200235107027</v>
      </c>
    </row>
    <row r="2913" spans="1:7" x14ac:dyDescent="0.2">
      <c r="A2913">
        <v>20160718</v>
      </c>
      <c r="B2913">
        <v>100.15</v>
      </c>
      <c r="C2913">
        <f t="shared" si="225"/>
        <v>99.292225056864325</v>
      </c>
      <c r="D2913">
        <f t="shared" si="227"/>
        <v>98.9448313187157</v>
      </c>
      <c r="E2913">
        <f t="shared" si="226"/>
        <v>0.34739373814862518</v>
      </c>
      <c r="F2913">
        <f t="shared" si="224"/>
        <v>1.8019667413871052E-2</v>
      </c>
      <c r="G2913">
        <f t="shared" si="223"/>
        <v>0.32937407073475411</v>
      </c>
    </row>
    <row r="2914" spans="1:7" x14ac:dyDescent="0.2">
      <c r="A2914">
        <v>20160719</v>
      </c>
      <c r="B2914">
        <v>99.47</v>
      </c>
      <c r="C2914">
        <f t="shared" si="225"/>
        <v>99.319575048115979</v>
      </c>
      <c r="D2914">
        <f t="shared" si="227"/>
        <v>98.983732702514544</v>
      </c>
      <c r="E2914">
        <f t="shared" si="226"/>
        <v>0.335842345601435</v>
      </c>
      <c r="F2914">
        <f t="shared" si="224"/>
        <v>8.1584203051383836E-2</v>
      </c>
      <c r="G2914">
        <f t="shared" si="223"/>
        <v>0.25425814255005119</v>
      </c>
    </row>
    <row r="2915" spans="1:7" x14ac:dyDescent="0.2">
      <c r="A2915">
        <v>20160720</v>
      </c>
      <c r="B2915">
        <v>98.22</v>
      </c>
      <c r="C2915">
        <f t="shared" si="225"/>
        <v>99.150409656098134</v>
      </c>
      <c r="D2915">
        <f t="shared" si="227"/>
        <v>98.927159909735693</v>
      </c>
      <c r="E2915">
        <f t="shared" si="226"/>
        <v>0.22324974636244121</v>
      </c>
      <c r="F2915">
        <f t="shared" si="224"/>
        <v>0.10991731171359533</v>
      </c>
      <c r="G2915">
        <f t="shared" si="223"/>
        <v>0.11333243464884589</v>
      </c>
    </row>
    <row r="2916" spans="1:7" x14ac:dyDescent="0.2">
      <c r="A2916">
        <v>20160721</v>
      </c>
      <c r="B2916">
        <v>98.01</v>
      </c>
      <c r="C2916">
        <f t="shared" si="225"/>
        <v>98.974962016698427</v>
      </c>
      <c r="D2916">
        <f t="shared" si="227"/>
        <v>98.859222138644171</v>
      </c>
      <c r="E2916">
        <f t="shared" si="226"/>
        <v>0.11573987805425645</v>
      </c>
      <c r="F2916">
        <f t="shared" si="224"/>
        <v>0.11108182498172756</v>
      </c>
      <c r="G2916">
        <f t="shared" ref="G2916:G2979" si="228">E2916-F2916</f>
        <v>4.6580530725288949E-3</v>
      </c>
    </row>
    <row r="2917" spans="1:7" x14ac:dyDescent="0.2">
      <c r="A2917">
        <v>20160722</v>
      </c>
      <c r="B2917">
        <v>97.71</v>
      </c>
      <c r="C2917">
        <f t="shared" si="225"/>
        <v>98.780352475667897</v>
      </c>
      <c r="D2917">
        <f t="shared" si="227"/>
        <v>98.774094572818683</v>
      </c>
      <c r="E2917">
        <f t="shared" si="226"/>
        <v>6.2579028492137923E-3</v>
      </c>
      <c r="F2917">
        <f t="shared" ref="F2917:F2980" si="229">(E2917*(2/(9+1))+F2916*(1-(2/(9+1))))</f>
        <v>9.0117040555224806E-2</v>
      </c>
      <c r="G2917">
        <f t="shared" si="228"/>
        <v>-8.3859137706011014E-2</v>
      </c>
    </row>
    <row r="2918" spans="1:7" x14ac:dyDescent="0.2">
      <c r="A2918">
        <v>20160725</v>
      </c>
      <c r="B2918">
        <v>97.39</v>
      </c>
      <c r="C2918">
        <f t="shared" si="225"/>
        <v>98.566452094795906</v>
      </c>
      <c r="D2918">
        <f t="shared" si="227"/>
        <v>98.671569048906193</v>
      </c>
      <c r="E2918">
        <f t="shared" si="226"/>
        <v>-0.10511695411028654</v>
      </c>
      <c r="F2918">
        <f t="shared" si="229"/>
        <v>5.1070241622122536E-2</v>
      </c>
      <c r="G2918">
        <f t="shared" si="228"/>
        <v>-0.15618719573240908</v>
      </c>
    </row>
    <row r="2919" spans="1:7" x14ac:dyDescent="0.2">
      <c r="A2919">
        <v>20160726</v>
      </c>
      <c r="B2919">
        <v>96.69</v>
      </c>
      <c r="C2919">
        <f t="shared" si="225"/>
        <v>98.277767157135003</v>
      </c>
      <c r="D2919">
        <f t="shared" si="227"/>
        <v>98.524786156394626</v>
      </c>
      <c r="E2919">
        <f t="shared" si="226"/>
        <v>-0.24701899925962323</v>
      </c>
      <c r="F2919">
        <f t="shared" si="229"/>
        <v>-8.5476065542266152E-3</v>
      </c>
      <c r="G2919">
        <f t="shared" si="228"/>
        <v>-0.23847139270539661</v>
      </c>
    </row>
    <row r="2920" spans="1:7" x14ac:dyDescent="0.2">
      <c r="A2920">
        <v>20160727</v>
      </c>
      <c r="B2920">
        <v>96.33</v>
      </c>
      <c r="C2920">
        <f t="shared" si="225"/>
        <v>97.978110671421916</v>
      </c>
      <c r="D2920">
        <f t="shared" si="227"/>
        <v>98.362209404069105</v>
      </c>
      <c r="E2920">
        <f t="shared" si="226"/>
        <v>-0.38409873264718897</v>
      </c>
      <c r="F2920">
        <f t="shared" si="229"/>
        <v>-8.3657831772819088E-2</v>
      </c>
      <c r="G2920">
        <f t="shared" si="228"/>
        <v>-0.30044090087436987</v>
      </c>
    </row>
    <row r="2921" spans="1:7" x14ac:dyDescent="0.2">
      <c r="A2921">
        <v>20160728</v>
      </c>
      <c r="B2921">
        <v>95.91</v>
      </c>
      <c r="C2921">
        <f t="shared" si="225"/>
        <v>97.659939798895465</v>
      </c>
      <c r="D2921">
        <f t="shared" si="227"/>
        <v>98.180564263026952</v>
      </c>
      <c r="E2921">
        <f t="shared" si="226"/>
        <v>-0.52062446413148677</v>
      </c>
      <c r="F2921">
        <f t="shared" si="229"/>
        <v>-0.17105115824455264</v>
      </c>
      <c r="G2921">
        <f t="shared" si="228"/>
        <v>-0.34957330588693414</v>
      </c>
    </row>
    <row r="2922" spans="1:7" x14ac:dyDescent="0.2">
      <c r="A2922">
        <v>20160729</v>
      </c>
      <c r="B2922">
        <v>95.95</v>
      </c>
      <c r="C2922">
        <f t="shared" si="225"/>
        <v>97.396872137526927</v>
      </c>
      <c r="D2922">
        <f t="shared" si="227"/>
        <v>98.015337280580511</v>
      </c>
      <c r="E2922">
        <f t="shared" si="226"/>
        <v>-0.61846514305358369</v>
      </c>
      <c r="F2922">
        <f t="shared" si="229"/>
        <v>-0.26053395520635886</v>
      </c>
      <c r="G2922">
        <f t="shared" si="228"/>
        <v>-0.35793118784722483</v>
      </c>
    </row>
    <row r="2923" spans="1:7" x14ac:dyDescent="0.2">
      <c r="A2923">
        <v>20160801</v>
      </c>
      <c r="B2923">
        <v>95.54</v>
      </c>
      <c r="C2923">
        <f t="shared" si="225"/>
        <v>97.111199500984327</v>
      </c>
      <c r="D2923">
        <f t="shared" si="227"/>
        <v>97.831978963500461</v>
      </c>
      <c r="E2923">
        <f t="shared" si="226"/>
        <v>-0.72077946251613412</v>
      </c>
      <c r="F2923">
        <f t="shared" si="229"/>
        <v>-0.35258305666831391</v>
      </c>
      <c r="G2923">
        <f t="shared" si="228"/>
        <v>-0.36819640584782021</v>
      </c>
    </row>
    <row r="2924" spans="1:7" x14ac:dyDescent="0.2">
      <c r="A2924">
        <v>20160802</v>
      </c>
      <c r="B2924">
        <v>95.01</v>
      </c>
      <c r="C2924">
        <f t="shared" si="225"/>
        <v>96.787938039294431</v>
      </c>
      <c r="D2924">
        <f t="shared" si="227"/>
        <v>97.622943484722654</v>
      </c>
      <c r="E2924">
        <f t="shared" si="226"/>
        <v>-0.83500544542822297</v>
      </c>
      <c r="F2924">
        <f t="shared" si="229"/>
        <v>-0.44906753442029573</v>
      </c>
      <c r="G2924">
        <f t="shared" si="228"/>
        <v>-0.38593791100792724</v>
      </c>
    </row>
    <row r="2925" spans="1:7" x14ac:dyDescent="0.2">
      <c r="A2925">
        <v>20160803</v>
      </c>
      <c r="B2925">
        <v>96.09</v>
      </c>
      <c r="C2925">
        <f t="shared" si="225"/>
        <v>96.680562956326057</v>
      </c>
      <c r="D2925">
        <f t="shared" si="227"/>
        <v>97.509392115483934</v>
      </c>
      <c r="E2925">
        <f t="shared" si="226"/>
        <v>-0.82882915915787692</v>
      </c>
      <c r="F2925">
        <f t="shared" si="229"/>
        <v>-0.52501985936781193</v>
      </c>
      <c r="G2925">
        <f t="shared" si="228"/>
        <v>-0.30380929979006499</v>
      </c>
    </row>
    <row r="2926" spans="1:7" x14ac:dyDescent="0.2">
      <c r="A2926">
        <v>20160804</v>
      </c>
      <c r="B2926">
        <v>95.16</v>
      </c>
      <c r="C2926">
        <f t="shared" si="225"/>
        <v>96.446630193814357</v>
      </c>
      <c r="D2926">
        <f t="shared" si="227"/>
        <v>97.335363069892523</v>
      </c>
      <c r="E2926">
        <f t="shared" si="226"/>
        <v>-0.88873287607816565</v>
      </c>
      <c r="F2926">
        <f t="shared" si="229"/>
        <v>-0.59776246270988276</v>
      </c>
      <c r="G2926">
        <f t="shared" si="228"/>
        <v>-0.29097041336828289</v>
      </c>
    </row>
    <row r="2927" spans="1:7" x14ac:dyDescent="0.2">
      <c r="A2927">
        <v>20160805</v>
      </c>
      <c r="B2927">
        <v>95.83</v>
      </c>
      <c r="C2927">
        <f t="shared" si="225"/>
        <v>96.351764010150617</v>
      </c>
      <c r="D2927">
        <f t="shared" si="227"/>
        <v>97.223854694344922</v>
      </c>
      <c r="E2927">
        <f t="shared" si="226"/>
        <v>-0.8720906841943048</v>
      </c>
      <c r="F2927">
        <f t="shared" si="229"/>
        <v>-0.65262810700676721</v>
      </c>
      <c r="G2927">
        <f t="shared" si="228"/>
        <v>-0.21946257718753759</v>
      </c>
    </row>
    <row r="2928" spans="1:7" x14ac:dyDescent="0.2">
      <c r="A2928">
        <v>20160808</v>
      </c>
      <c r="B2928">
        <v>95.75</v>
      </c>
      <c r="C2928">
        <f t="shared" si="225"/>
        <v>96.259184931665899</v>
      </c>
      <c r="D2928">
        <f t="shared" si="227"/>
        <v>97.114680272541591</v>
      </c>
      <c r="E2928">
        <f t="shared" si="226"/>
        <v>-0.85549534087569157</v>
      </c>
      <c r="F2928">
        <f t="shared" si="229"/>
        <v>-0.69320155378055215</v>
      </c>
      <c r="G2928">
        <f t="shared" si="228"/>
        <v>-0.16229378709513942</v>
      </c>
    </row>
    <row r="2929" spans="1:7" x14ac:dyDescent="0.2">
      <c r="A2929">
        <v>20160809</v>
      </c>
      <c r="B2929">
        <v>96.67</v>
      </c>
      <c r="C2929">
        <f t="shared" si="225"/>
        <v>96.322387249871156</v>
      </c>
      <c r="D2929">
        <f t="shared" si="227"/>
        <v>97.081740993094058</v>
      </c>
      <c r="E2929">
        <f t="shared" si="226"/>
        <v>-0.75935374322290272</v>
      </c>
      <c r="F2929">
        <f t="shared" si="229"/>
        <v>-0.70643199166902226</v>
      </c>
      <c r="G2929">
        <f t="shared" si="228"/>
        <v>-5.2921751553880458E-2</v>
      </c>
    </row>
    <row r="2930" spans="1:7" x14ac:dyDescent="0.2">
      <c r="A2930">
        <v>20160810</v>
      </c>
      <c r="B2930">
        <v>97.86</v>
      </c>
      <c r="C2930">
        <f t="shared" si="225"/>
        <v>96.558943057583278</v>
      </c>
      <c r="D2930">
        <f t="shared" si="227"/>
        <v>97.139389808420418</v>
      </c>
      <c r="E2930">
        <f t="shared" si="226"/>
        <v>-0.58044675083714026</v>
      </c>
      <c r="F2930">
        <f t="shared" si="229"/>
        <v>-0.68123494350264591</v>
      </c>
      <c r="G2930">
        <f t="shared" si="228"/>
        <v>0.10078819266550565</v>
      </c>
    </row>
    <row r="2931" spans="1:7" x14ac:dyDescent="0.2">
      <c r="A2931">
        <v>20160811</v>
      </c>
      <c r="B2931">
        <v>97.77</v>
      </c>
      <c r="C2931">
        <f t="shared" si="225"/>
        <v>96.74525951026277</v>
      </c>
      <c r="D2931">
        <f t="shared" si="227"/>
        <v>97.186101674463359</v>
      </c>
      <c r="E2931">
        <f t="shared" si="226"/>
        <v>-0.44084216420058908</v>
      </c>
      <c r="F2931">
        <f t="shared" si="229"/>
        <v>-0.63315638764223459</v>
      </c>
      <c r="G2931">
        <f t="shared" si="228"/>
        <v>0.1923142234416455</v>
      </c>
    </row>
    <row r="2932" spans="1:7" x14ac:dyDescent="0.2">
      <c r="A2932">
        <v>20160812</v>
      </c>
      <c r="B2932">
        <v>96.84</v>
      </c>
      <c r="C2932">
        <f t="shared" si="225"/>
        <v>96.759834970222357</v>
      </c>
      <c r="D2932">
        <f t="shared" si="227"/>
        <v>97.160464513392</v>
      </c>
      <c r="E2932">
        <f t="shared" si="226"/>
        <v>-0.40062954316964294</v>
      </c>
      <c r="F2932">
        <f t="shared" si="229"/>
        <v>-0.5866510187477163</v>
      </c>
      <c r="G2932">
        <f t="shared" si="228"/>
        <v>0.18602147557807336</v>
      </c>
    </row>
    <row r="2933" spans="1:7" x14ac:dyDescent="0.2">
      <c r="A2933">
        <v>20160815</v>
      </c>
      <c r="B2933">
        <v>97.1</v>
      </c>
      <c r="C2933">
        <f t="shared" si="225"/>
        <v>96.812168051726616</v>
      </c>
      <c r="D2933">
        <f t="shared" si="227"/>
        <v>97.15598566054814</v>
      </c>
      <c r="E2933">
        <f t="shared" si="226"/>
        <v>-0.34381760882152435</v>
      </c>
      <c r="F2933">
        <f t="shared" si="229"/>
        <v>-0.53808433676247791</v>
      </c>
      <c r="G2933">
        <f t="shared" si="228"/>
        <v>0.19426672794095357</v>
      </c>
    </row>
    <row r="2934" spans="1:7" x14ac:dyDescent="0.2">
      <c r="A2934">
        <v>20160816</v>
      </c>
      <c r="B2934">
        <v>96.88</v>
      </c>
      <c r="C2934">
        <f t="shared" si="225"/>
        <v>96.82260373607636</v>
      </c>
      <c r="D2934">
        <f t="shared" si="227"/>
        <v>97.135542278285314</v>
      </c>
      <c r="E2934">
        <f t="shared" si="226"/>
        <v>-0.31293854220895412</v>
      </c>
      <c r="F2934">
        <f t="shared" si="229"/>
        <v>-0.49305517785177322</v>
      </c>
      <c r="G2934">
        <f t="shared" si="228"/>
        <v>0.1801166356428191</v>
      </c>
    </row>
    <row r="2935" spans="1:7" x14ac:dyDescent="0.2">
      <c r="A2935">
        <v>20160817</v>
      </c>
      <c r="B2935">
        <v>96.87</v>
      </c>
      <c r="C2935">
        <f t="shared" si="225"/>
        <v>96.829895468987687</v>
      </c>
      <c r="D2935">
        <f t="shared" si="227"/>
        <v>97.11587247989381</v>
      </c>
      <c r="E2935">
        <f t="shared" si="226"/>
        <v>-0.28597701090612304</v>
      </c>
      <c r="F2935">
        <f t="shared" si="229"/>
        <v>-0.45163954446264321</v>
      </c>
      <c r="G2935">
        <f t="shared" si="228"/>
        <v>0.16566253355652016</v>
      </c>
    </row>
    <row r="2936" spans="1:7" x14ac:dyDescent="0.2">
      <c r="A2936">
        <v>20160818</v>
      </c>
      <c r="B2936">
        <v>96.65</v>
      </c>
      <c r="C2936">
        <f t="shared" si="225"/>
        <v>96.80221924298958</v>
      </c>
      <c r="D2936">
        <f t="shared" si="227"/>
        <v>97.081363407309084</v>
      </c>
      <c r="E2936">
        <f t="shared" si="226"/>
        <v>-0.27914416431950428</v>
      </c>
      <c r="F2936">
        <f t="shared" si="229"/>
        <v>-0.41714046843401542</v>
      </c>
      <c r="G2936">
        <f t="shared" si="228"/>
        <v>0.13799630411451114</v>
      </c>
    </row>
    <row r="2937" spans="1:7" x14ac:dyDescent="0.2">
      <c r="A2937">
        <v>20160819</v>
      </c>
      <c r="B2937">
        <v>96.39</v>
      </c>
      <c r="C2937">
        <f t="shared" si="225"/>
        <v>96.73880089791426</v>
      </c>
      <c r="D2937">
        <f t="shared" si="227"/>
        <v>97.030151303063974</v>
      </c>
      <c r="E2937">
        <f t="shared" si="226"/>
        <v>-0.29135040514971422</v>
      </c>
      <c r="F2937">
        <f t="shared" si="229"/>
        <v>-0.39198245577715524</v>
      </c>
      <c r="G2937">
        <f t="shared" si="228"/>
        <v>0.10063205062744102</v>
      </c>
    </row>
    <row r="2938" spans="1:7" x14ac:dyDescent="0.2">
      <c r="A2938">
        <v>20160822</v>
      </c>
      <c r="B2938">
        <v>95.87</v>
      </c>
      <c r="C2938">
        <f t="shared" si="225"/>
        <v>96.605139221312072</v>
      </c>
      <c r="D2938">
        <f t="shared" si="227"/>
        <v>96.944214169503681</v>
      </c>
      <c r="E2938">
        <f t="shared" si="226"/>
        <v>-0.33907494819160888</v>
      </c>
      <c r="F2938">
        <f t="shared" si="229"/>
        <v>-0.381400954260046</v>
      </c>
      <c r="G2938">
        <f t="shared" si="228"/>
        <v>4.2326006068437116E-2</v>
      </c>
    </row>
    <row r="2939" spans="1:7" x14ac:dyDescent="0.2">
      <c r="A2939">
        <v>20160823</v>
      </c>
      <c r="B2939">
        <v>95.97</v>
      </c>
      <c r="C2939">
        <f t="shared" si="225"/>
        <v>96.507425494956365</v>
      </c>
      <c r="D2939">
        <f t="shared" si="227"/>
        <v>96.87205015694785</v>
      </c>
      <c r="E2939">
        <f t="shared" si="226"/>
        <v>-0.3646246619914848</v>
      </c>
      <c r="F2939">
        <f t="shared" si="229"/>
        <v>-0.37804569580633379</v>
      </c>
      <c r="G2939">
        <f t="shared" si="228"/>
        <v>1.3421033814848993E-2</v>
      </c>
    </row>
    <row r="2940" spans="1:7" x14ac:dyDescent="0.2">
      <c r="A2940">
        <v>20160824</v>
      </c>
      <c r="B2940">
        <v>95.82</v>
      </c>
      <c r="C2940">
        <f t="shared" si="225"/>
        <v>96.401667726501529</v>
      </c>
      <c r="D2940">
        <f t="shared" si="227"/>
        <v>96.794120515692455</v>
      </c>
      <c r="E2940">
        <f t="shared" si="226"/>
        <v>-0.39245278919092641</v>
      </c>
      <c r="F2940">
        <f t="shared" si="229"/>
        <v>-0.38092711448325234</v>
      </c>
      <c r="G2940">
        <f t="shared" si="228"/>
        <v>-1.1525674707674072E-2</v>
      </c>
    </row>
    <row r="2941" spans="1:7" x14ac:dyDescent="0.2">
      <c r="A2941">
        <v>20160825</v>
      </c>
      <c r="B2941">
        <v>95.55</v>
      </c>
      <c r="C2941">
        <f t="shared" si="225"/>
        <v>96.270641922424375</v>
      </c>
      <c r="D2941">
        <f t="shared" si="227"/>
        <v>96.701963440455984</v>
      </c>
      <c r="E2941">
        <f t="shared" si="226"/>
        <v>-0.43132151803160923</v>
      </c>
      <c r="F2941">
        <f t="shared" si="229"/>
        <v>-0.39100599519292378</v>
      </c>
      <c r="G2941">
        <f t="shared" si="228"/>
        <v>-4.0315522838685447E-2</v>
      </c>
    </row>
    <row r="2942" spans="1:7" x14ac:dyDescent="0.2">
      <c r="A2942">
        <v>20160826</v>
      </c>
      <c r="B2942">
        <v>95.21</v>
      </c>
      <c r="C2942">
        <f t="shared" si="225"/>
        <v>96.107466242051402</v>
      </c>
      <c r="D2942">
        <f t="shared" si="227"/>
        <v>96.591447630051832</v>
      </c>
      <c r="E2942">
        <f t="shared" si="226"/>
        <v>-0.48398138800043</v>
      </c>
      <c r="F2942">
        <f t="shared" si="229"/>
        <v>-0.40960107375442506</v>
      </c>
      <c r="G2942">
        <f t="shared" si="228"/>
        <v>-7.4380314246004942E-2</v>
      </c>
    </row>
    <row r="2943" spans="1:7" x14ac:dyDescent="0.2">
      <c r="A2943">
        <v>20160829</v>
      </c>
      <c r="B2943">
        <v>94.87</v>
      </c>
      <c r="C2943">
        <f t="shared" si="225"/>
        <v>95.917086820197341</v>
      </c>
      <c r="D2943">
        <f t="shared" si="227"/>
        <v>96.463932990788734</v>
      </c>
      <c r="E2943">
        <f t="shared" si="226"/>
        <v>-0.54684617059139384</v>
      </c>
      <c r="F2943">
        <f t="shared" si="229"/>
        <v>-0.43705009312181881</v>
      </c>
      <c r="G2943">
        <f t="shared" si="228"/>
        <v>-0.10979607746957504</v>
      </c>
    </row>
    <row r="2944" spans="1:7" x14ac:dyDescent="0.2">
      <c r="A2944">
        <v>20160830</v>
      </c>
      <c r="B2944">
        <v>94.86</v>
      </c>
      <c r="C2944">
        <f t="shared" si="225"/>
        <v>95.754458078628517</v>
      </c>
      <c r="D2944">
        <f t="shared" si="227"/>
        <v>96.345123139619204</v>
      </c>
      <c r="E2944">
        <f t="shared" si="226"/>
        <v>-0.59066506099068761</v>
      </c>
      <c r="F2944">
        <f t="shared" si="229"/>
        <v>-0.46777308669559259</v>
      </c>
      <c r="G2944">
        <f t="shared" si="228"/>
        <v>-0.12289197429509502</v>
      </c>
    </row>
    <row r="2945" spans="1:7" x14ac:dyDescent="0.2">
      <c r="A2945">
        <v>20160831</v>
      </c>
      <c r="B2945">
        <v>94.46</v>
      </c>
      <c r="C2945">
        <f t="shared" si="225"/>
        <v>95.555310681916438</v>
      </c>
      <c r="D2945">
        <f t="shared" si="227"/>
        <v>96.205484388536291</v>
      </c>
      <c r="E2945">
        <f t="shared" si="226"/>
        <v>-0.65017370661985296</v>
      </c>
      <c r="F2945">
        <f t="shared" si="229"/>
        <v>-0.50425321068044471</v>
      </c>
      <c r="G2945">
        <f t="shared" si="228"/>
        <v>-0.14592049593940826</v>
      </c>
    </row>
    <row r="2946" spans="1:7" x14ac:dyDescent="0.2">
      <c r="A2946">
        <v>20160901</v>
      </c>
      <c r="B2946">
        <v>94.26</v>
      </c>
      <c r="C2946">
        <f t="shared" si="225"/>
        <v>95.356032115467755</v>
      </c>
      <c r="D2946">
        <f t="shared" si="227"/>
        <v>96.061374433829897</v>
      </c>
      <c r="E2946">
        <f t="shared" si="226"/>
        <v>-0.7053423183621419</v>
      </c>
      <c r="F2946">
        <f t="shared" si="229"/>
        <v>-0.54447103221678417</v>
      </c>
      <c r="G2946">
        <f t="shared" si="228"/>
        <v>-0.16087128614535773</v>
      </c>
    </row>
    <row r="2947" spans="1:7" x14ac:dyDescent="0.2">
      <c r="A2947">
        <v>20160902</v>
      </c>
      <c r="B2947">
        <v>94.42</v>
      </c>
      <c r="C2947">
        <f t="shared" si="225"/>
        <v>95.212027174626556</v>
      </c>
      <c r="D2947">
        <f t="shared" si="227"/>
        <v>95.939791142435098</v>
      </c>
      <c r="E2947">
        <f t="shared" si="226"/>
        <v>-0.72776396780854213</v>
      </c>
      <c r="F2947">
        <f t="shared" si="229"/>
        <v>-0.58112961933513585</v>
      </c>
      <c r="G2947">
        <f t="shared" si="228"/>
        <v>-0.14663434847340628</v>
      </c>
    </row>
    <row r="2948" spans="1:7" x14ac:dyDescent="0.2">
      <c r="A2948">
        <v>20160906</v>
      </c>
      <c r="B2948">
        <v>93.8</v>
      </c>
      <c r="C2948">
        <f t="shared" si="225"/>
        <v>94.994792224684005</v>
      </c>
      <c r="D2948">
        <f t="shared" si="227"/>
        <v>95.781288094847312</v>
      </c>
      <c r="E2948">
        <f t="shared" si="226"/>
        <v>-0.78649587016330713</v>
      </c>
      <c r="F2948">
        <f t="shared" si="229"/>
        <v>-0.62220286950077019</v>
      </c>
      <c r="G2948">
        <f t="shared" si="228"/>
        <v>-0.16429300066253694</v>
      </c>
    </row>
    <row r="2949" spans="1:7" x14ac:dyDescent="0.2">
      <c r="A2949">
        <v>20160907</v>
      </c>
      <c r="B2949">
        <v>93.71</v>
      </c>
      <c r="C2949">
        <f t="shared" si="225"/>
        <v>94.797131882424935</v>
      </c>
      <c r="D2949">
        <f t="shared" si="227"/>
        <v>95.627859347080843</v>
      </c>
      <c r="E2949">
        <f t="shared" si="226"/>
        <v>-0.83072746465590797</v>
      </c>
      <c r="F2949">
        <f t="shared" si="229"/>
        <v>-0.66390778853179777</v>
      </c>
      <c r="G2949">
        <f t="shared" si="228"/>
        <v>-0.16681967612411019</v>
      </c>
    </row>
    <row r="2950" spans="1:7" x14ac:dyDescent="0.2">
      <c r="A2950">
        <v>20160908</v>
      </c>
      <c r="B2950">
        <v>94.09</v>
      </c>
      <c r="C2950">
        <f t="shared" si="225"/>
        <v>94.68834236205187</v>
      </c>
      <c r="D2950">
        <f t="shared" si="227"/>
        <v>95.513943839889663</v>
      </c>
      <c r="E2950">
        <f t="shared" si="226"/>
        <v>-0.82560147783779314</v>
      </c>
      <c r="F2950">
        <f t="shared" si="229"/>
        <v>-0.69624652639299689</v>
      </c>
      <c r="G2950">
        <f t="shared" si="228"/>
        <v>-0.12935495144479625</v>
      </c>
    </row>
    <row r="2951" spans="1:7" x14ac:dyDescent="0.2">
      <c r="A2951">
        <v>20160909</v>
      </c>
      <c r="B2951">
        <v>92.42</v>
      </c>
      <c r="C2951">
        <f t="shared" si="225"/>
        <v>94.339366614043897</v>
      </c>
      <c r="D2951">
        <f t="shared" si="227"/>
        <v>95.28476281471265</v>
      </c>
      <c r="E2951">
        <f t="shared" si="226"/>
        <v>-0.94539620066875329</v>
      </c>
      <c r="F2951">
        <f t="shared" si="229"/>
        <v>-0.74607646124814819</v>
      </c>
      <c r="G2951">
        <f t="shared" si="228"/>
        <v>-0.1993197394206051</v>
      </c>
    </row>
    <row r="2952" spans="1:7" x14ac:dyDescent="0.2">
      <c r="A2952">
        <v>20160912</v>
      </c>
      <c r="B2952">
        <v>93.64</v>
      </c>
      <c r="C2952">
        <f t="shared" si="225"/>
        <v>94.231771750344834</v>
      </c>
      <c r="D2952">
        <f t="shared" si="227"/>
        <v>95.162928532141336</v>
      </c>
      <c r="E2952">
        <f t="shared" si="226"/>
        <v>-0.93115678179650274</v>
      </c>
      <c r="F2952">
        <f t="shared" si="229"/>
        <v>-0.78309252535781915</v>
      </c>
      <c r="G2952">
        <f t="shared" si="228"/>
        <v>-0.14806425643868359</v>
      </c>
    </row>
    <row r="2953" spans="1:7" x14ac:dyDescent="0.2">
      <c r="A2953">
        <v>20160913</v>
      </c>
      <c r="B2953">
        <v>92.7</v>
      </c>
      <c r="C2953">
        <f t="shared" si="225"/>
        <v>93.996114557984086</v>
      </c>
      <c r="D2953">
        <f t="shared" si="227"/>
        <v>94.980489381612344</v>
      </c>
      <c r="E2953">
        <f t="shared" si="226"/>
        <v>-0.9843748236282579</v>
      </c>
      <c r="F2953">
        <f t="shared" si="229"/>
        <v>-0.8233489850119069</v>
      </c>
      <c r="G2953">
        <f t="shared" si="228"/>
        <v>-0.161025838616351</v>
      </c>
    </row>
    <row r="2954" spans="1:7" x14ac:dyDescent="0.2">
      <c r="A2954">
        <v>20160914</v>
      </c>
      <c r="B2954">
        <v>92.26</v>
      </c>
      <c r="C2954">
        <f t="shared" si="225"/>
        <v>93.729020010601914</v>
      </c>
      <c r="D2954">
        <f t="shared" si="227"/>
        <v>94.778971649641051</v>
      </c>
      <c r="E2954">
        <f t="shared" si="226"/>
        <v>-1.0499516390391364</v>
      </c>
      <c r="F2954">
        <f t="shared" si="229"/>
        <v>-0.86866951581735274</v>
      </c>
      <c r="G2954">
        <f t="shared" si="228"/>
        <v>-0.18128212322178361</v>
      </c>
    </row>
    <row r="2955" spans="1:7" x14ac:dyDescent="0.2">
      <c r="A2955">
        <v>20160915</v>
      </c>
      <c r="B2955">
        <v>92.5</v>
      </c>
      <c r="C2955">
        <f t="shared" si="225"/>
        <v>93.539940008970845</v>
      </c>
      <c r="D2955">
        <f t="shared" si="227"/>
        <v>94.610158934852819</v>
      </c>
      <c r="E2955">
        <f t="shared" si="226"/>
        <v>-1.0702189258819743</v>
      </c>
      <c r="F2955">
        <f t="shared" si="229"/>
        <v>-0.90897939783027715</v>
      </c>
      <c r="G2955">
        <f t="shared" si="228"/>
        <v>-0.16123952805169717</v>
      </c>
    </row>
    <row r="2956" spans="1:7" x14ac:dyDescent="0.2">
      <c r="A2956">
        <v>20160916</v>
      </c>
      <c r="B2956">
        <v>92.56</v>
      </c>
      <c r="C2956">
        <f t="shared" si="225"/>
        <v>93.38918000759071</v>
      </c>
      <c r="D2956">
        <f t="shared" si="227"/>
        <v>94.458295310048911</v>
      </c>
      <c r="E2956">
        <f t="shared" si="226"/>
        <v>-1.0691153024582007</v>
      </c>
      <c r="F2956">
        <f t="shared" si="229"/>
        <v>-0.94100657875586191</v>
      </c>
      <c r="G2956">
        <f t="shared" si="228"/>
        <v>-0.12810872370233883</v>
      </c>
    </row>
    <row r="2957" spans="1:7" x14ac:dyDescent="0.2">
      <c r="A2957">
        <v>20160919</v>
      </c>
      <c r="B2957">
        <v>92.63</v>
      </c>
      <c r="C2957">
        <f t="shared" si="225"/>
        <v>93.272383083345986</v>
      </c>
      <c r="D2957">
        <f t="shared" si="227"/>
        <v>94.322866027823068</v>
      </c>
      <c r="E2957">
        <f t="shared" si="226"/>
        <v>-1.050482944477082</v>
      </c>
      <c r="F2957">
        <f t="shared" si="229"/>
        <v>-0.96290185190010591</v>
      </c>
      <c r="G2957">
        <f t="shared" si="228"/>
        <v>-8.7581092576976105E-2</v>
      </c>
    </row>
    <row r="2958" spans="1:7" x14ac:dyDescent="0.2">
      <c r="A2958">
        <v>20160920</v>
      </c>
      <c r="B2958">
        <v>92.95</v>
      </c>
      <c r="C2958">
        <f t="shared" si="225"/>
        <v>93.222785685908136</v>
      </c>
      <c r="D2958">
        <f t="shared" si="227"/>
        <v>94.221172247984313</v>
      </c>
      <c r="E2958">
        <f t="shared" si="226"/>
        <v>-0.9983865620761776</v>
      </c>
      <c r="F2958">
        <f t="shared" si="229"/>
        <v>-0.96999879393532029</v>
      </c>
      <c r="G2958">
        <f t="shared" si="228"/>
        <v>-2.8387768140857306E-2</v>
      </c>
    </row>
    <row r="2959" spans="1:7" x14ac:dyDescent="0.2">
      <c r="A2959">
        <v>20160921</v>
      </c>
      <c r="B2959">
        <v>92.39</v>
      </c>
      <c r="C2959">
        <f t="shared" ref="C2959:C3022" si="230">(B2959*(2/(12+1))+C2958*(1-(2/(12+1))))</f>
        <v>93.094664811153052</v>
      </c>
      <c r="D2959">
        <f t="shared" si="227"/>
        <v>94.08552985924473</v>
      </c>
      <c r="E2959">
        <f t="shared" si="226"/>
        <v>-0.99086504809167764</v>
      </c>
      <c r="F2959">
        <f t="shared" si="229"/>
        <v>-0.9741720447665918</v>
      </c>
      <c r="G2959">
        <f t="shared" si="228"/>
        <v>-1.6693003325085831E-2</v>
      </c>
    </row>
    <row r="2960" spans="1:7" x14ac:dyDescent="0.2">
      <c r="A2960">
        <v>20160922</v>
      </c>
      <c r="B2960">
        <v>93.41</v>
      </c>
      <c r="C2960">
        <f t="shared" si="230"/>
        <v>93.143177917129506</v>
      </c>
      <c r="D2960">
        <f t="shared" si="227"/>
        <v>94.035490610411784</v>
      </c>
      <c r="E2960">
        <f t="shared" si="226"/>
        <v>-0.89231269328227825</v>
      </c>
      <c r="F2960">
        <f t="shared" si="229"/>
        <v>-0.9578001744697292</v>
      </c>
      <c r="G2960">
        <f t="shared" si="228"/>
        <v>6.5487481187450958E-2</v>
      </c>
    </row>
    <row r="2961" spans="1:7" x14ac:dyDescent="0.2">
      <c r="A2961">
        <v>20160923</v>
      </c>
      <c r="B2961">
        <v>93.27</v>
      </c>
      <c r="C2961">
        <f t="shared" si="230"/>
        <v>93.162689006801898</v>
      </c>
      <c r="D2961">
        <f t="shared" si="227"/>
        <v>93.978787602233126</v>
      </c>
      <c r="E2961">
        <f t="shared" si="226"/>
        <v>-0.81609859543122809</v>
      </c>
      <c r="F2961">
        <f t="shared" si="229"/>
        <v>-0.92945985866202907</v>
      </c>
      <c r="G2961">
        <f t="shared" si="228"/>
        <v>0.11336126323080098</v>
      </c>
    </row>
    <row r="2962" spans="1:7" x14ac:dyDescent="0.2">
      <c r="A2962">
        <v>20160926</v>
      </c>
      <c r="B2962">
        <v>91.96</v>
      </c>
      <c r="C2962">
        <f t="shared" si="230"/>
        <v>92.977659928832381</v>
      </c>
      <c r="D2962">
        <f t="shared" si="227"/>
        <v>93.829247779845488</v>
      </c>
      <c r="E2962">
        <f t="shared" si="226"/>
        <v>-0.85158785101310741</v>
      </c>
      <c r="F2962">
        <f t="shared" si="229"/>
        <v>-0.91388545713224478</v>
      </c>
      <c r="G2962">
        <f t="shared" si="228"/>
        <v>6.2297606119137372E-2</v>
      </c>
    </row>
    <row r="2963" spans="1:7" x14ac:dyDescent="0.2">
      <c r="A2963">
        <v>20160927</v>
      </c>
      <c r="B2963">
        <v>91.72</v>
      </c>
      <c r="C2963">
        <f t="shared" si="230"/>
        <v>92.784173785935096</v>
      </c>
      <c r="D2963">
        <f t="shared" si="227"/>
        <v>93.673007203560644</v>
      </c>
      <c r="E2963">
        <f t="shared" si="226"/>
        <v>-0.88883341762554835</v>
      </c>
      <c r="F2963">
        <f t="shared" si="229"/>
        <v>-0.90887504923090556</v>
      </c>
      <c r="G2963">
        <f t="shared" si="228"/>
        <v>2.0041631605357213E-2</v>
      </c>
    </row>
    <row r="2964" spans="1:7" x14ac:dyDescent="0.2">
      <c r="A2964">
        <v>20160928</v>
      </c>
      <c r="B2964">
        <v>92.2</v>
      </c>
      <c r="C2964">
        <f t="shared" si="230"/>
        <v>92.69430089579123</v>
      </c>
      <c r="D2964">
        <f t="shared" si="227"/>
        <v>93.563895558852437</v>
      </c>
      <c r="E2964">
        <f t="shared" si="226"/>
        <v>-0.86959466306120703</v>
      </c>
      <c r="F2964">
        <f t="shared" si="229"/>
        <v>-0.9010189719969659</v>
      </c>
      <c r="G2964">
        <f t="shared" si="228"/>
        <v>3.1424308935758871E-2</v>
      </c>
    </row>
    <row r="2965" spans="1:7" x14ac:dyDescent="0.2">
      <c r="A2965">
        <v>20160929</v>
      </c>
      <c r="B2965">
        <v>91.8</v>
      </c>
      <c r="C2965">
        <f t="shared" si="230"/>
        <v>92.556716142592578</v>
      </c>
      <c r="D2965">
        <f t="shared" si="227"/>
        <v>93.433236628567073</v>
      </c>
      <c r="E2965">
        <f t="shared" si="226"/>
        <v>-0.8765204859744955</v>
      </c>
      <c r="F2965">
        <f t="shared" si="229"/>
        <v>-0.89611927479247189</v>
      </c>
      <c r="G2965">
        <f t="shared" si="228"/>
        <v>1.9598788817976387E-2</v>
      </c>
    </row>
    <row r="2966" spans="1:7" x14ac:dyDescent="0.2">
      <c r="A2966">
        <v>20160930</v>
      </c>
      <c r="B2966">
        <v>92.86</v>
      </c>
      <c r="C2966">
        <f t="shared" si="230"/>
        <v>92.603375197578345</v>
      </c>
      <c r="D2966">
        <f t="shared" si="227"/>
        <v>93.390774656080623</v>
      </c>
      <c r="E2966">
        <f t="shared" si="226"/>
        <v>-0.78739945850227855</v>
      </c>
      <c r="F2966">
        <f t="shared" si="229"/>
        <v>-0.87437531153443326</v>
      </c>
      <c r="G2966">
        <f t="shared" si="228"/>
        <v>8.6975853032154715E-2</v>
      </c>
    </row>
    <row r="2967" spans="1:7" x14ac:dyDescent="0.2">
      <c r="A2967">
        <v>20161003</v>
      </c>
      <c r="B2967">
        <v>92.49</v>
      </c>
      <c r="C2967">
        <f t="shared" si="230"/>
        <v>92.585932859489361</v>
      </c>
      <c r="D2967">
        <f t="shared" si="227"/>
        <v>93.32405060748205</v>
      </c>
      <c r="E2967">
        <f t="shared" si="226"/>
        <v>-0.73811774799268903</v>
      </c>
      <c r="F2967">
        <f t="shared" si="229"/>
        <v>-0.84712379882608446</v>
      </c>
      <c r="G2967">
        <f t="shared" si="228"/>
        <v>0.10900605083339543</v>
      </c>
    </row>
    <row r="2968" spans="1:7" x14ac:dyDescent="0.2">
      <c r="A2968">
        <v>20161004</v>
      </c>
      <c r="B2968">
        <v>92.59</v>
      </c>
      <c r="C2968">
        <f t="shared" si="230"/>
        <v>92.586558573414081</v>
      </c>
      <c r="D2968">
        <f t="shared" si="227"/>
        <v>93.269676488409317</v>
      </c>
      <c r="E2968">
        <f t="shared" si="226"/>
        <v>-0.68311791499523622</v>
      </c>
      <c r="F2968">
        <f t="shared" si="229"/>
        <v>-0.8143226220599149</v>
      </c>
      <c r="G2968">
        <f t="shared" si="228"/>
        <v>0.13120470706467868</v>
      </c>
    </row>
    <row r="2969" spans="1:7" x14ac:dyDescent="0.2">
      <c r="A2969">
        <v>20161005</v>
      </c>
      <c r="B2969">
        <v>92.45</v>
      </c>
      <c r="C2969">
        <f t="shared" si="230"/>
        <v>92.5655495621196</v>
      </c>
      <c r="D2969">
        <f t="shared" si="227"/>
        <v>93.20895971149011</v>
      </c>
      <c r="E2969">
        <f t="shared" si="226"/>
        <v>-0.64341014937051</v>
      </c>
      <c r="F2969">
        <f t="shared" si="229"/>
        <v>-0.78014012752203399</v>
      </c>
      <c r="G2969">
        <f t="shared" si="228"/>
        <v>0.13672997815152399</v>
      </c>
    </row>
    <row r="2970" spans="1:7" x14ac:dyDescent="0.2">
      <c r="A2970">
        <v>20161006</v>
      </c>
      <c r="B2970">
        <v>92.83</v>
      </c>
      <c r="C2970">
        <f t="shared" si="230"/>
        <v>92.606234244870421</v>
      </c>
      <c r="D2970">
        <f t="shared" si="227"/>
        <v>93.180888621750114</v>
      </c>
      <c r="E2970">
        <f t="shared" si="226"/>
        <v>-0.57465437687969256</v>
      </c>
      <c r="F2970">
        <f t="shared" si="229"/>
        <v>-0.73904297739356573</v>
      </c>
      <c r="G2970">
        <f t="shared" si="228"/>
        <v>0.16438860051387316</v>
      </c>
    </row>
    <row r="2971" spans="1:7" x14ac:dyDescent="0.2">
      <c r="A2971">
        <v>20161007</v>
      </c>
      <c r="B2971">
        <v>92.49</v>
      </c>
      <c r="C2971">
        <f t="shared" si="230"/>
        <v>92.588352053351898</v>
      </c>
      <c r="D2971">
        <f t="shared" si="227"/>
        <v>93.129711686805663</v>
      </c>
      <c r="E2971">
        <f t="shared" si="226"/>
        <v>-0.54135963345376581</v>
      </c>
      <c r="F2971">
        <f t="shared" si="229"/>
        <v>-0.6995063086056057</v>
      </c>
      <c r="G2971">
        <f t="shared" si="228"/>
        <v>0.15814667515183989</v>
      </c>
    </row>
    <row r="2972" spans="1:7" x14ac:dyDescent="0.2">
      <c r="A2972">
        <v>20161010</v>
      </c>
      <c r="B2972">
        <v>92.49</v>
      </c>
      <c r="C2972">
        <f t="shared" si="230"/>
        <v>92.573220968220838</v>
      </c>
      <c r="D2972">
        <f t="shared" si="227"/>
        <v>93.08232563593117</v>
      </c>
      <c r="E2972">
        <f t="shared" ref="E2972:E3035" si="231">C2972-D2972</f>
        <v>-0.50910466771033214</v>
      </c>
      <c r="F2972">
        <f t="shared" si="229"/>
        <v>-0.66142598042655099</v>
      </c>
      <c r="G2972">
        <f t="shared" si="228"/>
        <v>0.15232131271621885</v>
      </c>
    </row>
    <row r="2973" spans="1:7" x14ac:dyDescent="0.2">
      <c r="A2973">
        <v>20161011</v>
      </c>
      <c r="B2973">
        <v>91.86</v>
      </c>
      <c r="C2973">
        <f t="shared" si="230"/>
        <v>92.463494665417628</v>
      </c>
      <c r="D2973">
        <f t="shared" ref="D2973:D3036" si="232">B2973*(2/(26+1)) + D2972*(1-(2/(26+1)))</f>
        <v>92.991782996232558</v>
      </c>
      <c r="E2973">
        <f t="shared" si="231"/>
        <v>-0.52828833081493087</v>
      </c>
      <c r="F2973">
        <f t="shared" si="229"/>
        <v>-0.63479845050422701</v>
      </c>
      <c r="G2973">
        <f t="shared" si="228"/>
        <v>0.10651011968929613</v>
      </c>
    </row>
    <row r="2974" spans="1:7" x14ac:dyDescent="0.2">
      <c r="A2974">
        <v>20161012</v>
      </c>
      <c r="B2974">
        <v>91.41</v>
      </c>
      <c r="C2974">
        <f t="shared" si="230"/>
        <v>92.301418563045686</v>
      </c>
      <c r="D2974">
        <f t="shared" si="232"/>
        <v>92.874613885400521</v>
      </c>
      <c r="E2974">
        <f t="shared" si="231"/>
        <v>-0.5731953223548345</v>
      </c>
      <c r="F2974">
        <f t="shared" si="229"/>
        <v>-0.62247782487434855</v>
      </c>
      <c r="G2974">
        <f t="shared" si="228"/>
        <v>4.9282502519514049E-2</v>
      </c>
    </row>
    <row r="2975" spans="1:7" x14ac:dyDescent="0.2">
      <c r="A2975">
        <v>20161013</v>
      </c>
      <c r="B2975">
        <v>91.12</v>
      </c>
      <c r="C2975">
        <f t="shared" si="230"/>
        <v>92.119661861038651</v>
      </c>
      <c r="D2975">
        <f t="shared" si="232"/>
        <v>92.744642486481965</v>
      </c>
      <c r="E2975">
        <f t="shared" si="231"/>
        <v>-0.6249806254433139</v>
      </c>
      <c r="F2975">
        <f t="shared" si="229"/>
        <v>-0.62297838498814162</v>
      </c>
      <c r="G2975">
        <f t="shared" si="228"/>
        <v>-2.0022404551722772E-3</v>
      </c>
    </row>
    <row r="2976" spans="1:7" x14ac:dyDescent="0.2">
      <c r="A2976">
        <v>20161014</v>
      </c>
      <c r="B2976">
        <v>91.3</v>
      </c>
      <c r="C2976">
        <f t="shared" si="230"/>
        <v>91.993560036263474</v>
      </c>
      <c r="D2976">
        <f t="shared" si="232"/>
        <v>92.637631931927743</v>
      </c>
      <c r="E2976">
        <f t="shared" si="231"/>
        <v>-0.64407189566426837</v>
      </c>
      <c r="F2976">
        <f t="shared" si="229"/>
        <v>-0.62719708712336697</v>
      </c>
      <c r="G2976">
        <f t="shared" si="228"/>
        <v>-1.6874808540901398E-2</v>
      </c>
    </row>
    <row r="2977" spans="1:7" x14ac:dyDescent="0.2">
      <c r="A2977">
        <v>20161017</v>
      </c>
      <c r="B2977">
        <v>90.83</v>
      </c>
      <c r="C2977">
        <f t="shared" si="230"/>
        <v>91.814550799915253</v>
      </c>
      <c r="D2977">
        <f t="shared" si="232"/>
        <v>92.503733270303471</v>
      </c>
      <c r="E2977">
        <f t="shared" si="231"/>
        <v>-0.68918247038821789</v>
      </c>
      <c r="F2977">
        <f t="shared" si="229"/>
        <v>-0.63959416377633715</v>
      </c>
      <c r="G2977">
        <f t="shared" si="228"/>
        <v>-4.9588306611880739E-2</v>
      </c>
    </row>
    <row r="2978" spans="1:7" x14ac:dyDescent="0.2">
      <c r="A2978">
        <v>20161018</v>
      </c>
      <c r="B2978">
        <v>91.17</v>
      </c>
      <c r="C2978">
        <f t="shared" si="230"/>
        <v>91.715389138389824</v>
      </c>
      <c r="D2978">
        <f t="shared" si="232"/>
        <v>92.404938213243952</v>
      </c>
      <c r="E2978">
        <f t="shared" si="231"/>
        <v>-0.68954907485412775</v>
      </c>
      <c r="F2978">
        <f t="shared" si="229"/>
        <v>-0.64958514599189532</v>
      </c>
      <c r="G2978">
        <f t="shared" si="228"/>
        <v>-3.9963928862232434E-2</v>
      </c>
    </row>
    <row r="2979" spans="1:7" x14ac:dyDescent="0.2">
      <c r="A2979">
        <v>20161019</v>
      </c>
      <c r="B2979">
        <v>91.93</v>
      </c>
      <c r="C2979">
        <f t="shared" si="230"/>
        <v>91.748406194022152</v>
      </c>
      <c r="D2979">
        <f t="shared" si="232"/>
        <v>92.369757604855508</v>
      </c>
      <c r="E2979">
        <f t="shared" si="231"/>
        <v>-0.62135141083335554</v>
      </c>
      <c r="F2979">
        <f t="shared" si="229"/>
        <v>-0.64393839896018745</v>
      </c>
      <c r="G2979">
        <f t="shared" si="228"/>
        <v>2.2586988126831908E-2</v>
      </c>
    </row>
    <row r="2980" spans="1:7" x14ac:dyDescent="0.2">
      <c r="A2980">
        <v>20161020</v>
      </c>
      <c r="B2980">
        <v>92.03</v>
      </c>
      <c r="C2980">
        <f t="shared" si="230"/>
        <v>91.791728318018741</v>
      </c>
      <c r="D2980">
        <f t="shared" si="232"/>
        <v>92.344590374866215</v>
      </c>
      <c r="E2980">
        <f t="shared" si="231"/>
        <v>-0.55286205684747358</v>
      </c>
      <c r="F2980">
        <f t="shared" si="229"/>
        <v>-0.62572313053764472</v>
      </c>
      <c r="G2980">
        <f t="shared" ref="G2980:G3043" si="233">E2980-F2980</f>
        <v>7.2861073690171141E-2</v>
      </c>
    </row>
    <row r="2981" spans="1:7" x14ac:dyDescent="0.2">
      <c r="A2981">
        <v>20161021</v>
      </c>
      <c r="B2981">
        <v>93.03</v>
      </c>
      <c r="C2981">
        <f t="shared" si="230"/>
        <v>91.982231653708169</v>
      </c>
      <c r="D2981">
        <f t="shared" si="232"/>
        <v>92.395361458209464</v>
      </c>
      <c r="E2981">
        <f t="shared" si="231"/>
        <v>-0.41312980450129544</v>
      </c>
      <c r="F2981">
        <f t="shared" ref="F2981:F3044" si="234">(E2981*(2/(9+1))+F2980*(1-(2/(9+1))))</f>
        <v>-0.58320446533037484</v>
      </c>
      <c r="G2981">
        <f t="shared" si="233"/>
        <v>0.1700746608290794</v>
      </c>
    </row>
    <row r="2982" spans="1:7" x14ac:dyDescent="0.2">
      <c r="A2982">
        <v>20161024</v>
      </c>
      <c r="B2982">
        <v>93.37</v>
      </c>
      <c r="C2982">
        <f t="shared" si="230"/>
        <v>92.195734476214611</v>
      </c>
      <c r="D2982">
        <f t="shared" si="232"/>
        <v>92.467556905749504</v>
      </c>
      <c r="E2982">
        <f t="shared" si="231"/>
        <v>-0.27182242953489322</v>
      </c>
      <c r="F2982">
        <f t="shared" si="234"/>
        <v>-0.52092805817127852</v>
      </c>
      <c r="G2982">
        <f t="shared" si="233"/>
        <v>0.2491056286363853</v>
      </c>
    </row>
    <row r="2983" spans="1:7" x14ac:dyDescent="0.2">
      <c r="A2983">
        <v>20161025</v>
      </c>
      <c r="B2983">
        <v>92.75</v>
      </c>
      <c r="C2983">
        <f t="shared" si="230"/>
        <v>92.281006095258519</v>
      </c>
      <c r="D2983">
        <f t="shared" si="232"/>
        <v>92.488478616434719</v>
      </c>
      <c r="E2983">
        <f t="shared" si="231"/>
        <v>-0.20747252117620008</v>
      </c>
      <c r="F2983">
        <f t="shared" si="234"/>
        <v>-0.4582369507722629</v>
      </c>
      <c r="G2983">
        <f t="shared" si="233"/>
        <v>0.25076442959606282</v>
      </c>
    </row>
    <row r="2984" spans="1:7" x14ac:dyDescent="0.2">
      <c r="A2984">
        <v>20161026</v>
      </c>
      <c r="B2984">
        <v>93.49</v>
      </c>
      <c r="C2984">
        <f t="shared" si="230"/>
        <v>92.467005157526444</v>
      </c>
      <c r="D2984">
        <f t="shared" si="232"/>
        <v>92.562665385587707</v>
      </c>
      <c r="E2984">
        <f t="shared" si="231"/>
        <v>-9.5660228061262842E-2</v>
      </c>
      <c r="F2984">
        <f t="shared" si="234"/>
        <v>-0.38572160623006291</v>
      </c>
      <c r="G2984">
        <f t="shared" si="233"/>
        <v>0.29006137816880007</v>
      </c>
    </row>
    <row r="2985" spans="1:7" x14ac:dyDescent="0.2">
      <c r="A2985">
        <v>20161027</v>
      </c>
      <c r="B2985">
        <v>94.02</v>
      </c>
      <c r="C2985">
        <f t="shared" si="230"/>
        <v>92.705927440983913</v>
      </c>
      <c r="D2985">
        <f t="shared" si="232"/>
        <v>92.670616097766384</v>
      </c>
      <c r="E2985">
        <f t="shared" si="231"/>
        <v>3.5311343217529156E-2</v>
      </c>
      <c r="F2985">
        <f t="shared" si="234"/>
        <v>-0.30151501634054451</v>
      </c>
      <c r="G2985">
        <f t="shared" si="233"/>
        <v>0.33682635955807366</v>
      </c>
    </row>
    <row r="2986" spans="1:7" x14ac:dyDescent="0.2">
      <c r="A2986">
        <v>20161028</v>
      </c>
      <c r="B2986">
        <v>93.85</v>
      </c>
      <c r="C2986">
        <f t="shared" si="230"/>
        <v>92.881938603909461</v>
      </c>
      <c r="D2986">
        <f t="shared" si="232"/>
        <v>92.757977868302206</v>
      </c>
      <c r="E2986">
        <f t="shared" si="231"/>
        <v>0.1239607356072554</v>
      </c>
      <c r="F2986">
        <f t="shared" si="234"/>
        <v>-0.21641986595098453</v>
      </c>
      <c r="G2986">
        <f t="shared" si="233"/>
        <v>0.3403806015582399</v>
      </c>
    </row>
    <row r="2987" spans="1:7" x14ac:dyDescent="0.2">
      <c r="A2987">
        <v>20161031</v>
      </c>
      <c r="B2987">
        <v>92.69</v>
      </c>
      <c r="C2987">
        <f t="shared" si="230"/>
        <v>92.85240958792339</v>
      </c>
      <c r="D2987">
        <f t="shared" si="232"/>
        <v>92.752942470650183</v>
      </c>
      <c r="E2987">
        <f t="shared" si="231"/>
        <v>9.9467117273206895E-2</v>
      </c>
      <c r="F2987">
        <f t="shared" si="234"/>
        <v>-0.15324246930614627</v>
      </c>
      <c r="G2987">
        <f t="shared" si="233"/>
        <v>0.25270958657935316</v>
      </c>
    </row>
    <row r="2988" spans="1:7" x14ac:dyDescent="0.2">
      <c r="A2988">
        <v>20161101</v>
      </c>
      <c r="B2988">
        <v>92.39</v>
      </c>
      <c r="C2988">
        <f t="shared" si="230"/>
        <v>92.781269651319803</v>
      </c>
      <c r="D2988">
        <f t="shared" si="232"/>
        <v>92.72605784319461</v>
      </c>
      <c r="E2988">
        <f t="shared" si="231"/>
        <v>5.5211808125193329E-2</v>
      </c>
      <c r="F2988">
        <f t="shared" si="234"/>
        <v>-0.11155161381987835</v>
      </c>
      <c r="G2988">
        <f t="shared" si="233"/>
        <v>0.16676342194507168</v>
      </c>
    </row>
    <row r="2989" spans="1:7" x14ac:dyDescent="0.2">
      <c r="A2989">
        <v>20161102</v>
      </c>
      <c r="B2989">
        <v>91.91</v>
      </c>
      <c r="C2989">
        <f t="shared" si="230"/>
        <v>92.647228166501378</v>
      </c>
      <c r="D2989">
        <f t="shared" si="232"/>
        <v>92.665609114069085</v>
      </c>
      <c r="E2989">
        <f t="shared" si="231"/>
        <v>-1.8380947567706585E-2</v>
      </c>
      <c r="F2989">
        <f t="shared" si="234"/>
        <v>-9.2917480569444003E-2</v>
      </c>
      <c r="G2989">
        <f t="shared" si="233"/>
        <v>7.4536533001737418E-2</v>
      </c>
    </row>
    <row r="2990" spans="1:7" x14ac:dyDescent="0.2">
      <c r="A2990">
        <v>20161103</v>
      </c>
      <c r="B2990">
        <v>93.37</v>
      </c>
      <c r="C2990">
        <f t="shared" si="230"/>
        <v>92.758423833193476</v>
      </c>
      <c r="D2990">
        <f t="shared" si="232"/>
        <v>92.71778621673063</v>
      </c>
      <c r="E2990">
        <f t="shared" si="231"/>
        <v>4.0637616462845472E-2</v>
      </c>
      <c r="F2990">
        <f t="shared" si="234"/>
        <v>-6.6206461162986119E-2</v>
      </c>
      <c r="G2990">
        <f t="shared" si="233"/>
        <v>0.10684407762583159</v>
      </c>
    </row>
    <row r="2991" spans="1:7" x14ac:dyDescent="0.2">
      <c r="A2991">
        <v>20161104</v>
      </c>
      <c r="B2991">
        <v>92.45</v>
      </c>
      <c r="C2991">
        <f t="shared" si="230"/>
        <v>92.710974012702167</v>
      </c>
      <c r="D2991">
        <f t="shared" si="232"/>
        <v>92.697950200676502</v>
      </c>
      <c r="E2991">
        <f t="shared" si="231"/>
        <v>1.3023812025664938E-2</v>
      </c>
      <c r="F2991">
        <f t="shared" si="234"/>
        <v>-5.0360406525255912E-2</v>
      </c>
      <c r="G2991">
        <f t="shared" si="233"/>
        <v>6.3384218550920857E-2</v>
      </c>
    </row>
    <row r="2992" spans="1:7" x14ac:dyDescent="0.2">
      <c r="A2992">
        <v>20161107</v>
      </c>
      <c r="B2992">
        <v>94.43</v>
      </c>
      <c r="C2992">
        <f t="shared" si="230"/>
        <v>92.975439549209526</v>
      </c>
      <c r="D2992">
        <f t="shared" si="232"/>
        <v>92.826250185811574</v>
      </c>
      <c r="E2992">
        <f t="shared" si="231"/>
        <v>0.14918936339795152</v>
      </c>
      <c r="F2992">
        <f t="shared" si="234"/>
        <v>-1.0450452540614424E-2</v>
      </c>
      <c r="G2992">
        <f t="shared" si="233"/>
        <v>0.15963981593856594</v>
      </c>
    </row>
    <row r="2993" spans="1:7" x14ac:dyDescent="0.2">
      <c r="A2993">
        <v>20161108</v>
      </c>
      <c r="B2993">
        <v>94.38</v>
      </c>
      <c r="C2993">
        <f t="shared" si="230"/>
        <v>93.191525772408056</v>
      </c>
      <c r="D2993">
        <f t="shared" si="232"/>
        <v>92.941342764640339</v>
      </c>
      <c r="E2993">
        <f t="shared" si="231"/>
        <v>0.25018300776771696</v>
      </c>
      <c r="F2993">
        <f t="shared" si="234"/>
        <v>4.1676239521051851E-2</v>
      </c>
      <c r="G2993">
        <f t="shared" si="233"/>
        <v>0.20850676824666511</v>
      </c>
    </row>
    <row r="2994" spans="1:7" x14ac:dyDescent="0.2">
      <c r="A2994">
        <v>20161109</v>
      </c>
      <c r="B2994">
        <v>94.64</v>
      </c>
      <c r="C2994">
        <f t="shared" si="230"/>
        <v>93.414367961268354</v>
      </c>
      <c r="D2994">
        <f t="shared" si="232"/>
        <v>93.067169226518828</v>
      </c>
      <c r="E2994">
        <f t="shared" si="231"/>
        <v>0.34719873474952578</v>
      </c>
      <c r="F2994">
        <f t="shared" si="234"/>
        <v>0.10278073856674665</v>
      </c>
      <c r="G2994">
        <f t="shared" si="233"/>
        <v>0.24441799618277915</v>
      </c>
    </row>
    <row r="2995" spans="1:7" x14ac:dyDescent="0.2">
      <c r="A2995">
        <v>20161110</v>
      </c>
      <c r="B2995">
        <v>94.96</v>
      </c>
      <c r="C2995">
        <f t="shared" si="230"/>
        <v>93.652157505688621</v>
      </c>
      <c r="D2995">
        <f t="shared" si="232"/>
        <v>93.20737891344335</v>
      </c>
      <c r="E2995">
        <f t="shared" si="231"/>
        <v>0.44477859224527094</v>
      </c>
      <c r="F2995">
        <f t="shared" si="234"/>
        <v>0.17118030930245154</v>
      </c>
      <c r="G2995">
        <f t="shared" si="233"/>
        <v>0.2735982829428194</v>
      </c>
    </row>
    <row r="2996" spans="1:7" x14ac:dyDescent="0.2">
      <c r="A2996">
        <v>20161111</v>
      </c>
      <c r="B2996">
        <v>97.68</v>
      </c>
      <c r="C2996">
        <f t="shared" si="230"/>
        <v>94.271825581736522</v>
      </c>
      <c r="D2996">
        <f t="shared" si="232"/>
        <v>93.538684179114213</v>
      </c>
      <c r="E2996">
        <f t="shared" si="231"/>
        <v>0.73314140262230865</v>
      </c>
      <c r="F2996">
        <f t="shared" si="234"/>
        <v>0.28357252796642296</v>
      </c>
      <c r="G2996">
        <f t="shared" si="233"/>
        <v>0.44956887465588569</v>
      </c>
    </row>
    <row r="2997" spans="1:7" x14ac:dyDescent="0.2">
      <c r="A2997">
        <v>20161114</v>
      </c>
      <c r="B2997">
        <v>97.92</v>
      </c>
      <c r="C2997">
        <f t="shared" si="230"/>
        <v>94.833083184546297</v>
      </c>
      <c r="D2997">
        <f t="shared" si="232"/>
        <v>93.863226091772418</v>
      </c>
      <c r="E2997">
        <f t="shared" si="231"/>
        <v>0.96985709277387855</v>
      </c>
      <c r="F2997">
        <f t="shared" si="234"/>
        <v>0.42082944092791408</v>
      </c>
      <c r="G2997">
        <f t="shared" si="233"/>
        <v>0.54902765184596447</v>
      </c>
    </row>
    <row r="2998" spans="1:7" x14ac:dyDescent="0.2">
      <c r="A2998">
        <v>20161115</v>
      </c>
      <c r="B2998">
        <v>97.7</v>
      </c>
      <c r="C2998">
        <f t="shared" si="230"/>
        <v>95.274147310000714</v>
      </c>
      <c r="D2998">
        <f t="shared" si="232"/>
        <v>94.14743156645595</v>
      </c>
      <c r="E2998">
        <f t="shared" si="231"/>
        <v>1.1267157435447643</v>
      </c>
      <c r="F2998">
        <f t="shared" si="234"/>
        <v>0.56200670145128417</v>
      </c>
      <c r="G2998">
        <f t="shared" si="233"/>
        <v>0.56470904209348016</v>
      </c>
    </row>
    <row r="2999" spans="1:7" x14ac:dyDescent="0.2">
      <c r="A2999">
        <v>20161116</v>
      </c>
      <c r="B2999">
        <v>99.12</v>
      </c>
      <c r="C2999">
        <f t="shared" si="230"/>
        <v>95.86581695461598</v>
      </c>
      <c r="D2999">
        <f t="shared" si="232"/>
        <v>94.515769968940688</v>
      </c>
      <c r="E2999">
        <f t="shared" si="231"/>
        <v>1.3500469856752915</v>
      </c>
      <c r="F2999">
        <f t="shared" si="234"/>
        <v>0.71961475829608568</v>
      </c>
      <c r="G2999">
        <f t="shared" si="233"/>
        <v>0.63043222737920579</v>
      </c>
    </row>
    <row r="3000" spans="1:7" x14ac:dyDescent="0.2">
      <c r="A3000">
        <v>20161117</v>
      </c>
      <c r="B3000">
        <v>99.37</v>
      </c>
      <c r="C3000">
        <f t="shared" si="230"/>
        <v>96.404922038521221</v>
      </c>
      <c r="D3000">
        <f t="shared" si="232"/>
        <v>94.875342563833968</v>
      </c>
      <c r="E3000">
        <f t="shared" si="231"/>
        <v>1.5295794746872531</v>
      </c>
      <c r="F3000">
        <f t="shared" si="234"/>
        <v>0.88160770157431922</v>
      </c>
      <c r="G3000">
        <f t="shared" si="233"/>
        <v>0.64797177311293386</v>
      </c>
    </row>
    <row r="3001" spans="1:7" x14ac:dyDescent="0.2">
      <c r="A3001">
        <v>20161118</v>
      </c>
      <c r="B3001">
        <v>98.24</v>
      </c>
      <c r="C3001">
        <f t="shared" si="230"/>
        <v>96.687241724902577</v>
      </c>
      <c r="D3001">
        <f t="shared" si="232"/>
        <v>95.124576447994414</v>
      </c>
      <c r="E3001">
        <f t="shared" si="231"/>
        <v>1.562665276908163</v>
      </c>
      <c r="F3001">
        <f t="shared" si="234"/>
        <v>1.017819216641088</v>
      </c>
      <c r="G3001">
        <f t="shared" si="233"/>
        <v>0.54484606026707505</v>
      </c>
    </row>
    <row r="3002" spans="1:7" x14ac:dyDescent="0.2">
      <c r="A3002">
        <v>20161121</v>
      </c>
      <c r="B3002">
        <v>97.63</v>
      </c>
      <c r="C3002">
        <f t="shared" si="230"/>
        <v>96.83228145953295</v>
      </c>
      <c r="D3002">
        <f t="shared" si="232"/>
        <v>95.310163377772611</v>
      </c>
      <c r="E3002">
        <f t="shared" si="231"/>
        <v>1.5221180817603397</v>
      </c>
      <c r="F3002">
        <f t="shared" si="234"/>
        <v>1.1186789896649385</v>
      </c>
      <c r="G3002">
        <f t="shared" si="233"/>
        <v>0.40343909209540119</v>
      </c>
    </row>
    <row r="3003" spans="1:7" x14ac:dyDescent="0.2">
      <c r="A3003">
        <v>20161122</v>
      </c>
      <c r="B3003">
        <v>97.71</v>
      </c>
      <c r="C3003">
        <f t="shared" si="230"/>
        <v>96.967315081143269</v>
      </c>
      <c r="D3003">
        <f t="shared" si="232"/>
        <v>95.487929053493161</v>
      </c>
      <c r="E3003">
        <f t="shared" si="231"/>
        <v>1.4793860276501078</v>
      </c>
      <c r="F3003">
        <f t="shared" si="234"/>
        <v>1.1908203972619724</v>
      </c>
      <c r="G3003">
        <f t="shared" si="233"/>
        <v>0.28856563038813543</v>
      </c>
    </row>
    <row r="3004" spans="1:7" x14ac:dyDescent="0.2">
      <c r="A3004">
        <v>20161123</v>
      </c>
      <c r="B3004">
        <v>98.26</v>
      </c>
      <c r="C3004">
        <f t="shared" si="230"/>
        <v>97.166189684044298</v>
      </c>
      <c r="D3004">
        <f t="shared" si="232"/>
        <v>95.693267642123303</v>
      </c>
      <c r="E3004">
        <f t="shared" si="231"/>
        <v>1.4729220419209952</v>
      </c>
      <c r="F3004">
        <f t="shared" si="234"/>
        <v>1.247240726193777</v>
      </c>
      <c r="G3004">
        <f t="shared" si="233"/>
        <v>0.22568131572721817</v>
      </c>
    </row>
    <row r="3005" spans="1:7" x14ac:dyDescent="0.2">
      <c r="A3005">
        <v>20161125</v>
      </c>
      <c r="B3005">
        <v>98.82</v>
      </c>
      <c r="C3005">
        <f t="shared" si="230"/>
        <v>97.420622040345165</v>
      </c>
      <c r="D3005">
        <f t="shared" si="232"/>
        <v>95.924877446410463</v>
      </c>
      <c r="E3005">
        <f t="shared" si="231"/>
        <v>1.4957445939347025</v>
      </c>
      <c r="F3005">
        <f t="shared" si="234"/>
        <v>1.2969414997419622</v>
      </c>
      <c r="G3005">
        <f t="shared" si="233"/>
        <v>0.19880309419274034</v>
      </c>
    </row>
    <row r="3006" spans="1:7" x14ac:dyDescent="0.2">
      <c r="A3006">
        <v>20161128</v>
      </c>
      <c r="B3006">
        <v>98.97</v>
      </c>
      <c r="C3006">
        <f t="shared" si="230"/>
        <v>97.658987880292059</v>
      </c>
      <c r="D3006">
        <f t="shared" si="232"/>
        <v>96.150442080009697</v>
      </c>
      <c r="E3006">
        <f t="shared" si="231"/>
        <v>1.5085458002823628</v>
      </c>
      <c r="F3006">
        <f t="shared" si="234"/>
        <v>1.3392623598500424</v>
      </c>
      <c r="G3006">
        <f t="shared" si="233"/>
        <v>0.16928344043232046</v>
      </c>
    </row>
    <row r="3007" spans="1:7" x14ac:dyDescent="0.2">
      <c r="A3007">
        <v>20161129</v>
      </c>
      <c r="B3007">
        <v>99.67</v>
      </c>
      <c r="C3007">
        <f t="shared" si="230"/>
        <v>97.968374360247125</v>
      </c>
      <c r="D3007">
        <f t="shared" si="232"/>
        <v>96.411150074083054</v>
      </c>
      <c r="E3007">
        <f t="shared" si="231"/>
        <v>1.5572242861640717</v>
      </c>
      <c r="F3007">
        <f t="shared" si="234"/>
        <v>1.3828547451128483</v>
      </c>
      <c r="G3007">
        <f t="shared" si="233"/>
        <v>0.17436954105122338</v>
      </c>
    </row>
    <row r="3008" spans="1:7" x14ac:dyDescent="0.2">
      <c r="A3008">
        <v>20161130</v>
      </c>
      <c r="B3008">
        <v>99.12</v>
      </c>
      <c r="C3008">
        <f t="shared" si="230"/>
        <v>98.145547535593721</v>
      </c>
      <c r="D3008">
        <f t="shared" si="232"/>
        <v>96.611805624150975</v>
      </c>
      <c r="E3008">
        <f t="shared" si="231"/>
        <v>1.5337419114427462</v>
      </c>
      <c r="F3008">
        <f t="shared" si="234"/>
        <v>1.413032178378828</v>
      </c>
      <c r="G3008">
        <f t="shared" si="233"/>
        <v>0.12070973306391819</v>
      </c>
    </row>
    <row r="3009" spans="1:7" x14ac:dyDescent="0.2">
      <c r="A3009">
        <v>20161201</v>
      </c>
      <c r="B3009">
        <v>98.94</v>
      </c>
      <c r="C3009">
        <f t="shared" si="230"/>
        <v>98.267770991656221</v>
      </c>
      <c r="D3009">
        <f t="shared" si="232"/>
        <v>96.784264466806448</v>
      </c>
      <c r="E3009">
        <f t="shared" si="231"/>
        <v>1.4835065248497727</v>
      </c>
      <c r="F3009">
        <f t="shared" si="234"/>
        <v>1.4271270476730169</v>
      </c>
      <c r="G3009">
        <f t="shared" si="233"/>
        <v>5.6379477176755843E-2</v>
      </c>
    </row>
    <row r="3010" spans="1:7" x14ac:dyDescent="0.2">
      <c r="A3010">
        <v>20161202</v>
      </c>
      <c r="B3010">
        <v>98.5</v>
      </c>
      <c r="C3010">
        <f t="shared" si="230"/>
        <v>98.303498531401416</v>
      </c>
      <c r="D3010">
        <f t="shared" si="232"/>
        <v>96.911355987783736</v>
      </c>
      <c r="E3010">
        <f t="shared" si="231"/>
        <v>1.3921425436176804</v>
      </c>
      <c r="F3010">
        <f t="shared" si="234"/>
        <v>1.4201301468619496</v>
      </c>
      <c r="G3010">
        <f t="shared" si="233"/>
        <v>-2.7987603244269188E-2</v>
      </c>
    </row>
    <row r="3011" spans="1:7" x14ac:dyDescent="0.2">
      <c r="A3011">
        <v>20161205</v>
      </c>
      <c r="B3011">
        <v>99.96</v>
      </c>
      <c r="C3011">
        <f t="shared" si="230"/>
        <v>98.558344911185813</v>
      </c>
      <c r="D3011">
        <f t="shared" si="232"/>
        <v>97.137181470170134</v>
      </c>
      <c r="E3011">
        <f t="shared" si="231"/>
        <v>1.421163441015679</v>
      </c>
      <c r="F3011">
        <f t="shared" si="234"/>
        <v>1.4203368056926955</v>
      </c>
      <c r="G3011">
        <f t="shared" si="233"/>
        <v>8.266353229835488E-4</v>
      </c>
    </row>
    <row r="3012" spans="1:7" x14ac:dyDescent="0.2">
      <c r="A3012">
        <v>20161206</v>
      </c>
      <c r="B3012">
        <v>100.66</v>
      </c>
      <c r="C3012">
        <f t="shared" si="230"/>
        <v>98.881676463311067</v>
      </c>
      <c r="D3012">
        <f t="shared" si="232"/>
        <v>97.398130990898281</v>
      </c>
      <c r="E3012">
        <f t="shared" si="231"/>
        <v>1.4835454724127857</v>
      </c>
      <c r="F3012">
        <f t="shared" si="234"/>
        <v>1.4329785390367136</v>
      </c>
      <c r="G3012">
        <f t="shared" si="233"/>
        <v>5.0566933376072098E-2</v>
      </c>
    </row>
    <row r="3013" spans="1:7" x14ac:dyDescent="0.2">
      <c r="A3013">
        <v>20161207</v>
      </c>
      <c r="B3013">
        <v>101.99</v>
      </c>
      <c r="C3013">
        <f t="shared" si="230"/>
        <v>99.359880084340134</v>
      </c>
      <c r="D3013">
        <f t="shared" si="232"/>
        <v>97.738269436016935</v>
      </c>
      <c r="E3013">
        <f t="shared" si="231"/>
        <v>1.6216106483231982</v>
      </c>
      <c r="F3013">
        <f t="shared" si="234"/>
        <v>1.4707049608940106</v>
      </c>
      <c r="G3013">
        <f t="shared" si="233"/>
        <v>0.15090568742918764</v>
      </c>
    </row>
    <row r="3014" spans="1:7" x14ac:dyDescent="0.2">
      <c r="A3014">
        <v>20161208</v>
      </c>
      <c r="B3014">
        <v>103.38</v>
      </c>
      <c r="C3014">
        <f t="shared" si="230"/>
        <v>99.978360071364719</v>
      </c>
      <c r="D3014">
        <f t="shared" si="232"/>
        <v>98.156175403719388</v>
      </c>
      <c r="E3014">
        <f t="shared" si="231"/>
        <v>1.822184667645331</v>
      </c>
      <c r="F3014">
        <f t="shared" si="234"/>
        <v>1.5410009022442748</v>
      </c>
      <c r="G3014">
        <f t="shared" si="233"/>
        <v>0.28118376540105627</v>
      </c>
    </row>
    <row r="3015" spans="1:7" x14ac:dyDescent="0.2">
      <c r="A3015">
        <v>20161209</v>
      </c>
      <c r="B3015">
        <v>104.86</v>
      </c>
      <c r="C3015">
        <f t="shared" si="230"/>
        <v>100.72938159884707</v>
      </c>
      <c r="D3015">
        <f t="shared" si="232"/>
        <v>98.652755003443872</v>
      </c>
      <c r="E3015">
        <f t="shared" si="231"/>
        <v>2.0766265954031979</v>
      </c>
      <c r="F3015">
        <f t="shared" si="234"/>
        <v>1.6481260408760596</v>
      </c>
      <c r="G3015">
        <f t="shared" si="233"/>
        <v>0.42850055452713831</v>
      </c>
    </row>
    <row r="3016" spans="1:7" x14ac:dyDescent="0.2">
      <c r="A3016">
        <v>20161212</v>
      </c>
      <c r="B3016">
        <v>104.06</v>
      </c>
      <c r="C3016">
        <f t="shared" si="230"/>
        <v>101.24178442979367</v>
      </c>
      <c r="D3016">
        <f t="shared" si="232"/>
        <v>99.05329166985544</v>
      </c>
      <c r="E3016">
        <f t="shared" si="231"/>
        <v>2.188492759938228</v>
      </c>
      <c r="F3016">
        <f t="shared" si="234"/>
        <v>1.7561993846884936</v>
      </c>
      <c r="G3016">
        <f t="shared" si="233"/>
        <v>0.43229337524973444</v>
      </c>
    </row>
    <row r="3017" spans="1:7" x14ac:dyDescent="0.2">
      <c r="A3017">
        <v>20161213</v>
      </c>
      <c r="B3017">
        <v>103.85</v>
      </c>
      <c r="C3017">
        <f t="shared" si="230"/>
        <v>101.64304836367155</v>
      </c>
      <c r="D3017">
        <f t="shared" si="232"/>
        <v>99.408603398014293</v>
      </c>
      <c r="E3017">
        <f t="shared" si="231"/>
        <v>2.2344449656572607</v>
      </c>
      <c r="F3017">
        <f t="shared" si="234"/>
        <v>1.8518485008822472</v>
      </c>
      <c r="G3017">
        <f t="shared" si="233"/>
        <v>0.38259646477501352</v>
      </c>
    </row>
    <row r="3018" spans="1:7" x14ac:dyDescent="0.2">
      <c r="A3018">
        <v>20161214</v>
      </c>
      <c r="B3018">
        <v>104.05</v>
      </c>
      <c r="C3018">
        <f t="shared" si="230"/>
        <v>102.01334861541439</v>
      </c>
      <c r="D3018">
        <f t="shared" si="232"/>
        <v>99.752410553716928</v>
      </c>
      <c r="E3018">
        <f t="shared" si="231"/>
        <v>2.260938061697459</v>
      </c>
      <c r="F3018">
        <f t="shared" si="234"/>
        <v>1.9336664130452896</v>
      </c>
      <c r="G3018">
        <f t="shared" si="233"/>
        <v>0.3272716486521694</v>
      </c>
    </row>
    <row r="3019" spans="1:7" x14ac:dyDescent="0.2">
      <c r="A3019">
        <v>20161215</v>
      </c>
      <c r="B3019">
        <v>104.39</v>
      </c>
      <c r="C3019">
        <f t="shared" si="230"/>
        <v>102.37898728996602</v>
      </c>
      <c r="D3019">
        <f t="shared" si="232"/>
        <v>100.09593569788605</v>
      </c>
      <c r="E3019">
        <f t="shared" si="231"/>
        <v>2.2830515920799712</v>
      </c>
      <c r="F3019">
        <f t="shared" si="234"/>
        <v>2.0035434488522261</v>
      </c>
      <c r="G3019">
        <f t="shared" si="233"/>
        <v>0.27950814322774509</v>
      </c>
    </row>
    <row r="3020" spans="1:7" x14ac:dyDescent="0.2">
      <c r="A3020">
        <v>20161216</v>
      </c>
      <c r="B3020">
        <v>103.91</v>
      </c>
      <c r="C3020">
        <f t="shared" si="230"/>
        <v>102.61452770689434</v>
      </c>
      <c r="D3020">
        <f t="shared" si="232"/>
        <v>100.37845897952411</v>
      </c>
      <c r="E3020">
        <f t="shared" si="231"/>
        <v>2.236068727370224</v>
      </c>
      <c r="F3020">
        <f t="shared" si="234"/>
        <v>2.0500485045558259</v>
      </c>
      <c r="G3020">
        <f t="shared" si="233"/>
        <v>0.18602022281439812</v>
      </c>
    </row>
    <row r="3021" spans="1:7" x14ac:dyDescent="0.2">
      <c r="A3021">
        <v>20161219</v>
      </c>
      <c r="B3021">
        <v>105.3</v>
      </c>
      <c r="C3021">
        <f t="shared" si="230"/>
        <v>103.02767729044905</v>
      </c>
      <c r="D3021">
        <f t="shared" si="232"/>
        <v>100.74301757363344</v>
      </c>
      <c r="E3021">
        <f t="shared" si="231"/>
        <v>2.2846597168156109</v>
      </c>
      <c r="F3021">
        <f t="shared" si="234"/>
        <v>2.096970747007783</v>
      </c>
      <c r="G3021">
        <f t="shared" si="233"/>
        <v>0.1876889698078279</v>
      </c>
    </row>
    <row r="3022" spans="1:7" x14ac:dyDescent="0.2">
      <c r="A3022">
        <v>20161220</v>
      </c>
      <c r="B3022">
        <v>105.46</v>
      </c>
      <c r="C3022">
        <f t="shared" si="230"/>
        <v>103.40188078422611</v>
      </c>
      <c r="D3022">
        <f t="shared" si="232"/>
        <v>101.09242367929022</v>
      </c>
      <c r="E3022">
        <f t="shared" si="231"/>
        <v>2.3094571049358876</v>
      </c>
      <c r="F3022">
        <f t="shared" si="234"/>
        <v>2.1394680185934041</v>
      </c>
      <c r="G3022">
        <f t="shared" si="233"/>
        <v>0.16998908634248355</v>
      </c>
    </row>
    <row r="3023" spans="1:7" x14ac:dyDescent="0.2">
      <c r="A3023">
        <v>20161221</v>
      </c>
      <c r="B3023">
        <v>105.56</v>
      </c>
      <c r="C3023">
        <f t="shared" ref="C3023:C3086" si="235">(B3023*(2/(12+1))+C3022*(1-(2/(12+1))))</f>
        <v>103.73389912511439</v>
      </c>
      <c r="D3023">
        <f t="shared" si="232"/>
        <v>101.42335525860206</v>
      </c>
      <c r="E3023">
        <f t="shared" si="231"/>
        <v>2.310543866512333</v>
      </c>
      <c r="F3023">
        <f t="shared" si="234"/>
        <v>2.1736831881771899</v>
      </c>
      <c r="G3023">
        <f t="shared" si="233"/>
        <v>0.13686067833514315</v>
      </c>
    </row>
    <row r="3024" spans="1:7" x14ac:dyDescent="0.2">
      <c r="A3024">
        <v>20161222</v>
      </c>
      <c r="B3024">
        <v>105.42</v>
      </c>
      <c r="C3024">
        <f t="shared" si="235"/>
        <v>103.99329925971217</v>
      </c>
      <c r="D3024">
        <f t="shared" si="232"/>
        <v>101.71940301722412</v>
      </c>
      <c r="E3024">
        <f t="shared" si="231"/>
        <v>2.2738962424880498</v>
      </c>
      <c r="F3024">
        <f t="shared" si="234"/>
        <v>2.1937257990393619</v>
      </c>
      <c r="G3024">
        <f t="shared" si="233"/>
        <v>8.0170443448687845E-2</v>
      </c>
    </row>
    <row r="3025" spans="1:7" x14ac:dyDescent="0.2">
      <c r="A3025">
        <v>20161223</v>
      </c>
      <c r="B3025">
        <v>105.15</v>
      </c>
      <c r="C3025">
        <f t="shared" si="235"/>
        <v>104.17125321975645</v>
      </c>
      <c r="D3025">
        <f t="shared" si="232"/>
        <v>101.97352131224456</v>
      </c>
      <c r="E3025">
        <f t="shared" si="231"/>
        <v>2.1977319075118942</v>
      </c>
      <c r="F3025">
        <f t="shared" si="234"/>
        <v>2.1945270207338687</v>
      </c>
      <c r="G3025">
        <f t="shared" si="233"/>
        <v>3.2048867780254398E-3</v>
      </c>
    </row>
    <row r="3026" spans="1:7" x14ac:dyDescent="0.2">
      <c r="A3026">
        <v>20161227</v>
      </c>
      <c r="B3026">
        <v>105.17</v>
      </c>
      <c r="C3026">
        <f t="shared" si="235"/>
        <v>104.32490657056314</v>
      </c>
      <c r="D3026">
        <f t="shared" si="232"/>
        <v>102.21029751133756</v>
      </c>
      <c r="E3026">
        <f t="shared" si="231"/>
        <v>2.114609059225586</v>
      </c>
      <c r="F3026">
        <f t="shared" si="234"/>
        <v>2.1785434284322123</v>
      </c>
      <c r="G3026">
        <f t="shared" si="233"/>
        <v>-6.3934369206626318E-2</v>
      </c>
    </row>
    <row r="3027" spans="1:7" x14ac:dyDescent="0.2">
      <c r="A3027">
        <v>20161228</v>
      </c>
      <c r="B3027">
        <v>104.3</v>
      </c>
      <c r="C3027">
        <f t="shared" si="235"/>
        <v>104.3210747904765</v>
      </c>
      <c r="D3027">
        <f t="shared" si="232"/>
        <v>102.36509028827551</v>
      </c>
      <c r="E3027">
        <f t="shared" si="231"/>
        <v>1.955984502200991</v>
      </c>
      <c r="F3027">
        <f t="shared" si="234"/>
        <v>2.1340316431859683</v>
      </c>
      <c r="G3027">
        <f t="shared" si="233"/>
        <v>-0.17804714098497731</v>
      </c>
    </row>
    <row r="3028" spans="1:7" x14ac:dyDescent="0.2">
      <c r="A3028">
        <v>20161229</v>
      </c>
      <c r="B3028">
        <v>104.56</v>
      </c>
      <c r="C3028">
        <f t="shared" si="235"/>
        <v>104.35783251501859</v>
      </c>
      <c r="D3028">
        <f t="shared" si="232"/>
        <v>102.52767619284769</v>
      </c>
      <c r="E3028">
        <f t="shared" si="231"/>
        <v>1.8301563221708932</v>
      </c>
      <c r="F3028">
        <f t="shared" si="234"/>
        <v>2.0732565789829533</v>
      </c>
      <c r="G3028">
        <f t="shared" si="233"/>
        <v>-0.24310025681206016</v>
      </c>
    </row>
    <row r="3029" spans="1:7" x14ac:dyDescent="0.2">
      <c r="A3029">
        <v>20161230</v>
      </c>
      <c r="B3029">
        <v>104.22</v>
      </c>
      <c r="C3029">
        <f t="shared" si="235"/>
        <v>104.33662751270803</v>
      </c>
      <c r="D3029">
        <f t="shared" si="232"/>
        <v>102.65303351189601</v>
      </c>
      <c r="E3029">
        <f t="shared" si="231"/>
        <v>1.6835940008120218</v>
      </c>
      <c r="F3029">
        <f t="shared" si="234"/>
        <v>1.9953240633487672</v>
      </c>
      <c r="G3029">
        <f t="shared" si="233"/>
        <v>-0.3117300625367454</v>
      </c>
    </row>
    <row r="3030" spans="1:7" x14ac:dyDescent="0.2">
      <c r="A3030">
        <v>20170103</v>
      </c>
      <c r="B3030">
        <v>106.08</v>
      </c>
      <c r="C3030">
        <f t="shared" si="235"/>
        <v>104.6048386645991</v>
      </c>
      <c r="D3030">
        <f t="shared" si="232"/>
        <v>102.9068828813852</v>
      </c>
      <c r="E3030">
        <f t="shared" si="231"/>
        <v>1.6979557832138994</v>
      </c>
      <c r="F3030">
        <f t="shared" si="234"/>
        <v>1.9358504073217937</v>
      </c>
      <c r="G3030">
        <f t="shared" si="233"/>
        <v>-0.2378946241078943</v>
      </c>
    </row>
    <row r="3031" spans="1:7" x14ac:dyDescent="0.2">
      <c r="A3031">
        <v>20170104</v>
      </c>
      <c r="B3031">
        <v>107.44</v>
      </c>
      <c r="C3031">
        <f t="shared" si="235"/>
        <v>105.04101733158384</v>
      </c>
      <c r="D3031">
        <f t="shared" si="232"/>
        <v>103.24266933461593</v>
      </c>
      <c r="E3031">
        <f t="shared" si="231"/>
        <v>1.7983479969679195</v>
      </c>
      <c r="F3031">
        <f t="shared" si="234"/>
        <v>1.908349925251019</v>
      </c>
      <c r="G3031">
        <f t="shared" si="233"/>
        <v>-0.11000192828309951</v>
      </c>
    </row>
    <row r="3032" spans="1:7" x14ac:dyDescent="0.2">
      <c r="A3032">
        <v>20170105</v>
      </c>
      <c r="B3032">
        <v>107.38</v>
      </c>
      <c r="C3032">
        <f t="shared" si="235"/>
        <v>105.40086081903247</v>
      </c>
      <c r="D3032">
        <f t="shared" si="232"/>
        <v>103.54913827279252</v>
      </c>
      <c r="E3032">
        <f t="shared" si="231"/>
        <v>1.8517225462399551</v>
      </c>
      <c r="F3032">
        <f t="shared" si="234"/>
        <v>1.8970244494488064</v>
      </c>
      <c r="G3032">
        <f t="shared" si="233"/>
        <v>-4.5301903208851302E-2</v>
      </c>
    </row>
    <row r="3033" spans="1:7" x14ac:dyDescent="0.2">
      <c r="A3033">
        <v>20170106</v>
      </c>
      <c r="B3033">
        <v>108.98</v>
      </c>
      <c r="C3033">
        <f t="shared" si="235"/>
        <v>105.9514976161044</v>
      </c>
      <c r="D3033">
        <f t="shared" si="232"/>
        <v>103.95142432665975</v>
      </c>
      <c r="E3033">
        <f t="shared" si="231"/>
        <v>2.0000732894446571</v>
      </c>
      <c r="F3033">
        <f t="shared" si="234"/>
        <v>1.9176342174479766</v>
      </c>
      <c r="G3033">
        <f t="shared" si="233"/>
        <v>8.2439071996680546E-2</v>
      </c>
    </row>
    <row r="3034" spans="1:7" x14ac:dyDescent="0.2">
      <c r="A3034">
        <v>20170109</v>
      </c>
      <c r="B3034">
        <v>108.36</v>
      </c>
      <c r="C3034">
        <f t="shared" si="235"/>
        <v>106.32203644439605</v>
      </c>
      <c r="D3034">
        <f t="shared" si="232"/>
        <v>104.27798548764792</v>
      </c>
      <c r="E3034">
        <f t="shared" si="231"/>
        <v>2.0440509567481229</v>
      </c>
      <c r="F3034">
        <f t="shared" si="234"/>
        <v>1.9429175653080057</v>
      </c>
      <c r="G3034">
        <f t="shared" si="233"/>
        <v>0.10113339144011713</v>
      </c>
    </row>
    <row r="3035" spans="1:7" x14ac:dyDescent="0.2">
      <c r="A3035">
        <v>20170110</v>
      </c>
      <c r="B3035">
        <v>108.38</v>
      </c>
      <c r="C3035">
        <f t="shared" si="235"/>
        <v>106.63864622218128</v>
      </c>
      <c r="D3035">
        <f t="shared" si="232"/>
        <v>104.58183841448881</v>
      </c>
      <c r="E3035">
        <f t="shared" si="231"/>
        <v>2.056807807692465</v>
      </c>
      <c r="F3035">
        <f t="shared" si="234"/>
        <v>1.9656956137848978</v>
      </c>
      <c r="G3035">
        <f t="shared" si="233"/>
        <v>9.1112193907567196E-2</v>
      </c>
    </row>
    <row r="3036" spans="1:7" x14ac:dyDescent="0.2">
      <c r="A3036">
        <v>20170111</v>
      </c>
      <c r="B3036">
        <v>109.44</v>
      </c>
      <c r="C3036">
        <f t="shared" si="235"/>
        <v>107.06962372646109</v>
      </c>
      <c r="D3036">
        <f t="shared" si="232"/>
        <v>104.94170223563779</v>
      </c>
      <c r="E3036">
        <f t="shared" ref="E3036:E3099" si="236">C3036-D3036</f>
        <v>2.1279214908232973</v>
      </c>
      <c r="F3036">
        <f t="shared" si="234"/>
        <v>1.9981407891925778</v>
      </c>
      <c r="G3036">
        <f t="shared" si="233"/>
        <v>0.12978070163071953</v>
      </c>
    </row>
    <row r="3037" spans="1:7" x14ac:dyDescent="0.2">
      <c r="A3037">
        <v>20170112</v>
      </c>
      <c r="B3037">
        <v>107.53</v>
      </c>
      <c r="C3037">
        <f t="shared" si="235"/>
        <v>107.14045084546707</v>
      </c>
      <c r="D3037">
        <f t="shared" ref="D3037:D3100" si="237">B3037*(2/(26+1)) + D3036*(1-(2/(26+1)))</f>
        <v>105.13342799596091</v>
      </c>
      <c r="E3037">
        <f t="shared" si="236"/>
        <v>2.0070228495061571</v>
      </c>
      <c r="F3037">
        <f t="shared" si="234"/>
        <v>1.9999172012552937</v>
      </c>
      <c r="G3037">
        <f t="shared" si="233"/>
        <v>7.1056482508633501E-3</v>
      </c>
    </row>
    <row r="3038" spans="1:7" x14ac:dyDescent="0.2">
      <c r="A3038">
        <v>20170113</v>
      </c>
      <c r="B3038">
        <v>108.06</v>
      </c>
      <c r="C3038">
        <f t="shared" si="235"/>
        <v>107.28191994616444</v>
      </c>
      <c r="D3038">
        <f t="shared" si="237"/>
        <v>105.35021110737122</v>
      </c>
      <c r="E3038">
        <f t="shared" si="236"/>
        <v>1.9317088387932131</v>
      </c>
      <c r="F3038">
        <f t="shared" si="234"/>
        <v>1.9862755287628777</v>
      </c>
      <c r="G3038">
        <f t="shared" si="233"/>
        <v>-5.4566689969664628E-2</v>
      </c>
    </row>
    <row r="3039" spans="1:7" x14ac:dyDescent="0.2">
      <c r="A3039">
        <v>20170117</v>
      </c>
      <c r="B3039">
        <v>107.97</v>
      </c>
      <c r="C3039">
        <f t="shared" si="235"/>
        <v>107.3877784159853</v>
      </c>
      <c r="D3039">
        <f t="shared" si="237"/>
        <v>105.54426954386224</v>
      </c>
      <c r="E3039">
        <f t="shared" si="236"/>
        <v>1.8435088721230528</v>
      </c>
      <c r="F3039">
        <f t="shared" si="234"/>
        <v>1.9577221974349128</v>
      </c>
      <c r="G3039">
        <f t="shared" si="233"/>
        <v>-0.11421332531186001</v>
      </c>
    </row>
    <row r="3040" spans="1:7" x14ac:dyDescent="0.2">
      <c r="A3040">
        <v>20170118</v>
      </c>
      <c r="B3040">
        <v>108.16</v>
      </c>
      <c r="C3040">
        <f t="shared" si="235"/>
        <v>107.50658173660294</v>
      </c>
      <c r="D3040">
        <f t="shared" si="237"/>
        <v>105.73802735542799</v>
      </c>
      <c r="E3040">
        <f t="shared" si="236"/>
        <v>1.7685543811749511</v>
      </c>
      <c r="F3040">
        <f t="shared" si="234"/>
        <v>1.9198886341829207</v>
      </c>
      <c r="G3040">
        <f t="shared" si="233"/>
        <v>-0.15133425300796954</v>
      </c>
    </row>
    <row r="3041" spans="1:7" x14ac:dyDescent="0.2">
      <c r="A3041">
        <v>20170119</v>
      </c>
      <c r="B3041">
        <v>107.28</v>
      </c>
      <c r="C3041">
        <f t="shared" si="235"/>
        <v>107.47172300789478</v>
      </c>
      <c r="D3041">
        <f t="shared" si="237"/>
        <v>105.85224755132222</v>
      </c>
      <c r="E3041">
        <f t="shared" si="236"/>
        <v>1.6194754565725589</v>
      </c>
      <c r="F3041">
        <f t="shared" si="234"/>
        <v>1.8598059986608484</v>
      </c>
      <c r="G3041">
        <f t="shared" si="233"/>
        <v>-0.24033054208828952</v>
      </c>
    </row>
    <row r="3042" spans="1:7" x14ac:dyDescent="0.2">
      <c r="A3042">
        <v>20170120</v>
      </c>
      <c r="B3042">
        <v>107.66</v>
      </c>
      <c r="C3042">
        <f t="shared" si="235"/>
        <v>107.50068869898789</v>
      </c>
      <c r="D3042">
        <f t="shared" si="237"/>
        <v>105.98615514011317</v>
      </c>
      <c r="E3042">
        <f t="shared" si="236"/>
        <v>1.5145335588747173</v>
      </c>
      <c r="F3042">
        <f t="shared" si="234"/>
        <v>1.7907515107036223</v>
      </c>
      <c r="G3042">
        <f t="shared" si="233"/>
        <v>-0.27621795182890496</v>
      </c>
    </row>
    <row r="3043" spans="1:7" x14ac:dyDescent="0.2">
      <c r="A3043">
        <v>20170123</v>
      </c>
      <c r="B3043">
        <v>107.12</v>
      </c>
      <c r="C3043">
        <f t="shared" si="235"/>
        <v>107.44212120683591</v>
      </c>
      <c r="D3043">
        <f t="shared" si="237"/>
        <v>106.07014364825294</v>
      </c>
      <c r="E3043">
        <f t="shared" si="236"/>
        <v>1.3719775585829694</v>
      </c>
      <c r="F3043">
        <f t="shared" si="234"/>
        <v>1.7069967202794918</v>
      </c>
      <c r="G3043">
        <f t="shared" si="233"/>
        <v>-0.33501916169652235</v>
      </c>
    </row>
    <row r="3044" spans="1:7" x14ac:dyDescent="0.2">
      <c r="A3044">
        <v>20170124</v>
      </c>
      <c r="B3044">
        <v>107.9</v>
      </c>
      <c r="C3044">
        <f t="shared" si="235"/>
        <v>107.51256409809193</v>
      </c>
      <c r="D3044">
        <f t="shared" si="237"/>
        <v>106.20568856319716</v>
      </c>
      <c r="E3044">
        <f t="shared" si="236"/>
        <v>1.3068755348947718</v>
      </c>
      <c r="F3044">
        <f t="shared" si="234"/>
        <v>1.6269724832025481</v>
      </c>
      <c r="G3044">
        <f t="shared" ref="G3044:G3107" si="238">E3044-F3044</f>
        <v>-0.32009694830777624</v>
      </c>
    </row>
    <row r="3045" spans="1:7" x14ac:dyDescent="0.2">
      <c r="A3045">
        <v>20170125</v>
      </c>
      <c r="B3045">
        <v>108.04</v>
      </c>
      <c r="C3045">
        <f t="shared" si="235"/>
        <v>107.59370808300086</v>
      </c>
      <c r="D3045">
        <f t="shared" si="237"/>
        <v>106.34156348444182</v>
      </c>
      <c r="E3045">
        <f t="shared" si="236"/>
        <v>1.2521445985590418</v>
      </c>
      <c r="F3045">
        <f t="shared" ref="F3045:F3108" si="239">(E3045*(2/(9+1))+F3044*(1-(2/(9+1))))</f>
        <v>1.5520069062738469</v>
      </c>
      <c r="G3045">
        <f t="shared" si="238"/>
        <v>-0.29986230771480504</v>
      </c>
    </row>
    <row r="3046" spans="1:7" x14ac:dyDescent="0.2">
      <c r="A3046">
        <v>20170126</v>
      </c>
      <c r="B3046">
        <v>108.06</v>
      </c>
      <c r="C3046">
        <f t="shared" si="235"/>
        <v>107.66544530100073</v>
      </c>
      <c r="D3046">
        <f t="shared" si="237"/>
        <v>106.46885507818688</v>
      </c>
      <c r="E3046">
        <f t="shared" si="236"/>
        <v>1.1965902228138532</v>
      </c>
      <c r="F3046">
        <f t="shared" si="239"/>
        <v>1.4809235695818483</v>
      </c>
      <c r="G3046">
        <f t="shared" si="238"/>
        <v>-0.28433334676799515</v>
      </c>
    </row>
    <row r="3047" spans="1:7" x14ac:dyDescent="0.2">
      <c r="A3047">
        <v>20170127</v>
      </c>
      <c r="B3047">
        <v>109.3</v>
      </c>
      <c r="C3047">
        <f t="shared" si="235"/>
        <v>107.91691525469292</v>
      </c>
      <c r="D3047">
        <f t="shared" si="237"/>
        <v>106.6785695168397</v>
      </c>
      <c r="E3047">
        <f t="shared" si="236"/>
        <v>1.2383457378532228</v>
      </c>
      <c r="F3047">
        <f t="shared" si="239"/>
        <v>1.4324080032361233</v>
      </c>
      <c r="G3047">
        <f t="shared" si="238"/>
        <v>-0.1940622653829005</v>
      </c>
    </row>
    <row r="3048" spans="1:7" x14ac:dyDescent="0.2">
      <c r="A3048">
        <v>20170130</v>
      </c>
      <c r="B3048">
        <v>110.94</v>
      </c>
      <c r="C3048">
        <f t="shared" si="235"/>
        <v>108.38200521550939</v>
      </c>
      <c r="D3048">
        <f t="shared" si="237"/>
        <v>106.99423103411084</v>
      </c>
      <c r="E3048">
        <f t="shared" si="236"/>
        <v>1.3877741813985551</v>
      </c>
      <c r="F3048">
        <f t="shared" si="239"/>
        <v>1.4234812388686098</v>
      </c>
      <c r="G3048">
        <f t="shared" si="238"/>
        <v>-3.5707057470054648E-2</v>
      </c>
    </row>
    <row r="3049" spans="1:7" x14ac:dyDescent="0.2">
      <c r="A3049">
        <v>20170131</v>
      </c>
      <c r="B3049">
        <v>110.65</v>
      </c>
      <c r="C3049">
        <f t="shared" si="235"/>
        <v>108.73092749004641</v>
      </c>
      <c r="D3049">
        <f t="shared" si="237"/>
        <v>107.26502873528781</v>
      </c>
      <c r="E3049">
        <f t="shared" si="236"/>
        <v>1.465898754758598</v>
      </c>
      <c r="F3049">
        <f t="shared" si="239"/>
        <v>1.4319647420466075</v>
      </c>
      <c r="G3049">
        <f t="shared" si="238"/>
        <v>3.393401271199048E-2</v>
      </c>
    </row>
    <row r="3050" spans="1:7" x14ac:dyDescent="0.2">
      <c r="A3050">
        <v>20170201</v>
      </c>
      <c r="B3050">
        <v>111.3</v>
      </c>
      <c r="C3050">
        <f t="shared" si="235"/>
        <v>109.12616941465465</v>
      </c>
      <c r="D3050">
        <f t="shared" si="237"/>
        <v>107.56391549563686</v>
      </c>
      <c r="E3050">
        <f t="shared" si="236"/>
        <v>1.5622539190177918</v>
      </c>
      <c r="F3050">
        <f t="shared" si="239"/>
        <v>1.4580225774408444</v>
      </c>
      <c r="G3050">
        <f t="shared" si="238"/>
        <v>0.10423134157694736</v>
      </c>
    </row>
    <row r="3051" spans="1:7" x14ac:dyDescent="0.2">
      <c r="A3051">
        <v>20170202</v>
      </c>
      <c r="B3051">
        <v>110.61</v>
      </c>
      <c r="C3051">
        <f t="shared" si="235"/>
        <v>109.35445104316932</v>
      </c>
      <c r="D3051">
        <f t="shared" si="237"/>
        <v>107.78955138484895</v>
      </c>
      <c r="E3051">
        <f t="shared" si="236"/>
        <v>1.5648996583203711</v>
      </c>
      <c r="F3051">
        <f t="shared" si="239"/>
        <v>1.4793979936167498</v>
      </c>
      <c r="G3051">
        <f t="shared" si="238"/>
        <v>8.5501664703621305E-2</v>
      </c>
    </row>
    <row r="3052" spans="1:7" x14ac:dyDescent="0.2">
      <c r="A3052">
        <v>20170203</v>
      </c>
      <c r="B3052">
        <v>110.3</v>
      </c>
      <c r="C3052">
        <f t="shared" si="235"/>
        <v>109.49992011345097</v>
      </c>
      <c r="D3052">
        <f t="shared" si="237"/>
        <v>107.9755105415268</v>
      </c>
      <c r="E3052">
        <f t="shared" si="236"/>
        <v>1.524409571924167</v>
      </c>
      <c r="F3052">
        <f t="shared" si="239"/>
        <v>1.4884003092782332</v>
      </c>
      <c r="G3052">
        <f t="shared" si="238"/>
        <v>3.6009262645933848E-2</v>
      </c>
    </row>
    <row r="3053" spans="1:7" x14ac:dyDescent="0.2">
      <c r="A3053">
        <v>20170206</v>
      </c>
      <c r="B3053">
        <v>109.57</v>
      </c>
      <c r="C3053">
        <f t="shared" si="235"/>
        <v>109.51070163445851</v>
      </c>
      <c r="D3053">
        <f t="shared" si="237"/>
        <v>108.09362087178408</v>
      </c>
      <c r="E3053">
        <f t="shared" si="236"/>
        <v>1.4170807626744306</v>
      </c>
      <c r="F3053">
        <f t="shared" si="239"/>
        <v>1.4741363999574728</v>
      </c>
      <c r="G3053">
        <f t="shared" si="238"/>
        <v>-5.7055637283042193E-2</v>
      </c>
    </row>
    <row r="3054" spans="1:7" x14ac:dyDescent="0.2">
      <c r="A3054">
        <v>20170207</v>
      </c>
      <c r="B3054">
        <v>109</v>
      </c>
      <c r="C3054">
        <f t="shared" si="235"/>
        <v>109.43213215223413</v>
      </c>
      <c r="D3054">
        <f t="shared" si="237"/>
        <v>108.16076006646675</v>
      </c>
      <c r="E3054">
        <f t="shared" si="236"/>
        <v>1.271372085767382</v>
      </c>
      <c r="F3054">
        <f t="shared" si="239"/>
        <v>1.4335835371194547</v>
      </c>
      <c r="G3054">
        <f t="shared" si="238"/>
        <v>-0.16221145135207271</v>
      </c>
    </row>
    <row r="3055" spans="1:7" x14ac:dyDescent="0.2">
      <c r="A3055">
        <v>20170208</v>
      </c>
      <c r="B3055">
        <v>109</v>
      </c>
      <c r="C3055">
        <f t="shared" si="235"/>
        <v>109.36565028265966</v>
      </c>
      <c r="D3055">
        <f t="shared" si="237"/>
        <v>108.22292598746921</v>
      </c>
      <c r="E3055">
        <f t="shared" si="236"/>
        <v>1.1427242951904475</v>
      </c>
      <c r="F3055">
        <f t="shared" si="239"/>
        <v>1.3754116887336534</v>
      </c>
      <c r="G3055">
        <f t="shared" si="238"/>
        <v>-0.23268739354320589</v>
      </c>
    </row>
    <row r="3056" spans="1:7" x14ac:dyDescent="0.2">
      <c r="A3056">
        <v>20170209</v>
      </c>
      <c r="B3056">
        <v>109.49</v>
      </c>
      <c r="C3056">
        <f t="shared" si="235"/>
        <v>109.38478100840432</v>
      </c>
      <c r="D3056">
        <f t="shared" si="237"/>
        <v>108.31678332173075</v>
      </c>
      <c r="E3056">
        <f t="shared" si="236"/>
        <v>1.0679976866735643</v>
      </c>
      <c r="F3056">
        <f t="shared" si="239"/>
        <v>1.3139288883216356</v>
      </c>
      <c r="G3056">
        <f t="shared" si="238"/>
        <v>-0.24593120164807125</v>
      </c>
    </row>
    <row r="3057" spans="1:7" x14ac:dyDescent="0.2">
      <c r="A3057">
        <v>20170210</v>
      </c>
      <c r="B3057">
        <v>109.26</v>
      </c>
      <c r="C3057">
        <f t="shared" si="235"/>
        <v>109.36558393018827</v>
      </c>
      <c r="D3057">
        <f t="shared" si="237"/>
        <v>108.38665122382477</v>
      </c>
      <c r="E3057">
        <f t="shared" si="236"/>
        <v>0.97893270636349428</v>
      </c>
      <c r="F3057">
        <f t="shared" si="239"/>
        <v>1.2469296519300075</v>
      </c>
      <c r="G3057">
        <f t="shared" si="238"/>
        <v>-0.26799694556651321</v>
      </c>
    </row>
    <row r="3058" spans="1:7" x14ac:dyDescent="0.2">
      <c r="A3058">
        <v>20170213</v>
      </c>
      <c r="B3058">
        <v>109.65</v>
      </c>
      <c r="C3058">
        <f t="shared" si="235"/>
        <v>109.40934024862084</v>
      </c>
      <c r="D3058">
        <f t="shared" si="237"/>
        <v>108.48023261465256</v>
      </c>
      <c r="E3058">
        <f t="shared" si="236"/>
        <v>0.92910763396827178</v>
      </c>
      <c r="F3058">
        <f t="shared" si="239"/>
        <v>1.1833652483376604</v>
      </c>
      <c r="G3058">
        <f t="shared" si="238"/>
        <v>-0.25425761436938865</v>
      </c>
    </row>
    <row r="3059" spans="1:7" x14ac:dyDescent="0.2">
      <c r="A3059">
        <v>20170214</v>
      </c>
      <c r="B3059">
        <v>110.33</v>
      </c>
      <c r="C3059">
        <f t="shared" si="235"/>
        <v>109.55098021037148</v>
      </c>
      <c r="D3059">
        <f t="shared" si="237"/>
        <v>108.61725242097459</v>
      </c>
      <c r="E3059">
        <f t="shared" si="236"/>
        <v>0.93372778939688317</v>
      </c>
      <c r="F3059">
        <f t="shared" si="239"/>
        <v>1.1334377565495051</v>
      </c>
      <c r="G3059">
        <f t="shared" si="238"/>
        <v>-0.1997099671526219</v>
      </c>
    </row>
    <row r="3060" spans="1:7" x14ac:dyDescent="0.2">
      <c r="A3060">
        <v>20170215</v>
      </c>
      <c r="B3060">
        <v>110.18</v>
      </c>
      <c r="C3060">
        <f t="shared" si="235"/>
        <v>109.64775248569893</v>
      </c>
      <c r="D3060">
        <f t="shared" si="237"/>
        <v>108.73301150090239</v>
      </c>
      <c r="E3060">
        <f t="shared" si="236"/>
        <v>0.91474098479653776</v>
      </c>
      <c r="F3060">
        <f t="shared" si="239"/>
        <v>1.0896984021989118</v>
      </c>
      <c r="G3060">
        <f t="shared" si="238"/>
        <v>-0.17495741740237403</v>
      </c>
    </row>
    <row r="3061" spans="1:7" x14ac:dyDescent="0.2">
      <c r="A3061">
        <v>20170216</v>
      </c>
      <c r="B3061">
        <v>110.71</v>
      </c>
      <c r="C3061">
        <f t="shared" si="235"/>
        <v>109.81117518020679</v>
      </c>
      <c r="D3061">
        <f t="shared" si="237"/>
        <v>108.87945509342815</v>
      </c>
      <c r="E3061">
        <f t="shared" si="236"/>
        <v>0.93172008677863971</v>
      </c>
      <c r="F3061">
        <f t="shared" si="239"/>
        <v>1.0581027391148574</v>
      </c>
      <c r="G3061">
        <f t="shared" si="238"/>
        <v>-0.1263826523362177</v>
      </c>
    </row>
    <row r="3062" spans="1:7" x14ac:dyDescent="0.2">
      <c r="A3062">
        <v>20170217</v>
      </c>
      <c r="B3062">
        <v>110.06</v>
      </c>
      <c r="C3062">
        <f t="shared" si="235"/>
        <v>109.84945592171343</v>
      </c>
      <c r="D3062">
        <f t="shared" si="237"/>
        <v>108.96690286428533</v>
      </c>
      <c r="E3062">
        <f t="shared" si="236"/>
        <v>0.88255305742809753</v>
      </c>
      <c r="F3062">
        <f t="shared" si="239"/>
        <v>1.0229928027775055</v>
      </c>
      <c r="G3062">
        <f t="shared" si="238"/>
        <v>-0.14043974534940795</v>
      </c>
    </row>
    <row r="3063" spans="1:7" x14ac:dyDescent="0.2">
      <c r="A3063">
        <v>20170221</v>
      </c>
      <c r="B3063">
        <v>110.01</v>
      </c>
      <c r="C3063">
        <f t="shared" si="235"/>
        <v>109.8741550106806</v>
      </c>
      <c r="D3063">
        <f t="shared" si="237"/>
        <v>109.04416931878272</v>
      </c>
      <c r="E3063">
        <f t="shared" si="236"/>
        <v>0.82998569189787474</v>
      </c>
      <c r="F3063">
        <f t="shared" si="239"/>
        <v>0.98439138060157938</v>
      </c>
      <c r="G3063">
        <f t="shared" si="238"/>
        <v>-0.15440568870370464</v>
      </c>
    </row>
    <row r="3064" spans="1:7" x14ac:dyDescent="0.2">
      <c r="A3064">
        <v>20170222</v>
      </c>
      <c r="B3064">
        <v>110.12</v>
      </c>
      <c r="C3064">
        <f t="shared" si="235"/>
        <v>109.91197731672975</v>
      </c>
      <c r="D3064">
        <f t="shared" si="237"/>
        <v>109.12386048035438</v>
      </c>
      <c r="E3064">
        <f t="shared" si="236"/>
        <v>0.78811683637536589</v>
      </c>
      <c r="F3064">
        <f t="shared" si="239"/>
        <v>0.94513647175633675</v>
      </c>
      <c r="G3064">
        <f t="shared" si="238"/>
        <v>-0.15701963538097086</v>
      </c>
    </row>
    <row r="3065" spans="1:7" x14ac:dyDescent="0.2">
      <c r="A3065">
        <v>20170223</v>
      </c>
      <c r="B3065">
        <v>109.73</v>
      </c>
      <c r="C3065">
        <f t="shared" si="235"/>
        <v>109.88398080646363</v>
      </c>
      <c r="D3065">
        <f t="shared" si="237"/>
        <v>109.16875970403183</v>
      </c>
      <c r="E3065">
        <f t="shared" si="236"/>
        <v>0.71522110243179782</v>
      </c>
      <c r="F3065">
        <f t="shared" si="239"/>
        <v>0.89915339789142901</v>
      </c>
      <c r="G3065">
        <f t="shared" si="238"/>
        <v>-0.18393229545963119</v>
      </c>
    </row>
    <row r="3066" spans="1:7" x14ac:dyDescent="0.2">
      <c r="A3066">
        <v>20170224</v>
      </c>
      <c r="B3066">
        <v>110.32</v>
      </c>
      <c r="C3066">
        <f t="shared" si="235"/>
        <v>109.9510606823923</v>
      </c>
      <c r="D3066">
        <f t="shared" si="237"/>
        <v>109.25403676299244</v>
      </c>
      <c r="E3066">
        <f t="shared" si="236"/>
        <v>0.69702391939985375</v>
      </c>
      <c r="F3066">
        <f t="shared" si="239"/>
        <v>0.858727502193114</v>
      </c>
      <c r="G3066">
        <f t="shared" si="238"/>
        <v>-0.16170358279326025</v>
      </c>
    </row>
    <row r="3067" spans="1:7" x14ac:dyDescent="0.2">
      <c r="A3067">
        <v>20170227</v>
      </c>
      <c r="B3067">
        <v>110.23</v>
      </c>
      <c r="C3067">
        <f t="shared" si="235"/>
        <v>109.9939744235627</v>
      </c>
      <c r="D3067">
        <f t="shared" si="237"/>
        <v>109.32633033610411</v>
      </c>
      <c r="E3067">
        <f t="shared" si="236"/>
        <v>0.66764408745859782</v>
      </c>
      <c r="F3067">
        <f t="shared" si="239"/>
        <v>0.82051081924621072</v>
      </c>
      <c r="G3067">
        <f t="shared" si="238"/>
        <v>-0.1528667317876129</v>
      </c>
    </row>
    <row r="3068" spans="1:7" x14ac:dyDescent="0.2">
      <c r="A3068">
        <v>20170228</v>
      </c>
      <c r="B3068">
        <v>110.09</v>
      </c>
      <c r="C3068">
        <f t="shared" si="235"/>
        <v>110.00874758916845</v>
      </c>
      <c r="D3068">
        <f t="shared" si="237"/>
        <v>109.38289845935566</v>
      </c>
      <c r="E3068">
        <f t="shared" si="236"/>
        <v>0.62584912981279217</v>
      </c>
      <c r="F3068">
        <f t="shared" si="239"/>
        <v>0.78157848135952701</v>
      </c>
      <c r="G3068">
        <f t="shared" si="238"/>
        <v>-0.15572935154673484</v>
      </c>
    </row>
    <row r="3069" spans="1:7" x14ac:dyDescent="0.2">
      <c r="A3069">
        <v>20170301</v>
      </c>
      <c r="B3069">
        <v>111.04</v>
      </c>
      <c r="C3069">
        <f t="shared" si="235"/>
        <v>110.16740180621946</v>
      </c>
      <c r="D3069">
        <f t="shared" si="237"/>
        <v>109.50564672162561</v>
      </c>
      <c r="E3069">
        <f t="shared" si="236"/>
        <v>0.66175508459384957</v>
      </c>
      <c r="F3069">
        <f t="shared" si="239"/>
        <v>0.75761380200639161</v>
      </c>
      <c r="G3069">
        <f t="shared" si="238"/>
        <v>-9.5858717412542038E-2</v>
      </c>
    </row>
    <row r="3070" spans="1:7" x14ac:dyDescent="0.2">
      <c r="A3070">
        <v>20170302</v>
      </c>
      <c r="B3070">
        <v>110.59</v>
      </c>
      <c r="C3070">
        <f t="shared" si="235"/>
        <v>110.23241691295493</v>
      </c>
      <c r="D3070">
        <f t="shared" si="237"/>
        <v>109.58596918669038</v>
      </c>
      <c r="E3070">
        <f t="shared" si="236"/>
        <v>0.64644772626455449</v>
      </c>
      <c r="F3070">
        <f t="shared" si="239"/>
        <v>0.73538058685802421</v>
      </c>
      <c r="G3070">
        <f t="shared" si="238"/>
        <v>-8.893286059346972E-2</v>
      </c>
    </row>
    <row r="3071" spans="1:7" x14ac:dyDescent="0.2">
      <c r="A3071">
        <v>20170303</v>
      </c>
      <c r="B3071">
        <v>111.24</v>
      </c>
      <c r="C3071">
        <f t="shared" si="235"/>
        <v>110.38742969557725</v>
      </c>
      <c r="D3071">
        <f t="shared" si="237"/>
        <v>109.70848998767627</v>
      </c>
      <c r="E3071">
        <f t="shared" si="236"/>
        <v>0.67893970790098024</v>
      </c>
      <c r="F3071">
        <f t="shared" si="239"/>
        <v>0.72409241106661537</v>
      </c>
      <c r="G3071">
        <f t="shared" si="238"/>
        <v>-4.5152703165635133E-2</v>
      </c>
    </row>
    <row r="3072" spans="1:7" x14ac:dyDescent="0.2">
      <c r="A3072">
        <v>20170306</v>
      </c>
      <c r="B3072">
        <v>110.67</v>
      </c>
      <c r="C3072">
        <f t="shared" si="235"/>
        <v>110.43090205010382</v>
      </c>
      <c r="D3072">
        <f t="shared" si="237"/>
        <v>109.7797129515521</v>
      </c>
      <c r="E3072">
        <f t="shared" si="236"/>
        <v>0.65118909855172546</v>
      </c>
      <c r="F3072">
        <f t="shared" si="239"/>
        <v>0.70951174856363741</v>
      </c>
      <c r="G3072">
        <f t="shared" si="238"/>
        <v>-5.8322650011911947E-2</v>
      </c>
    </row>
    <row r="3073" spans="1:7" x14ac:dyDescent="0.2">
      <c r="A3073">
        <v>20170307</v>
      </c>
      <c r="B3073">
        <v>110.86</v>
      </c>
      <c r="C3073">
        <f t="shared" si="235"/>
        <v>110.49691711931861</v>
      </c>
      <c r="D3073">
        <f t="shared" si="237"/>
        <v>109.85973421440009</v>
      </c>
      <c r="E3073">
        <f t="shared" si="236"/>
        <v>0.63718290491851803</v>
      </c>
      <c r="F3073">
        <f t="shared" si="239"/>
        <v>0.69504597983461358</v>
      </c>
      <c r="G3073">
        <f t="shared" si="238"/>
        <v>-5.7863074916095547E-2</v>
      </c>
    </row>
    <row r="3074" spans="1:7" x14ac:dyDescent="0.2">
      <c r="A3074">
        <v>20170308</v>
      </c>
      <c r="B3074">
        <v>110.84</v>
      </c>
      <c r="C3074">
        <f t="shared" si="235"/>
        <v>110.5496991009619</v>
      </c>
      <c r="D3074">
        <f t="shared" si="237"/>
        <v>109.93234649481489</v>
      </c>
      <c r="E3074">
        <f t="shared" si="236"/>
        <v>0.61735260614700849</v>
      </c>
      <c r="F3074">
        <f t="shared" si="239"/>
        <v>0.67950730509709256</v>
      </c>
      <c r="G3074">
        <f t="shared" si="238"/>
        <v>-6.2154698950084075E-2</v>
      </c>
    </row>
    <row r="3075" spans="1:7" x14ac:dyDescent="0.2">
      <c r="A3075">
        <v>20170309</v>
      </c>
      <c r="B3075">
        <v>111.03</v>
      </c>
      <c r="C3075">
        <f t="shared" si="235"/>
        <v>110.62359154696776</v>
      </c>
      <c r="D3075">
        <f t="shared" si="237"/>
        <v>110.01365416186565</v>
      </c>
      <c r="E3075">
        <f t="shared" si="236"/>
        <v>0.60993738510211415</v>
      </c>
      <c r="F3075">
        <f t="shared" si="239"/>
        <v>0.66559332109809688</v>
      </c>
      <c r="G3075">
        <f t="shared" si="238"/>
        <v>-5.565593599598273E-2</v>
      </c>
    </row>
    <row r="3076" spans="1:7" x14ac:dyDescent="0.2">
      <c r="A3076">
        <v>20170310</v>
      </c>
      <c r="B3076">
        <v>110.92</v>
      </c>
      <c r="C3076">
        <f t="shared" si="235"/>
        <v>110.66919284743426</v>
      </c>
      <c r="D3076">
        <f t="shared" si="237"/>
        <v>110.08079089061633</v>
      </c>
      <c r="E3076">
        <f t="shared" si="236"/>
        <v>0.58840195681793261</v>
      </c>
      <c r="F3076">
        <f t="shared" si="239"/>
        <v>0.65015504824206405</v>
      </c>
      <c r="G3076">
        <f t="shared" si="238"/>
        <v>-6.1753091424131434E-2</v>
      </c>
    </row>
    <row r="3077" spans="1:7" x14ac:dyDescent="0.2">
      <c r="A3077">
        <v>20170313</v>
      </c>
      <c r="B3077">
        <v>111.52</v>
      </c>
      <c r="C3077">
        <f t="shared" si="235"/>
        <v>110.80008625552129</v>
      </c>
      <c r="D3077">
        <f t="shared" si="237"/>
        <v>110.18739897279291</v>
      </c>
      <c r="E3077">
        <f t="shared" si="236"/>
        <v>0.61268728272838757</v>
      </c>
      <c r="F3077">
        <f t="shared" si="239"/>
        <v>0.6426614951393288</v>
      </c>
      <c r="G3077">
        <f t="shared" si="238"/>
        <v>-2.9974212410941226E-2</v>
      </c>
    </row>
    <row r="3078" spans="1:7" x14ac:dyDescent="0.2">
      <c r="A3078">
        <v>20170314</v>
      </c>
      <c r="B3078">
        <v>112.31</v>
      </c>
      <c r="C3078">
        <f t="shared" si="235"/>
        <v>111.03238067774879</v>
      </c>
      <c r="D3078">
        <f t="shared" si="237"/>
        <v>110.34462867851195</v>
      </c>
      <c r="E3078">
        <f t="shared" si="236"/>
        <v>0.68775199923683772</v>
      </c>
      <c r="F3078">
        <f t="shared" si="239"/>
        <v>0.65167959595883063</v>
      </c>
      <c r="G3078">
        <f t="shared" si="238"/>
        <v>3.6072403278007092E-2</v>
      </c>
    </row>
    <row r="3079" spans="1:7" x14ac:dyDescent="0.2">
      <c r="A3079">
        <v>20170315</v>
      </c>
      <c r="B3079">
        <v>111.87</v>
      </c>
      <c r="C3079">
        <f t="shared" si="235"/>
        <v>111.16124518886436</v>
      </c>
      <c r="D3079">
        <f t="shared" si="237"/>
        <v>110.45761914677033</v>
      </c>
      <c r="E3079">
        <f t="shared" si="236"/>
        <v>0.70362604209402946</v>
      </c>
      <c r="F3079">
        <f t="shared" si="239"/>
        <v>0.66206888518587037</v>
      </c>
      <c r="G3079">
        <f t="shared" si="238"/>
        <v>4.1557156908159087E-2</v>
      </c>
    </row>
    <row r="3080" spans="1:7" x14ac:dyDescent="0.2">
      <c r="A3080">
        <v>20170316</v>
      </c>
      <c r="B3080">
        <v>111.71</v>
      </c>
      <c r="C3080">
        <f t="shared" si="235"/>
        <v>111.24566900596214</v>
      </c>
      <c r="D3080">
        <f t="shared" si="237"/>
        <v>110.55038809886142</v>
      </c>
      <c r="E3080">
        <f t="shared" si="236"/>
        <v>0.69528090710072377</v>
      </c>
      <c r="F3080">
        <f t="shared" si="239"/>
        <v>0.66871128956884107</v>
      </c>
      <c r="G3080">
        <f t="shared" si="238"/>
        <v>2.6569617531882694E-2</v>
      </c>
    </row>
    <row r="3081" spans="1:7" x14ac:dyDescent="0.2">
      <c r="A3081">
        <v>20170317</v>
      </c>
      <c r="B3081">
        <v>111.76</v>
      </c>
      <c r="C3081">
        <f t="shared" si="235"/>
        <v>111.32479685119873</v>
      </c>
      <c r="D3081">
        <f t="shared" si="237"/>
        <v>110.63998898042725</v>
      </c>
      <c r="E3081">
        <f t="shared" si="236"/>
        <v>0.68480787077147909</v>
      </c>
      <c r="F3081">
        <f t="shared" si="239"/>
        <v>0.67193060580936881</v>
      </c>
      <c r="G3081">
        <f t="shared" si="238"/>
        <v>1.287726496211028E-2</v>
      </c>
    </row>
    <row r="3082" spans="1:7" x14ac:dyDescent="0.2">
      <c r="A3082">
        <v>20170320</v>
      </c>
      <c r="B3082">
        <v>112.71</v>
      </c>
      <c r="C3082">
        <f t="shared" si="235"/>
        <v>111.53790502793738</v>
      </c>
      <c r="D3082">
        <f t="shared" si="237"/>
        <v>110.79332313002523</v>
      </c>
      <c r="E3082">
        <f t="shared" si="236"/>
        <v>0.74458189791215545</v>
      </c>
      <c r="F3082">
        <f t="shared" si="239"/>
        <v>0.68646086422992614</v>
      </c>
      <c r="G3082">
        <f t="shared" si="238"/>
        <v>5.8121033682229317E-2</v>
      </c>
    </row>
    <row r="3083" spans="1:7" x14ac:dyDescent="0.2">
      <c r="A3083">
        <v>20170321</v>
      </c>
      <c r="B3083">
        <v>111.75</v>
      </c>
      <c r="C3083">
        <f t="shared" si="235"/>
        <v>111.57053502363932</v>
      </c>
      <c r="D3083">
        <f t="shared" si="237"/>
        <v>110.86418808335669</v>
      </c>
      <c r="E3083">
        <f t="shared" si="236"/>
        <v>0.70634694028262857</v>
      </c>
      <c r="F3083">
        <f t="shared" si="239"/>
        <v>0.69043807944046676</v>
      </c>
      <c r="G3083">
        <f t="shared" si="238"/>
        <v>1.5908860842161809E-2</v>
      </c>
    </row>
    <row r="3084" spans="1:7" x14ac:dyDescent="0.2">
      <c r="A3084">
        <v>20170322</v>
      </c>
      <c r="B3084">
        <v>112.08</v>
      </c>
      <c r="C3084">
        <f t="shared" si="235"/>
        <v>111.64891425077174</v>
      </c>
      <c r="D3084">
        <f t="shared" si="237"/>
        <v>110.95424822533028</v>
      </c>
      <c r="E3084">
        <f t="shared" si="236"/>
        <v>0.69466602544146383</v>
      </c>
      <c r="F3084">
        <f t="shared" si="239"/>
        <v>0.69128366864066615</v>
      </c>
      <c r="G3084">
        <f t="shared" si="238"/>
        <v>3.3823568007976812E-3</v>
      </c>
    </row>
    <row r="3085" spans="1:7" x14ac:dyDescent="0.2">
      <c r="A3085">
        <v>20170323</v>
      </c>
      <c r="B3085">
        <v>112.24</v>
      </c>
      <c r="C3085">
        <f t="shared" si="235"/>
        <v>111.73985051988379</v>
      </c>
      <c r="D3085">
        <f t="shared" si="237"/>
        <v>111.04948909752802</v>
      </c>
      <c r="E3085">
        <f t="shared" si="236"/>
        <v>0.69036142235576392</v>
      </c>
      <c r="F3085">
        <f t="shared" si="239"/>
        <v>0.69109921938368579</v>
      </c>
      <c r="G3085">
        <f t="shared" si="238"/>
        <v>-7.3779702792187152E-4</v>
      </c>
    </row>
    <row r="3086" spans="1:7" x14ac:dyDescent="0.2">
      <c r="A3086">
        <v>20170324</v>
      </c>
      <c r="B3086">
        <v>112.14</v>
      </c>
      <c r="C3086">
        <f t="shared" si="235"/>
        <v>111.80141197836321</v>
      </c>
      <c r="D3086">
        <f t="shared" si="237"/>
        <v>111.13026768289633</v>
      </c>
      <c r="E3086">
        <f t="shared" si="236"/>
        <v>0.67114429546687404</v>
      </c>
      <c r="F3086">
        <f t="shared" si="239"/>
        <v>0.68710823460032344</v>
      </c>
      <c r="G3086">
        <f t="shared" si="238"/>
        <v>-1.5963939133449401E-2</v>
      </c>
    </row>
    <row r="3087" spans="1:7" x14ac:dyDescent="0.2">
      <c r="A3087">
        <v>20170327</v>
      </c>
      <c r="B3087">
        <v>112.38</v>
      </c>
      <c r="C3087">
        <f t="shared" ref="C3087:C3150" si="240">(B3087*(2/(12+1))+C3086*(1-(2/(12+1))))</f>
        <v>111.89042552015349</v>
      </c>
      <c r="D3087">
        <f t="shared" si="237"/>
        <v>111.22284044712623</v>
      </c>
      <c r="E3087">
        <f t="shared" si="236"/>
        <v>0.66758507302725434</v>
      </c>
      <c r="F3087">
        <f t="shared" si="239"/>
        <v>0.68320360228570964</v>
      </c>
      <c r="G3087">
        <f t="shared" si="238"/>
        <v>-1.5618529258455305E-2</v>
      </c>
    </row>
    <row r="3088" spans="1:7" x14ac:dyDescent="0.2">
      <c r="A3088">
        <v>20170328</v>
      </c>
      <c r="B3088">
        <v>113.05</v>
      </c>
      <c r="C3088">
        <f t="shared" si="240"/>
        <v>112.06882159397603</v>
      </c>
      <c r="D3088">
        <f t="shared" si="237"/>
        <v>111.35818559919096</v>
      </c>
      <c r="E3088">
        <f t="shared" si="236"/>
        <v>0.7106359947850649</v>
      </c>
      <c r="F3088">
        <f t="shared" si="239"/>
        <v>0.68869008078558069</v>
      </c>
      <c r="G3088">
        <f t="shared" si="238"/>
        <v>2.1945913999484201E-2</v>
      </c>
    </row>
    <row r="3089" spans="1:7" x14ac:dyDescent="0.2">
      <c r="A3089">
        <v>20170329</v>
      </c>
      <c r="B3089">
        <v>112.53</v>
      </c>
      <c r="C3089">
        <f t="shared" si="240"/>
        <v>112.13977211797972</v>
      </c>
      <c r="D3089">
        <f t="shared" si="237"/>
        <v>111.44498666591755</v>
      </c>
      <c r="E3089">
        <f t="shared" si="236"/>
        <v>0.69478545206216324</v>
      </c>
      <c r="F3089">
        <f t="shared" si="239"/>
        <v>0.68990915504089723</v>
      </c>
      <c r="G3089">
        <f t="shared" si="238"/>
        <v>4.8762970212660184E-3</v>
      </c>
    </row>
    <row r="3090" spans="1:7" x14ac:dyDescent="0.2">
      <c r="A3090">
        <v>20170330</v>
      </c>
      <c r="B3090">
        <v>113.18</v>
      </c>
      <c r="C3090">
        <f t="shared" si="240"/>
        <v>112.29980717675207</v>
      </c>
      <c r="D3090">
        <f t="shared" si="237"/>
        <v>111.57350617214588</v>
      </c>
      <c r="E3090">
        <f t="shared" si="236"/>
        <v>0.72630100460618507</v>
      </c>
      <c r="F3090">
        <f t="shared" si="239"/>
        <v>0.69718752495395486</v>
      </c>
      <c r="G3090">
        <f t="shared" si="238"/>
        <v>2.9113479652230212E-2</v>
      </c>
    </row>
    <row r="3091" spans="1:7" x14ac:dyDescent="0.2">
      <c r="A3091">
        <v>20170331</v>
      </c>
      <c r="B3091">
        <v>113.39</v>
      </c>
      <c r="C3091">
        <f t="shared" si="240"/>
        <v>112.46752914955944</v>
      </c>
      <c r="D3091">
        <f t="shared" si="237"/>
        <v>111.70806127050544</v>
      </c>
      <c r="E3091">
        <f t="shared" si="236"/>
        <v>0.75946787905400015</v>
      </c>
      <c r="F3091">
        <f t="shared" si="239"/>
        <v>0.70964359577396396</v>
      </c>
      <c r="G3091">
        <f t="shared" si="238"/>
        <v>4.9824283280036186E-2</v>
      </c>
    </row>
    <row r="3092" spans="1:7" x14ac:dyDescent="0.2">
      <c r="A3092">
        <v>20170403</v>
      </c>
      <c r="B3092">
        <v>113.2</v>
      </c>
      <c r="C3092">
        <f t="shared" si="240"/>
        <v>112.58021697270414</v>
      </c>
      <c r="D3092">
        <f t="shared" si="237"/>
        <v>111.81857525046799</v>
      </c>
      <c r="E3092">
        <f t="shared" si="236"/>
        <v>0.76164172223614912</v>
      </c>
      <c r="F3092">
        <f t="shared" si="239"/>
        <v>0.72004322106640106</v>
      </c>
      <c r="G3092">
        <f t="shared" si="238"/>
        <v>4.1598501169748059E-2</v>
      </c>
    </row>
    <row r="3093" spans="1:7" x14ac:dyDescent="0.2">
      <c r="A3093">
        <v>20170404</v>
      </c>
      <c r="B3093">
        <v>113.04</v>
      </c>
      <c r="C3093">
        <f t="shared" si="240"/>
        <v>112.65095282305735</v>
      </c>
      <c r="D3093">
        <f t="shared" si="237"/>
        <v>111.90905115784074</v>
      </c>
      <c r="E3093">
        <f t="shared" si="236"/>
        <v>0.74190166521661638</v>
      </c>
      <c r="F3093">
        <f t="shared" si="239"/>
        <v>0.72441490989644419</v>
      </c>
      <c r="G3093">
        <f t="shared" si="238"/>
        <v>1.7486755320172187E-2</v>
      </c>
    </row>
    <row r="3094" spans="1:7" x14ac:dyDescent="0.2">
      <c r="A3094">
        <v>20170405</v>
      </c>
      <c r="B3094">
        <v>113</v>
      </c>
      <c r="C3094">
        <f t="shared" si="240"/>
        <v>112.70465238874084</v>
      </c>
      <c r="D3094">
        <f t="shared" si="237"/>
        <v>111.98986218318586</v>
      </c>
      <c r="E3094">
        <f t="shared" si="236"/>
        <v>0.71479020555497641</v>
      </c>
      <c r="F3094">
        <f t="shared" si="239"/>
        <v>0.72248996902815066</v>
      </c>
      <c r="G3094">
        <f t="shared" si="238"/>
        <v>-7.6997634731742481E-3</v>
      </c>
    </row>
    <row r="3095" spans="1:7" x14ac:dyDescent="0.2">
      <c r="A3095">
        <v>20170406</v>
      </c>
      <c r="B3095">
        <v>113.05</v>
      </c>
      <c r="C3095">
        <f t="shared" si="240"/>
        <v>112.75778279047302</v>
      </c>
      <c r="D3095">
        <f t="shared" si="237"/>
        <v>112.06839091035728</v>
      </c>
      <c r="E3095">
        <f t="shared" si="236"/>
        <v>0.68939188011573549</v>
      </c>
      <c r="F3095">
        <f t="shared" si="239"/>
        <v>0.71587035124566767</v>
      </c>
      <c r="G3095">
        <f t="shared" si="238"/>
        <v>-2.647847112993218E-2</v>
      </c>
    </row>
    <row r="3096" spans="1:7" x14ac:dyDescent="0.2">
      <c r="A3096">
        <v>20170407</v>
      </c>
      <c r="B3096">
        <v>112.58</v>
      </c>
      <c r="C3096">
        <f t="shared" si="240"/>
        <v>112.7304315919387</v>
      </c>
      <c r="D3096">
        <f t="shared" si="237"/>
        <v>112.10628787996043</v>
      </c>
      <c r="E3096">
        <f t="shared" si="236"/>
        <v>0.62414371197826313</v>
      </c>
      <c r="F3096">
        <f t="shared" si="239"/>
        <v>0.6975250233921868</v>
      </c>
      <c r="G3096">
        <f t="shared" si="238"/>
        <v>-7.3381311413923678E-2</v>
      </c>
    </row>
    <row r="3097" spans="1:7" x14ac:dyDescent="0.2">
      <c r="A3097">
        <v>20170410</v>
      </c>
      <c r="B3097">
        <v>112.43</v>
      </c>
      <c r="C3097">
        <f t="shared" si="240"/>
        <v>112.68421134702506</v>
      </c>
      <c r="D3097">
        <f t="shared" si="237"/>
        <v>112.13026655551892</v>
      </c>
      <c r="E3097">
        <f t="shared" si="236"/>
        <v>0.55394479150614018</v>
      </c>
      <c r="F3097">
        <f t="shared" si="239"/>
        <v>0.66880897701497755</v>
      </c>
      <c r="G3097">
        <f t="shared" si="238"/>
        <v>-0.11486418550883737</v>
      </c>
    </row>
    <row r="3098" spans="1:7" x14ac:dyDescent="0.2">
      <c r="A3098">
        <v>20170411</v>
      </c>
      <c r="B3098">
        <v>113.07</v>
      </c>
      <c r="C3098">
        <f t="shared" si="240"/>
        <v>112.74356344748274</v>
      </c>
      <c r="D3098">
        <f t="shared" si="237"/>
        <v>112.19987644029528</v>
      </c>
      <c r="E3098">
        <f t="shared" si="236"/>
        <v>0.54368700718745799</v>
      </c>
      <c r="F3098">
        <f t="shared" si="239"/>
        <v>0.64378458304947372</v>
      </c>
      <c r="G3098">
        <f t="shared" si="238"/>
        <v>-0.10009757586201573</v>
      </c>
    </row>
    <row r="3099" spans="1:7" x14ac:dyDescent="0.2">
      <c r="A3099">
        <v>20170412</v>
      </c>
      <c r="B3099">
        <v>113.04</v>
      </c>
      <c r="C3099">
        <f t="shared" si="240"/>
        <v>112.78916907094694</v>
      </c>
      <c r="D3099">
        <f t="shared" si="237"/>
        <v>112.26210781508823</v>
      </c>
      <c r="E3099">
        <f t="shared" si="236"/>
        <v>0.52706125585871177</v>
      </c>
      <c r="F3099">
        <f t="shared" si="239"/>
        <v>0.62043991761132133</v>
      </c>
      <c r="G3099">
        <f t="shared" si="238"/>
        <v>-9.337866175260956E-2</v>
      </c>
    </row>
    <row r="3100" spans="1:7" x14ac:dyDescent="0.2">
      <c r="A3100">
        <v>20170413</v>
      </c>
      <c r="B3100">
        <v>113.2</v>
      </c>
      <c r="C3100">
        <f t="shared" si="240"/>
        <v>112.8523738292628</v>
      </c>
      <c r="D3100">
        <f t="shared" si="237"/>
        <v>112.33158131026687</v>
      </c>
      <c r="E3100">
        <f t="shared" ref="E3100:E3163" si="241">C3100-D3100</f>
        <v>0.5207925189959326</v>
      </c>
      <c r="F3100">
        <f t="shared" si="239"/>
        <v>0.60051043788824365</v>
      </c>
      <c r="G3100">
        <f t="shared" si="238"/>
        <v>-7.9717918892311057E-2</v>
      </c>
    </row>
    <row r="3101" spans="1:7" x14ac:dyDescent="0.2">
      <c r="A3101">
        <v>20170417</v>
      </c>
      <c r="B3101">
        <v>113.78</v>
      </c>
      <c r="C3101">
        <f t="shared" si="240"/>
        <v>112.99508554783776</v>
      </c>
      <c r="D3101">
        <f t="shared" ref="D3101:D3164" si="242">B3101*(2/(26+1)) + D3100*(1-(2/(26+1)))</f>
        <v>112.43887158358044</v>
      </c>
      <c r="E3101">
        <f t="shared" si="241"/>
        <v>0.55621396425732428</v>
      </c>
      <c r="F3101">
        <f t="shared" si="239"/>
        <v>0.5916511431620598</v>
      </c>
      <c r="G3101">
        <f t="shared" si="238"/>
        <v>-3.5437178904735522E-2</v>
      </c>
    </row>
    <row r="3102" spans="1:7" x14ac:dyDescent="0.2">
      <c r="A3102">
        <v>20170418</v>
      </c>
      <c r="B3102">
        <v>114.19</v>
      </c>
      <c r="C3102">
        <f t="shared" si="240"/>
        <v>113.17891854047811</v>
      </c>
      <c r="D3102">
        <f t="shared" si="242"/>
        <v>112.56858479961151</v>
      </c>
      <c r="E3102">
        <f t="shared" si="241"/>
        <v>0.61033374086659364</v>
      </c>
      <c r="F3102">
        <f t="shared" si="239"/>
        <v>0.59538766270296661</v>
      </c>
      <c r="G3102">
        <f t="shared" si="238"/>
        <v>1.494607816362703E-2</v>
      </c>
    </row>
    <row r="3103" spans="1:7" x14ac:dyDescent="0.2">
      <c r="A3103">
        <v>20170419</v>
      </c>
      <c r="B3103">
        <v>113.73</v>
      </c>
      <c r="C3103">
        <f t="shared" si="240"/>
        <v>113.26370030348149</v>
      </c>
      <c r="D3103">
        <f t="shared" si="242"/>
        <v>112.65461555519585</v>
      </c>
      <c r="E3103">
        <f t="shared" si="241"/>
        <v>0.60908474828563897</v>
      </c>
      <c r="F3103">
        <f t="shared" si="239"/>
        <v>0.59812707981950108</v>
      </c>
      <c r="G3103">
        <f t="shared" si="238"/>
        <v>1.0957668466137882E-2</v>
      </c>
    </row>
    <row r="3104" spans="1:7" x14ac:dyDescent="0.2">
      <c r="A3104">
        <v>20170420</v>
      </c>
      <c r="B3104">
        <v>114.79</v>
      </c>
      <c r="C3104">
        <f t="shared" si="240"/>
        <v>113.49851564140741</v>
      </c>
      <c r="D3104">
        <f t="shared" si="242"/>
        <v>112.81279218073691</v>
      </c>
      <c r="E3104">
        <f t="shared" si="241"/>
        <v>0.68572346067050205</v>
      </c>
      <c r="F3104">
        <f t="shared" si="239"/>
        <v>0.6156463559897013</v>
      </c>
      <c r="G3104">
        <f t="shared" si="238"/>
        <v>7.007710468080075E-2</v>
      </c>
    </row>
    <row r="3105" spans="1:7" x14ac:dyDescent="0.2">
      <c r="A3105">
        <v>20170421</v>
      </c>
      <c r="B3105">
        <v>114.44</v>
      </c>
      <c r="C3105">
        <f t="shared" si="240"/>
        <v>113.64335938888318</v>
      </c>
      <c r="D3105">
        <f t="shared" si="242"/>
        <v>112.93332609327491</v>
      </c>
      <c r="E3105">
        <f t="shared" si="241"/>
        <v>0.71003329560826955</v>
      </c>
      <c r="F3105">
        <f t="shared" si="239"/>
        <v>0.63452374391341493</v>
      </c>
      <c r="G3105">
        <f t="shared" si="238"/>
        <v>7.5509551694854626E-2</v>
      </c>
    </row>
    <row r="3106" spans="1:7" x14ac:dyDescent="0.2">
      <c r="A3106">
        <v>20170424</v>
      </c>
      <c r="B3106">
        <v>113.7</v>
      </c>
      <c r="C3106">
        <f t="shared" si="240"/>
        <v>113.652073329055</v>
      </c>
      <c r="D3106">
        <f t="shared" si="242"/>
        <v>112.99011675303232</v>
      </c>
      <c r="E3106">
        <f t="shared" si="241"/>
        <v>0.66195657602267488</v>
      </c>
      <c r="F3106">
        <f t="shared" si="239"/>
        <v>0.6400103103352669</v>
      </c>
      <c r="G3106">
        <f t="shared" si="238"/>
        <v>2.1946265687407984E-2</v>
      </c>
    </row>
    <row r="3107" spans="1:7" x14ac:dyDescent="0.2">
      <c r="A3107">
        <v>20170425</v>
      </c>
      <c r="B3107">
        <v>115.18</v>
      </c>
      <c r="C3107">
        <f t="shared" si="240"/>
        <v>113.88713897073885</v>
      </c>
      <c r="D3107">
        <f t="shared" si="242"/>
        <v>113.15233032688178</v>
      </c>
      <c r="E3107">
        <f t="shared" si="241"/>
        <v>0.73480864385706468</v>
      </c>
      <c r="F3107">
        <f t="shared" si="239"/>
        <v>0.65896997703962645</v>
      </c>
      <c r="G3107">
        <f t="shared" si="238"/>
        <v>7.5838666817438227E-2</v>
      </c>
    </row>
    <row r="3108" spans="1:7" x14ac:dyDescent="0.2">
      <c r="A3108">
        <v>20170426</v>
      </c>
      <c r="B3108">
        <v>115.58</v>
      </c>
      <c r="C3108">
        <f t="shared" si="240"/>
        <v>114.14757912908671</v>
      </c>
      <c r="D3108">
        <f t="shared" si="242"/>
        <v>113.33215771007572</v>
      </c>
      <c r="E3108">
        <f t="shared" si="241"/>
        <v>0.8154214190109883</v>
      </c>
      <c r="F3108">
        <f t="shared" si="239"/>
        <v>0.69026026543389885</v>
      </c>
      <c r="G3108">
        <f t="shared" ref="G3108:G3171" si="243">E3108-F3108</f>
        <v>0.12516115357708946</v>
      </c>
    </row>
    <row r="3109" spans="1:7" x14ac:dyDescent="0.2">
      <c r="A3109">
        <v>20170427</v>
      </c>
      <c r="B3109">
        <v>115.84</v>
      </c>
      <c r="C3109">
        <f t="shared" si="240"/>
        <v>114.40795157076568</v>
      </c>
      <c r="D3109">
        <f t="shared" si="242"/>
        <v>113.51792380562566</v>
      </c>
      <c r="E3109">
        <f t="shared" si="241"/>
        <v>0.8900277651400188</v>
      </c>
      <c r="F3109">
        <f t="shared" ref="F3109:F3172" si="244">(E3109*(2/(9+1))+F3108*(1-(2/(9+1))))</f>
        <v>0.73021376537512295</v>
      </c>
      <c r="G3109">
        <f t="shared" si="243"/>
        <v>0.15981399976489585</v>
      </c>
    </row>
    <row r="3110" spans="1:7" x14ac:dyDescent="0.2">
      <c r="A3110">
        <v>20170428</v>
      </c>
      <c r="B3110">
        <v>115.6</v>
      </c>
      <c r="C3110">
        <f t="shared" si="240"/>
        <v>114.59134363680172</v>
      </c>
      <c r="D3110">
        <f t="shared" si="242"/>
        <v>113.6721516718756</v>
      </c>
      <c r="E3110">
        <f t="shared" si="241"/>
        <v>0.91919196492612798</v>
      </c>
      <c r="F3110">
        <f t="shared" si="244"/>
        <v>0.76800940528532402</v>
      </c>
      <c r="G3110">
        <f t="shared" si="243"/>
        <v>0.15118255964080396</v>
      </c>
    </row>
    <row r="3111" spans="1:7" x14ac:dyDescent="0.2">
      <c r="A3111">
        <v>20170501</v>
      </c>
      <c r="B3111">
        <v>114.73</v>
      </c>
      <c r="C3111">
        <f t="shared" si="240"/>
        <v>114.61267538498608</v>
      </c>
      <c r="D3111">
        <f t="shared" si="242"/>
        <v>113.75051080729223</v>
      </c>
      <c r="E3111">
        <f t="shared" si="241"/>
        <v>0.86216457769384647</v>
      </c>
      <c r="F3111">
        <f t="shared" si="244"/>
        <v>0.78684043976702855</v>
      </c>
      <c r="G3111">
        <f t="shared" si="243"/>
        <v>7.5324137926817913E-2</v>
      </c>
    </row>
    <row r="3112" spans="1:7" x14ac:dyDescent="0.2">
      <c r="A3112">
        <v>20170502</v>
      </c>
      <c r="B3112">
        <v>114.37</v>
      </c>
      <c r="C3112">
        <f t="shared" si="240"/>
        <v>114.57534071037283</v>
      </c>
      <c r="D3112">
        <f t="shared" si="242"/>
        <v>113.79639889564095</v>
      </c>
      <c r="E3112">
        <f t="shared" si="241"/>
        <v>0.77894181473187984</v>
      </c>
      <c r="F3112">
        <f t="shared" si="244"/>
        <v>0.78526071475999892</v>
      </c>
      <c r="G3112">
        <f t="shared" si="243"/>
        <v>-6.3189000281190788E-3</v>
      </c>
    </row>
    <row r="3113" spans="1:7" x14ac:dyDescent="0.2">
      <c r="A3113">
        <v>20170503</v>
      </c>
      <c r="B3113">
        <v>111.62</v>
      </c>
      <c r="C3113">
        <f t="shared" si="240"/>
        <v>114.12067290877701</v>
      </c>
      <c r="D3113">
        <f t="shared" si="242"/>
        <v>113.63518416263051</v>
      </c>
      <c r="E3113">
        <f t="shared" si="241"/>
        <v>0.48548874614650117</v>
      </c>
      <c r="F3113">
        <f t="shared" si="244"/>
        <v>0.72530632103729942</v>
      </c>
      <c r="G3113">
        <f t="shared" si="243"/>
        <v>-0.23981757489079825</v>
      </c>
    </row>
    <row r="3114" spans="1:7" x14ac:dyDescent="0.2">
      <c r="A3114">
        <v>20170504</v>
      </c>
      <c r="B3114">
        <v>111.17</v>
      </c>
      <c r="C3114">
        <f t="shared" si="240"/>
        <v>113.66672323050362</v>
      </c>
      <c r="D3114">
        <f t="shared" si="242"/>
        <v>113.45257792836158</v>
      </c>
      <c r="E3114">
        <f t="shared" si="241"/>
        <v>0.21414530214204319</v>
      </c>
      <c r="F3114">
        <f t="shared" si="244"/>
        <v>0.62307411725824813</v>
      </c>
      <c r="G3114">
        <f t="shared" si="243"/>
        <v>-0.40892881511620494</v>
      </c>
    </row>
    <row r="3115" spans="1:7" x14ac:dyDescent="0.2">
      <c r="A3115">
        <v>20170505</v>
      </c>
      <c r="B3115">
        <v>111.99</v>
      </c>
      <c r="C3115">
        <f t="shared" si="240"/>
        <v>113.40876581042613</v>
      </c>
      <c r="D3115">
        <f t="shared" si="242"/>
        <v>113.34423882255702</v>
      </c>
      <c r="E3115">
        <f t="shared" si="241"/>
        <v>6.452698786911526E-2</v>
      </c>
      <c r="F3115">
        <f t="shared" si="244"/>
        <v>0.51136469138042162</v>
      </c>
      <c r="G3115">
        <f t="shared" si="243"/>
        <v>-0.44683770351130636</v>
      </c>
    </row>
    <row r="3116" spans="1:7" x14ac:dyDescent="0.2">
      <c r="A3116">
        <v>20170508</v>
      </c>
      <c r="B3116">
        <v>111.42</v>
      </c>
      <c r="C3116">
        <f t="shared" si="240"/>
        <v>113.10280183959134</v>
      </c>
      <c r="D3116">
        <f t="shared" si="242"/>
        <v>113.20170261347872</v>
      </c>
      <c r="E3116">
        <f t="shared" si="241"/>
        <v>-9.8900773887379501E-2</v>
      </c>
      <c r="F3116">
        <f t="shared" si="244"/>
        <v>0.38931159832686141</v>
      </c>
      <c r="G3116">
        <f t="shared" si="243"/>
        <v>-0.48821237221424091</v>
      </c>
    </row>
    <row r="3117" spans="1:7" x14ac:dyDescent="0.2">
      <c r="A3117">
        <v>20170509</v>
      </c>
      <c r="B3117">
        <v>112.07</v>
      </c>
      <c r="C3117">
        <f t="shared" si="240"/>
        <v>112.94390924888498</v>
      </c>
      <c r="D3117">
        <f t="shared" si="242"/>
        <v>113.11787279025808</v>
      </c>
      <c r="E3117">
        <f t="shared" si="241"/>
        <v>-0.173963541373098</v>
      </c>
      <c r="F3117">
        <f t="shared" si="244"/>
        <v>0.27665657038686953</v>
      </c>
      <c r="G3117">
        <f t="shared" si="243"/>
        <v>-0.45062011175996752</v>
      </c>
    </row>
    <row r="3118" spans="1:7" x14ac:dyDescent="0.2">
      <c r="A3118">
        <v>20170510</v>
      </c>
      <c r="B3118">
        <v>109.66</v>
      </c>
      <c r="C3118">
        <f t="shared" si="240"/>
        <v>112.43869244136421</v>
      </c>
      <c r="D3118">
        <f t="shared" si="242"/>
        <v>112.86173406505377</v>
      </c>
      <c r="E3118">
        <f t="shared" si="241"/>
        <v>-0.42304162368955645</v>
      </c>
      <c r="F3118">
        <f t="shared" si="244"/>
        <v>0.13671693157158432</v>
      </c>
      <c r="G3118">
        <f t="shared" si="243"/>
        <v>-0.55975855526114082</v>
      </c>
    </row>
    <row r="3119" spans="1:7" x14ac:dyDescent="0.2">
      <c r="A3119">
        <v>20170511</v>
      </c>
      <c r="B3119">
        <v>109.58</v>
      </c>
      <c r="C3119">
        <f t="shared" si="240"/>
        <v>111.99889360423126</v>
      </c>
      <c r="D3119">
        <f t="shared" si="242"/>
        <v>112.61864265282756</v>
      </c>
      <c r="E3119">
        <f t="shared" si="241"/>
        <v>-0.61974904859630442</v>
      </c>
      <c r="F3119">
        <f t="shared" si="244"/>
        <v>-1.4576264461993435E-2</v>
      </c>
      <c r="G3119">
        <f t="shared" si="243"/>
        <v>-0.60517278413431097</v>
      </c>
    </row>
    <row r="3120" spans="1:7" x14ac:dyDescent="0.2">
      <c r="A3120">
        <v>20170512</v>
      </c>
      <c r="B3120">
        <v>109.69</v>
      </c>
      <c r="C3120">
        <f t="shared" si="240"/>
        <v>111.64367920358029</v>
      </c>
      <c r="D3120">
        <f t="shared" si="242"/>
        <v>112.40170616002553</v>
      </c>
      <c r="E3120">
        <f t="shared" si="241"/>
        <v>-0.7580269564452351</v>
      </c>
      <c r="F3120">
        <f t="shared" si="244"/>
        <v>-0.1632664028586418</v>
      </c>
      <c r="G3120">
        <f t="shared" si="243"/>
        <v>-0.5947605535865933</v>
      </c>
    </row>
    <row r="3121" spans="1:7" x14ac:dyDescent="0.2">
      <c r="A3121">
        <v>20170515</v>
      </c>
      <c r="B3121">
        <v>109.13</v>
      </c>
      <c r="C3121">
        <f t="shared" si="240"/>
        <v>111.2569593261064</v>
      </c>
      <c r="D3121">
        <f t="shared" si="242"/>
        <v>112.15935755557919</v>
      </c>
      <c r="E3121">
        <f t="shared" si="241"/>
        <v>-0.90239822947279436</v>
      </c>
      <c r="F3121">
        <f t="shared" si="244"/>
        <v>-0.31109276818147236</v>
      </c>
      <c r="G3121">
        <f t="shared" si="243"/>
        <v>-0.591305461291322</v>
      </c>
    </row>
    <row r="3122" spans="1:7" x14ac:dyDescent="0.2">
      <c r="A3122">
        <v>20170516</v>
      </c>
      <c r="B3122">
        <v>107.98</v>
      </c>
      <c r="C3122">
        <f t="shared" si="240"/>
        <v>110.75281173747464</v>
      </c>
      <c r="D3122">
        <f t="shared" si="242"/>
        <v>111.84977551442518</v>
      </c>
      <c r="E3122">
        <f t="shared" si="241"/>
        <v>-1.0969637769505312</v>
      </c>
      <c r="F3122">
        <f t="shared" si="244"/>
        <v>-0.46826696993528416</v>
      </c>
      <c r="G3122">
        <f t="shared" si="243"/>
        <v>-0.62869680701524699</v>
      </c>
    </row>
    <row r="3123" spans="1:7" x14ac:dyDescent="0.2">
      <c r="A3123">
        <v>20170517</v>
      </c>
      <c r="B3123">
        <v>106.31</v>
      </c>
      <c r="C3123">
        <f t="shared" si="240"/>
        <v>110.06930223940162</v>
      </c>
      <c r="D3123">
        <f t="shared" si="242"/>
        <v>111.4394217726159</v>
      </c>
      <c r="E3123">
        <f t="shared" si="241"/>
        <v>-1.3701195332142788</v>
      </c>
      <c r="F3123">
        <f t="shared" si="244"/>
        <v>-0.64863748259108311</v>
      </c>
      <c r="G3123">
        <f t="shared" si="243"/>
        <v>-0.7214820506231957</v>
      </c>
    </row>
    <row r="3124" spans="1:7" x14ac:dyDescent="0.2">
      <c r="A3124">
        <v>20170518</v>
      </c>
      <c r="B3124">
        <v>106.68</v>
      </c>
      <c r="C3124">
        <f t="shared" si="240"/>
        <v>109.54787112564753</v>
      </c>
      <c r="D3124">
        <f t="shared" si="242"/>
        <v>111.08687201168139</v>
      </c>
      <c r="E3124">
        <f t="shared" si="241"/>
        <v>-1.5390008860338611</v>
      </c>
      <c r="F3124">
        <f t="shared" si="244"/>
        <v>-0.82671016327963875</v>
      </c>
      <c r="G3124">
        <f t="shared" si="243"/>
        <v>-0.71229072275422234</v>
      </c>
    </row>
    <row r="3125" spans="1:7" x14ac:dyDescent="0.2">
      <c r="A3125">
        <v>20170519</v>
      </c>
      <c r="B3125">
        <v>107.52</v>
      </c>
      <c r="C3125">
        <f t="shared" si="240"/>
        <v>109.235890952471</v>
      </c>
      <c r="D3125">
        <f t="shared" si="242"/>
        <v>110.82265927007536</v>
      </c>
      <c r="E3125">
        <f t="shared" si="241"/>
        <v>-1.586768317604367</v>
      </c>
      <c r="F3125">
        <f t="shared" si="244"/>
        <v>-0.97872179414458449</v>
      </c>
      <c r="G3125">
        <f t="shared" si="243"/>
        <v>-0.6080465234597825</v>
      </c>
    </row>
    <row r="3126" spans="1:7" x14ac:dyDescent="0.2">
      <c r="A3126">
        <v>20170522</v>
      </c>
      <c r="B3126">
        <v>107.63</v>
      </c>
      <c r="C3126">
        <f t="shared" si="240"/>
        <v>108.988830805937</v>
      </c>
      <c r="D3126">
        <f t="shared" si="242"/>
        <v>110.58616599081051</v>
      </c>
      <c r="E3126">
        <f t="shared" si="241"/>
        <v>-1.5973351848735149</v>
      </c>
      <c r="F3126">
        <f t="shared" si="244"/>
        <v>-1.1024444722903706</v>
      </c>
      <c r="G3126">
        <f t="shared" si="243"/>
        <v>-0.49489071258314432</v>
      </c>
    </row>
    <row r="3127" spans="1:7" x14ac:dyDescent="0.2">
      <c r="A3127">
        <v>20170523</v>
      </c>
      <c r="B3127">
        <v>107.02</v>
      </c>
      <c r="C3127">
        <f t="shared" si="240"/>
        <v>108.68593375886977</v>
      </c>
      <c r="D3127">
        <f t="shared" si="242"/>
        <v>110.32200554704677</v>
      </c>
      <c r="E3127">
        <f t="shared" si="241"/>
        <v>-1.6360717881770057</v>
      </c>
      <c r="F3127">
        <f t="shared" si="244"/>
        <v>-1.2091699354676977</v>
      </c>
      <c r="G3127">
        <f t="shared" si="243"/>
        <v>-0.42690185270930803</v>
      </c>
    </row>
    <row r="3128" spans="1:7" x14ac:dyDescent="0.2">
      <c r="A3128">
        <v>20170524</v>
      </c>
      <c r="B3128">
        <v>107.71</v>
      </c>
      <c r="C3128">
        <f t="shared" si="240"/>
        <v>108.53579010365902</v>
      </c>
      <c r="D3128">
        <f t="shared" si="242"/>
        <v>110.12852365467293</v>
      </c>
      <c r="E3128">
        <f t="shared" si="241"/>
        <v>-1.5927335510139073</v>
      </c>
      <c r="F3128">
        <f t="shared" si="244"/>
        <v>-1.2858826585769396</v>
      </c>
      <c r="G3128">
        <f t="shared" si="243"/>
        <v>-0.30685089243696773</v>
      </c>
    </row>
    <row r="3129" spans="1:7" x14ac:dyDescent="0.2">
      <c r="A3129">
        <v>20170525</v>
      </c>
      <c r="B3129">
        <v>107.27</v>
      </c>
      <c r="C3129">
        <f t="shared" si="240"/>
        <v>108.34105316463456</v>
      </c>
      <c r="D3129">
        <f t="shared" si="242"/>
        <v>109.91678116173419</v>
      </c>
      <c r="E3129">
        <f t="shared" si="241"/>
        <v>-1.5757279970996336</v>
      </c>
      <c r="F3129">
        <f t="shared" si="244"/>
        <v>-1.3438517262814786</v>
      </c>
      <c r="G3129">
        <f t="shared" si="243"/>
        <v>-0.23187627081815498</v>
      </c>
    </row>
    <row r="3130" spans="1:7" x14ac:dyDescent="0.2">
      <c r="A3130">
        <v>20170526</v>
      </c>
      <c r="B3130">
        <v>108.41</v>
      </c>
      <c r="C3130">
        <f t="shared" si="240"/>
        <v>108.35166037007539</v>
      </c>
      <c r="D3130">
        <f t="shared" si="242"/>
        <v>109.80516774234647</v>
      </c>
      <c r="E3130">
        <f t="shared" si="241"/>
        <v>-1.4535073722710763</v>
      </c>
      <c r="F3130">
        <f t="shared" si="244"/>
        <v>-1.3657828554793983</v>
      </c>
      <c r="G3130">
        <f t="shared" si="243"/>
        <v>-8.7724516791678031E-2</v>
      </c>
    </row>
    <row r="3131" spans="1:7" x14ac:dyDescent="0.2">
      <c r="A3131">
        <v>20170530</v>
      </c>
      <c r="B3131">
        <v>108.34</v>
      </c>
      <c r="C3131">
        <f t="shared" si="240"/>
        <v>108.34986646698687</v>
      </c>
      <c r="D3131">
        <f t="shared" si="242"/>
        <v>109.69663679846894</v>
      </c>
      <c r="E3131">
        <f t="shared" si="241"/>
        <v>-1.3467703314820767</v>
      </c>
      <c r="F3131">
        <f t="shared" si="244"/>
        <v>-1.3619803506799339</v>
      </c>
      <c r="G3131">
        <f t="shared" si="243"/>
        <v>1.521001919785725E-2</v>
      </c>
    </row>
    <row r="3132" spans="1:7" x14ac:dyDescent="0.2">
      <c r="A3132">
        <v>20170531</v>
      </c>
      <c r="B3132">
        <v>107.94</v>
      </c>
      <c r="C3132">
        <f t="shared" si="240"/>
        <v>108.28681008745042</v>
      </c>
      <c r="D3132">
        <f t="shared" si="242"/>
        <v>109.56651555413791</v>
      </c>
      <c r="E3132">
        <f t="shared" si="241"/>
        <v>-1.2797054666874885</v>
      </c>
      <c r="F3132">
        <f t="shared" si="244"/>
        <v>-1.345525373881445</v>
      </c>
      <c r="G3132">
        <f t="shared" si="243"/>
        <v>6.5819907193956473E-2</v>
      </c>
    </row>
    <row r="3133" spans="1:7" x14ac:dyDescent="0.2">
      <c r="A3133">
        <v>20170601</v>
      </c>
      <c r="B3133">
        <v>108.21</v>
      </c>
      <c r="C3133">
        <f t="shared" si="240"/>
        <v>108.27499315091958</v>
      </c>
      <c r="D3133">
        <f t="shared" si="242"/>
        <v>109.46603292049807</v>
      </c>
      <c r="E3133">
        <f t="shared" si="241"/>
        <v>-1.1910397695784809</v>
      </c>
      <c r="F3133">
        <f t="shared" si="244"/>
        <v>-1.3146282530208524</v>
      </c>
      <c r="G3133">
        <f t="shared" si="243"/>
        <v>0.1235884834423715</v>
      </c>
    </row>
    <row r="3134" spans="1:7" x14ac:dyDescent="0.2">
      <c r="A3134">
        <v>20170602</v>
      </c>
      <c r="B3134">
        <v>107.18</v>
      </c>
      <c r="C3134">
        <f t="shared" si="240"/>
        <v>108.10653266616272</v>
      </c>
      <c r="D3134">
        <f t="shared" si="242"/>
        <v>109.29669714860933</v>
      </c>
      <c r="E3134">
        <f t="shared" si="241"/>
        <v>-1.1901644824466047</v>
      </c>
      <c r="F3134">
        <f t="shared" si="244"/>
        <v>-1.289735498906003</v>
      </c>
      <c r="G3134">
        <f t="shared" si="243"/>
        <v>9.9571016459398365E-2</v>
      </c>
    </row>
    <row r="3135" spans="1:7" x14ac:dyDescent="0.2">
      <c r="A3135">
        <v>20170605</v>
      </c>
      <c r="B3135">
        <v>106.52</v>
      </c>
      <c r="C3135">
        <f t="shared" si="240"/>
        <v>107.86245071752229</v>
      </c>
      <c r="D3135">
        <f t="shared" si="242"/>
        <v>109.09101587834198</v>
      </c>
      <c r="E3135">
        <f t="shared" si="241"/>
        <v>-1.2285651608196844</v>
      </c>
      <c r="F3135">
        <f t="shared" si="244"/>
        <v>-1.2775014312887394</v>
      </c>
      <c r="G3135">
        <f t="shared" si="243"/>
        <v>4.8936270469055021E-2</v>
      </c>
    </row>
    <row r="3136" spans="1:7" x14ac:dyDescent="0.2">
      <c r="A3136">
        <v>20170606</v>
      </c>
      <c r="B3136">
        <v>105.5</v>
      </c>
      <c r="C3136">
        <f t="shared" si="240"/>
        <v>107.49899676098039</v>
      </c>
      <c r="D3136">
        <f t="shared" si="242"/>
        <v>108.82501470216849</v>
      </c>
      <c r="E3136">
        <f t="shared" si="241"/>
        <v>-1.3260179411880983</v>
      </c>
      <c r="F3136">
        <f t="shared" si="244"/>
        <v>-1.2872047332686112</v>
      </c>
      <c r="G3136">
        <f t="shared" si="243"/>
        <v>-3.8813207919487169E-2</v>
      </c>
    </row>
    <row r="3137" spans="1:7" x14ac:dyDescent="0.2">
      <c r="A3137">
        <v>20170607</v>
      </c>
      <c r="B3137">
        <v>105.92</v>
      </c>
      <c r="C3137">
        <f t="shared" si="240"/>
        <v>107.25607418236802</v>
      </c>
      <c r="D3137">
        <f t="shared" si="242"/>
        <v>108.60982842793379</v>
      </c>
      <c r="E3137">
        <f t="shared" si="241"/>
        <v>-1.3537542455657672</v>
      </c>
      <c r="F3137">
        <f t="shared" si="244"/>
        <v>-1.3005146357280424</v>
      </c>
      <c r="G3137">
        <f t="shared" si="243"/>
        <v>-5.3239609837724799E-2</v>
      </c>
    </row>
    <row r="3138" spans="1:7" x14ac:dyDescent="0.2">
      <c r="A3138">
        <v>20170608</v>
      </c>
      <c r="B3138">
        <v>104.32</v>
      </c>
      <c r="C3138">
        <f t="shared" si="240"/>
        <v>106.8043704620037</v>
      </c>
      <c r="D3138">
        <f t="shared" si="242"/>
        <v>108.29206335919795</v>
      </c>
      <c r="E3138">
        <f t="shared" si="241"/>
        <v>-1.4876928971942505</v>
      </c>
      <c r="F3138">
        <f t="shared" si="244"/>
        <v>-1.3379502880212841</v>
      </c>
      <c r="G3138">
        <f t="shared" si="243"/>
        <v>-0.14974260917296633</v>
      </c>
    </row>
    <row r="3139" spans="1:7" x14ac:dyDescent="0.2">
      <c r="A3139">
        <v>20170609</v>
      </c>
      <c r="B3139">
        <v>105.62</v>
      </c>
      <c r="C3139">
        <f t="shared" si="240"/>
        <v>106.62215962169543</v>
      </c>
      <c r="D3139">
        <f t="shared" si="242"/>
        <v>108.0941327399981</v>
      </c>
      <c r="E3139">
        <f t="shared" si="241"/>
        <v>-1.471973118302671</v>
      </c>
      <c r="F3139">
        <f t="shared" si="244"/>
        <v>-1.3647548540775616</v>
      </c>
      <c r="G3139">
        <f t="shared" si="243"/>
        <v>-0.10721826422510938</v>
      </c>
    </row>
    <row r="3140" spans="1:7" x14ac:dyDescent="0.2">
      <c r="A3140">
        <v>20170612</v>
      </c>
      <c r="B3140">
        <v>107.04</v>
      </c>
      <c r="C3140">
        <f t="shared" si="240"/>
        <v>106.68644275681922</v>
      </c>
      <c r="D3140">
        <f t="shared" si="242"/>
        <v>108.01604883333158</v>
      </c>
      <c r="E3140">
        <f t="shared" si="241"/>
        <v>-1.3296060765123627</v>
      </c>
      <c r="F3140">
        <f t="shared" si="244"/>
        <v>-1.3577250985645219</v>
      </c>
      <c r="G3140">
        <f t="shared" si="243"/>
        <v>2.8119022052159215E-2</v>
      </c>
    </row>
    <row r="3141" spans="1:7" x14ac:dyDescent="0.2">
      <c r="A3141">
        <v>20170613</v>
      </c>
      <c r="B3141">
        <v>106.56</v>
      </c>
      <c r="C3141">
        <f t="shared" si="240"/>
        <v>106.66699002500087</v>
      </c>
      <c r="D3141">
        <f t="shared" si="242"/>
        <v>107.90819336419591</v>
      </c>
      <c r="E3141">
        <f t="shared" si="241"/>
        <v>-1.2412033391950388</v>
      </c>
      <c r="F3141">
        <f t="shared" si="244"/>
        <v>-1.3344207466906255</v>
      </c>
      <c r="G3141">
        <f t="shared" si="243"/>
        <v>9.3217407495586713E-2</v>
      </c>
    </row>
    <row r="3142" spans="1:7" x14ac:dyDescent="0.2">
      <c r="A3142">
        <v>20170614</v>
      </c>
      <c r="B3142">
        <v>106.14</v>
      </c>
      <c r="C3142">
        <f t="shared" si="240"/>
        <v>106.5859146365392</v>
      </c>
      <c r="D3142">
        <f t="shared" si="242"/>
        <v>107.77721607795917</v>
      </c>
      <c r="E3142">
        <f t="shared" si="241"/>
        <v>-1.1913014414199665</v>
      </c>
      <c r="F3142">
        <f t="shared" si="244"/>
        <v>-1.3057968856364937</v>
      </c>
      <c r="G3142">
        <f t="shared" si="243"/>
        <v>0.11449544421652713</v>
      </c>
    </row>
    <row r="3143" spans="1:7" x14ac:dyDescent="0.2">
      <c r="A3143">
        <v>20170615</v>
      </c>
      <c r="B3143">
        <v>105.98</v>
      </c>
      <c r="C3143">
        <f t="shared" si="240"/>
        <v>106.49269700014855</v>
      </c>
      <c r="D3143">
        <f t="shared" si="242"/>
        <v>107.64408896107331</v>
      </c>
      <c r="E3143">
        <f t="shared" si="241"/>
        <v>-1.1513919609247552</v>
      </c>
      <c r="F3143">
        <f t="shared" si="244"/>
        <v>-1.274915900694146</v>
      </c>
      <c r="G3143">
        <f t="shared" si="243"/>
        <v>0.1235239397693908</v>
      </c>
    </row>
    <row r="3144" spans="1:7" x14ac:dyDescent="0.2">
      <c r="A3144">
        <v>20170616</v>
      </c>
      <c r="B3144">
        <v>105.51</v>
      </c>
      <c r="C3144">
        <f t="shared" si="240"/>
        <v>106.34151284627956</v>
      </c>
      <c r="D3144">
        <f t="shared" si="242"/>
        <v>107.48600829729011</v>
      </c>
      <c r="E3144">
        <f t="shared" si="241"/>
        <v>-1.1444954510105561</v>
      </c>
      <c r="F3144">
        <f t="shared" si="244"/>
        <v>-1.2488318107574281</v>
      </c>
      <c r="G3144">
        <f t="shared" si="243"/>
        <v>0.10433635974687205</v>
      </c>
    </row>
    <row r="3145" spans="1:7" x14ac:dyDescent="0.2">
      <c r="A3145">
        <v>20170619</v>
      </c>
      <c r="B3145">
        <v>105.37</v>
      </c>
      <c r="C3145">
        <f t="shared" si="240"/>
        <v>106.19204933146732</v>
      </c>
      <c r="D3145">
        <f t="shared" si="242"/>
        <v>107.32926694193529</v>
      </c>
      <c r="E3145">
        <f t="shared" si="241"/>
        <v>-1.137217610467971</v>
      </c>
      <c r="F3145">
        <f t="shared" si="244"/>
        <v>-1.2265089706995367</v>
      </c>
      <c r="G3145">
        <f t="shared" si="243"/>
        <v>8.9291360231565697E-2</v>
      </c>
    </row>
    <row r="3146" spans="1:7" x14ac:dyDescent="0.2">
      <c r="A3146">
        <v>20170620</v>
      </c>
      <c r="B3146">
        <v>103.94</v>
      </c>
      <c r="C3146">
        <f t="shared" si="240"/>
        <v>105.84558020354926</v>
      </c>
      <c r="D3146">
        <f t="shared" si="242"/>
        <v>107.07821013142157</v>
      </c>
      <c r="E3146">
        <f t="shared" si="241"/>
        <v>-1.2326299278723098</v>
      </c>
      <c r="F3146">
        <f t="shared" si="244"/>
        <v>-1.2277331621340914</v>
      </c>
      <c r="G3146">
        <f t="shared" si="243"/>
        <v>-4.8967657382184004E-3</v>
      </c>
    </row>
    <row r="3147" spans="1:7" x14ac:dyDescent="0.2">
      <c r="A3147">
        <v>20170621</v>
      </c>
      <c r="B3147">
        <v>104.8</v>
      </c>
      <c r="C3147">
        <f t="shared" si="240"/>
        <v>105.68472171069553</v>
      </c>
      <c r="D3147">
        <f t="shared" si="242"/>
        <v>106.90945382539034</v>
      </c>
      <c r="E3147">
        <f t="shared" si="241"/>
        <v>-1.2247321146948167</v>
      </c>
      <c r="F3147">
        <f t="shared" si="244"/>
        <v>-1.2271329526462365</v>
      </c>
      <c r="G3147">
        <f t="shared" si="243"/>
        <v>2.4008379514197653E-3</v>
      </c>
    </row>
    <row r="3148" spans="1:7" x14ac:dyDescent="0.2">
      <c r="A3148">
        <v>20170622</v>
      </c>
      <c r="B3148">
        <v>104.22</v>
      </c>
      <c r="C3148">
        <f t="shared" si="240"/>
        <v>105.45937990905006</v>
      </c>
      <c r="D3148">
        <f t="shared" si="242"/>
        <v>106.71023502350958</v>
      </c>
      <c r="E3148">
        <f t="shared" si="241"/>
        <v>-1.2508551144595259</v>
      </c>
      <c r="F3148">
        <f t="shared" si="244"/>
        <v>-1.2318773850088944</v>
      </c>
      <c r="G3148">
        <f t="shared" si="243"/>
        <v>-1.8977729450631475E-2</v>
      </c>
    </row>
    <row r="3149" spans="1:7" x14ac:dyDescent="0.2">
      <c r="A3149">
        <v>20170623</v>
      </c>
      <c r="B3149">
        <v>104.36</v>
      </c>
      <c r="C3149">
        <f t="shared" si="240"/>
        <v>105.29024453842696</v>
      </c>
      <c r="D3149">
        <f t="shared" si="242"/>
        <v>106.53614354028664</v>
      </c>
      <c r="E3149">
        <f t="shared" si="241"/>
        <v>-1.2458990018596836</v>
      </c>
      <c r="F3149">
        <f t="shared" si="244"/>
        <v>-1.2346817083790522</v>
      </c>
      <c r="G3149">
        <f t="shared" si="243"/>
        <v>-1.1217293480631385E-2</v>
      </c>
    </row>
    <row r="3150" spans="1:7" x14ac:dyDescent="0.2">
      <c r="A3150">
        <v>20170626</v>
      </c>
      <c r="B3150">
        <v>105.57</v>
      </c>
      <c r="C3150">
        <f t="shared" si="240"/>
        <v>105.33328384020743</v>
      </c>
      <c r="D3150">
        <f t="shared" si="242"/>
        <v>106.46457735211726</v>
      </c>
      <c r="E3150">
        <f t="shared" si="241"/>
        <v>-1.1312935119098313</v>
      </c>
      <c r="F3150">
        <f t="shared" si="244"/>
        <v>-1.2140040690852081</v>
      </c>
      <c r="G3150">
        <f t="shared" si="243"/>
        <v>8.2710557175376787E-2</v>
      </c>
    </row>
    <row r="3151" spans="1:7" x14ac:dyDescent="0.2">
      <c r="A3151">
        <v>20170627</v>
      </c>
      <c r="B3151">
        <v>105.41</v>
      </c>
      <c r="C3151">
        <f t="shared" ref="C3151:C3214" si="245">(B3151*(2/(12+1))+C3150*(1-(2/(12+1))))</f>
        <v>105.34508632632937</v>
      </c>
      <c r="D3151">
        <f t="shared" si="242"/>
        <v>106.38646051121968</v>
      </c>
      <c r="E3151">
        <f t="shared" si="241"/>
        <v>-1.0413741848903157</v>
      </c>
      <c r="F3151">
        <f t="shared" si="244"/>
        <v>-1.1794780922462298</v>
      </c>
      <c r="G3151">
        <f t="shared" si="243"/>
        <v>0.13810390735591405</v>
      </c>
    </row>
    <row r="3152" spans="1:7" x14ac:dyDescent="0.2">
      <c r="A3152">
        <v>20170628</v>
      </c>
      <c r="B3152">
        <v>106.86</v>
      </c>
      <c r="C3152">
        <f t="shared" si="245"/>
        <v>105.57814996843254</v>
      </c>
      <c r="D3152">
        <f t="shared" si="242"/>
        <v>106.42153751038859</v>
      </c>
      <c r="E3152">
        <f t="shared" si="241"/>
        <v>-0.84338754195604793</v>
      </c>
      <c r="F3152">
        <f t="shared" si="244"/>
        <v>-1.1122599821881936</v>
      </c>
      <c r="G3152">
        <f t="shared" si="243"/>
        <v>0.26887244023214563</v>
      </c>
    </row>
    <row r="3153" spans="1:7" x14ac:dyDescent="0.2">
      <c r="A3153">
        <v>20170629</v>
      </c>
      <c r="B3153">
        <v>105.71</v>
      </c>
      <c r="C3153">
        <f t="shared" si="245"/>
        <v>105.59843458867368</v>
      </c>
      <c r="D3153">
        <f t="shared" si="242"/>
        <v>106.36883102813759</v>
      </c>
      <c r="E3153">
        <f t="shared" si="241"/>
        <v>-0.77039643946390868</v>
      </c>
      <c r="F3153">
        <f t="shared" si="244"/>
        <v>-1.0438872736433367</v>
      </c>
      <c r="G3153">
        <f t="shared" si="243"/>
        <v>0.27349083417942799</v>
      </c>
    </row>
    <row r="3154" spans="1:7" x14ac:dyDescent="0.2">
      <c r="A3154">
        <v>20170630</v>
      </c>
      <c r="B3154">
        <v>106.25</v>
      </c>
      <c r="C3154">
        <f t="shared" si="245"/>
        <v>105.69867542118541</v>
      </c>
      <c r="D3154">
        <f t="shared" si="242"/>
        <v>106.36002872975703</v>
      </c>
      <c r="E3154">
        <f t="shared" si="241"/>
        <v>-0.66135330857161989</v>
      </c>
      <c r="F3154">
        <f t="shared" si="244"/>
        <v>-0.9673804806289934</v>
      </c>
      <c r="G3154">
        <f t="shared" si="243"/>
        <v>0.30602717205737351</v>
      </c>
    </row>
    <row r="3155" spans="1:7" x14ac:dyDescent="0.2">
      <c r="A3155">
        <v>20170703</v>
      </c>
      <c r="B3155">
        <v>107.46</v>
      </c>
      <c r="C3155">
        <f t="shared" si="245"/>
        <v>105.96964843331074</v>
      </c>
      <c r="D3155">
        <f t="shared" si="242"/>
        <v>106.44150808310836</v>
      </c>
      <c r="E3155">
        <f t="shared" si="241"/>
        <v>-0.47185964979762218</v>
      </c>
      <c r="F3155">
        <f t="shared" si="244"/>
        <v>-0.86827631446271925</v>
      </c>
      <c r="G3155">
        <f t="shared" si="243"/>
        <v>0.39641666466509706</v>
      </c>
    </row>
    <row r="3156" spans="1:7" x14ac:dyDescent="0.2">
      <c r="A3156">
        <v>20170705</v>
      </c>
      <c r="B3156">
        <v>105.63</v>
      </c>
      <c r="C3156">
        <f t="shared" si="245"/>
        <v>105.91739482818602</v>
      </c>
      <c r="D3156">
        <f t="shared" si="242"/>
        <v>106.38139637324848</v>
      </c>
      <c r="E3156">
        <f t="shared" si="241"/>
        <v>-0.46400154506245883</v>
      </c>
      <c r="F3156">
        <f t="shared" si="244"/>
        <v>-0.78742136058266721</v>
      </c>
      <c r="G3156">
        <f t="shared" si="243"/>
        <v>0.32341981552020838</v>
      </c>
    </row>
    <row r="3157" spans="1:7" x14ac:dyDescent="0.2">
      <c r="A3157">
        <v>20170706</v>
      </c>
      <c r="B3157">
        <v>103.35</v>
      </c>
      <c r="C3157">
        <f t="shared" si="245"/>
        <v>105.5224110084651</v>
      </c>
      <c r="D3157">
        <f t="shared" si="242"/>
        <v>106.15684849374858</v>
      </c>
      <c r="E3157">
        <f t="shared" si="241"/>
        <v>-0.63443748528348465</v>
      </c>
      <c r="F3157">
        <f t="shared" si="244"/>
        <v>-0.75682458552283083</v>
      </c>
      <c r="G3157">
        <f t="shared" si="243"/>
        <v>0.12238710023934618</v>
      </c>
    </row>
    <row r="3158" spans="1:7" x14ac:dyDescent="0.2">
      <c r="A3158">
        <v>20170707</v>
      </c>
      <c r="B3158">
        <v>103.32</v>
      </c>
      <c r="C3158">
        <f t="shared" si="245"/>
        <v>105.18357854562431</v>
      </c>
      <c r="D3158">
        <f t="shared" si="242"/>
        <v>105.94671156828574</v>
      </c>
      <c r="E3158">
        <f t="shared" si="241"/>
        <v>-0.76313302266142102</v>
      </c>
      <c r="F3158">
        <f t="shared" si="244"/>
        <v>-0.75808627295054887</v>
      </c>
      <c r="G3158">
        <f t="shared" si="243"/>
        <v>-5.046749710872156E-3</v>
      </c>
    </row>
    <row r="3159" spans="1:7" x14ac:dyDescent="0.2">
      <c r="A3159">
        <v>20170710</v>
      </c>
      <c r="B3159">
        <v>103.59</v>
      </c>
      <c r="C3159">
        <f t="shared" si="245"/>
        <v>104.93841261552826</v>
      </c>
      <c r="D3159">
        <f t="shared" si="242"/>
        <v>105.77214034100531</v>
      </c>
      <c r="E3159">
        <f t="shared" si="241"/>
        <v>-0.83372772547704699</v>
      </c>
      <c r="F3159">
        <f t="shared" si="244"/>
        <v>-0.77321456345584849</v>
      </c>
      <c r="G3159">
        <f t="shared" si="243"/>
        <v>-6.0513162021198497E-2</v>
      </c>
    </row>
    <row r="3160" spans="1:7" x14ac:dyDescent="0.2">
      <c r="A3160">
        <v>20170711</v>
      </c>
      <c r="B3160">
        <v>103.84</v>
      </c>
      <c r="C3160">
        <f t="shared" si="245"/>
        <v>104.76942605929314</v>
      </c>
      <c r="D3160">
        <f t="shared" si="242"/>
        <v>105.62901883426417</v>
      </c>
      <c r="E3160">
        <f t="shared" si="241"/>
        <v>-0.85959277497103415</v>
      </c>
      <c r="F3160">
        <f t="shared" si="244"/>
        <v>-0.79049020575888562</v>
      </c>
      <c r="G3160">
        <f t="shared" si="243"/>
        <v>-6.9102569212148524E-2</v>
      </c>
    </row>
    <row r="3161" spans="1:7" x14ac:dyDescent="0.2">
      <c r="A3161">
        <v>20170712</v>
      </c>
      <c r="B3161">
        <v>104.38</v>
      </c>
      <c r="C3161">
        <f t="shared" si="245"/>
        <v>104.70951435786343</v>
      </c>
      <c r="D3161">
        <f t="shared" si="242"/>
        <v>105.53649892061497</v>
      </c>
      <c r="E3161">
        <f t="shared" si="241"/>
        <v>-0.82698456275154797</v>
      </c>
      <c r="F3161">
        <f t="shared" si="244"/>
        <v>-0.7977890771574182</v>
      </c>
      <c r="G3161">
        <f t="shared" si="243"/>
        <v>-2.9195485594129766E-2</v>
      </c>
    </row>
    <row r="3162" spans="1:7" x14ac:dyDescent="0.2">
      <c r="A3162">
        <v>20170713</v>
      </c>
      <c r="B3162">
        <v>104.29</v>
      </c>
      <c r="C3162">
        <f t="shared" si="245"/>
        <v>104.64497368742289</v>
      </c>
      <c r="D3162">
        <f t="shared" si="242"/>
        <v>105.44416566723609</v>
      </c>
      <c r="E3162">
        <f t="shared" si="241"/>
        <v>-0.79919197981320167</v>
      </c>
      <c r="F3162">
        <f t="shared" si="244"/>
        <v>-0.79806965768857496</v>
      </c>
      <c r="G3162">
        <f t="shared" si="243"/>
        <v>-1.1223221246267068E-3</v>
      </c>
    </row>
    <row r="3163" spans="1:7" x14ac:dyDescent="0.2">
      <c r="A3163">
        <v>20170714</v>
      </c>
      <c r="B3163">
        <v>105.09</v>
      </c>
      <c r="C3163">
        <f t="shared" si="245"/>
        <v>104.71343927397321</v>
      </c>
      <c r="D3163">
        <f t="shared" si="242"/>
        <v>105.41793117336675</v>
      </c>
      <c r="E3163">
        <f t="shared" si="241"/>
        <v>-0.7044918993935454</v>
      </c>
      <c r="F3163">
        <f t="shared" si="244"/>
        <v>-0.77935410602956912</v>
      </c>
      <c r="G3163">
        <f t="shared" si="243"/>
        <v>7.486220663602372E-2</v>
      </c>
    </row>
    <row r="3164" spans="1:7" x14ac:dyDescent="0.2">
      <c r="A3164">
        <v>20170717</v>
      </c>
      <c r="B3164">
        <v>104.79</v>
      </c>
      <c r="C3164">
        <f t="shared" si="245"/>
        <v>104.7252178472081</v>
      </c>
      <c r="D3164">
        <f t="shared" si="242"/>
        <v>105.37141775311736</v>
      </c>
      <c r="E3164">
        <f t="shared" ref="E3164:E3227" si="246">C3164-D3164</f>
        <v>-0.64619990590925624</v>
      </c>
      <c r="F3164">
        <f t="shared" si="244"/>
        <v>-0.75272326600550654</v>
      </c>
      <c r="G3164">
        <f t="shared" si="243"/>
        <v>0.1065233600962503</v>
      </c>
    </row>
    <row r="3165" spans="1:7" x14ac:dyDescent="0.2">
      <c r="A3165">
        <v>20170718</v>
      </c>
      <c r="B3165">
        <v>105.75</v>
      </c>
      <c r="C3165">
        <f t="shared" si="245"/>
        <v>104.88287663994532</v>
      </c>
      <c r="D3165">
        <f t="shared" ref="D3165:D3228" si="247">B3165*(2/(26+1)) + D3164*(1-(2/(26+1)))</f>
        <v>105.39946088251607</v>
      </c>
      <c r="E3165">
        <f t="shared" si="246"/>
        <v>-0.51658424257074387</v>
      </c>
      <c r="F3165">
        <f t="shared" si="244"/>
        <v>-0.70549546131855412</v>
      </c>
      <c r="G3165">
        <f t="shared" si="243"/>
        <v>0.18891121874781025</v>
      </c>
    </row>
    <row r="3166" spans="1:7" x14ac:dyDescent="0.2">
      <c r="A3166">
        <v>20170719</v>
      </c>
      <c r="B3166">
        <v>106.82</v>
      </c>
      <c r="C3166">
        <f t="shared" si="245"/>
        <v>105.18089561841526</v>
      </c>
      <c r="D3166">
        <f t="shared" si="247"/>
        <v>105.50468600232969</v>
      </c>
      <c r="E3166">
        <f t="shared" si="246"/>
        <v>-0.32379038391442805</v>
      </c>
      <c r="F3166">
        <f t="shared" si="244"/>
        <v>-0.62915444583772895</v>
      </c>
      <c r="G3166">
        <f t="shared" si="243"/>
        <v>0.3053640619233009</v>
      </c>
    </row>
    <row r="3167" spans="1:7" x14ac:dyDescent="0.2">
      <c r="A3167">
        <v>20170720</v>
      </c>
      <c r="B3167">
        <v>107.36</v>
      </c>
      <c r="C3167">
        <f t="shared" si="245"/>
        <v>105.51614244635138</v>
      </c>
      <c r="D3167">
        <f t="shared" si="247"/>
        <v>105.64211666882379</v>
      </c>
      <c r="E3167">
        <f t="shared" si="246"/>
        <v>-0.12597422247240786</v>
      </c>
      <c r="F3167">
        <f t="shared" si="244"/>
        <v>-0.52851840116466475</v>
      </c>
      <c r="G3167">
        <f t="shared" si="243"/>
        <v>0.40254417869225689</v>
      </c>
    </row>
    <row r="3168" spans="1:7" x14ac:dyDescent="0.2">
      <c r="A3168">
        <v>20170721</v>
      </c>
      <c r="B3168">
        <v>107.09</v>
      </c>
      <c r="C3168">
        <f t="shared" si="245"/>
        <v>105.75827437768193</v>
      </c>
      <c r="D3168">
        <f t="shared" si="247"/>
        <v>105.74936728594795</v>
      </c>
      <c r="E3168">
        <f t="shared" si="246"/>
        <v>8.9070917339739708E-3</v>
      </c>
      <c r="F3168">
        <f t="shared" si="244"/>
        <v>-0.42103330258493704</v>
      </c>
      <c r="G3168">
        <f t="shared" si="243"/>
        <v>0.42994039431891101</v>
      </c>
    </row>
    <row r="3169" spans="1:7" x14ac:dyDescent="0.2">
      <c r="A3169">
        <v>20170724</v>
      </c>
      <c r="B3169">
        <v>107</v>
      </c>
      <c r="C3169">
        <f t="shared" si="245"/>
        <v>105.94930908880779</v>
      </c>
      <c r="D3169">
        <f t="shared" si="247"/>
        <v>105.8420067462481</v>
      </c>
      <c r="E3169">
        <f t="shared" si="246"/>
        <v>0.10730234255969151</v>
      </c>
      <c r="F3169">
        <f t="shared" si="244"/>
        <v>-0.31536617355601138</v>
      </c>
      <c r="G3169">
        <f t="shared" si="243"/>
        <v>0.42266851611570289</v>
      </c>
    </row>
    <row r="3170" spans="1:7" x14ac:dyDescent="0.2">
      <c r="A3170">
        <v>20170725</v>
      </c>
      <c r="B3170">
        <v>106.42</v>
      </c>
      <c r="C3170">
        <f t="shared" si="245"/>
        <v>106.02172307514505</v>
      </c>
      <c r="D3170">
        <f t="shared" si="247"/>
        <v>105.88482106134084</v>
      </c>
      <c r="E3170">
        <f t="shared" si="246"/>
        <v>0.13690201380420319</v>
      </c>
      <c r="F3170">
        <f t="shared" si="244"/>
        <v>-0.2249125360839685</v>
      </c>
      <c r="G3170">
        <f t="shared" si="243"/>
        <v>0.36181454988817169</v>
      </c>
    </row>
    <row r="3171" spans="1:7" x14ac:dyDescent="0.2">
      <c r="A3171">
        <v>20170726</v>
      </c>
      <c r="B3171">
        <v>106.94</v>
      </c>
      <c r="C3171">
        <f t="shared" si="245"/>
        <v>106.16299644819966</v>
      </c>
      <c r="D3171">
        <f t="shared" si="247"/>
        <v>105.96298246420449</v>
      </c>
      <c r="E3171">
        <f t="shared" si="246"/>
        <v>0.20001398399517711</v>
      </c>
      <c r="F3171">
        <f t="shared" si="244"/>
        <v>-0.13992723206813937</v>
      </c>
      <c r="G3171">
        <f t="shared" si="243"/>
        <v>0.33994121606331651</v>
      </c>
    </row>
    <row r="3172" spans="1:7" x14ac:dyDescent="0.2">
      <c r="A3172">
        <v>20170727</v>
      </c>
      <c r="B3172">
        <v>110</v>
      </c>
      <c r="C3172">
        <f t="shared" si="245"/>
        <v>106.75330468693818</v>
      </c>
      <c r="D3172">
        <f t="shared" si="247"/>
        <v>106.26202080018935</v>
      </c>
      <c r="E3172">
        <f t="shared" si="246"/>
        <v>0.49128388674883183</v>
      </c>
      <c r="F3172">
        <f t="shared" si="244"/>
        <v>-1.368500830474513E-2</v>
      </c>
      <c r="G3172">
        <f t="shared" ref="G3172:G3235" si="248">E3172-F3172</f>
        <v>0.504968895053577</v>
      </c>
    </row>
    <row r="3173" spans="1:7" x14ac:dyDescent="0.2">
      <c r="A3173">
        <v>20170728</v>
      </c>
      <c r="B3173">
        <v>109.96</v>
      </c>
      <c r="C3173">
        <f t="shared" si="245"/>
        <v>107.24664242740923</v>
      </c>
      <c r="D3173">
        <f t="shared" si="247"/>
        <v>106.5359451853605</v>
      </c>
      <c r="E3173">
        <f t="shared" si="246"/>
        <v>0.71069724204872387</v>
      </c>
      <c r="F3173">
        <f t="shared" ref="F3173:F3236" si="249">(E3173*(2/(9+1))+F3172*(1-(2/(9+1))))</f>
        <v>0.13119144176594866</v>
      </c>
      <c r="G3173">
        <f t="shared" si="248"/>
        <v>0.57950580028277521</v>
      </c>
    </row>
    <row r="3174" spans="1:7" x14ac:dyDescent="0.2">
      <c r="A3174">
        <v>20170731</v>
      </c>
      <c r="B3174">
        <v>109.93</v>
      </c>
      <c r="C3174">
        <f t="shared" si="245"/>
        <v>107.65946666934627</v>
      </c>
      <c r="D3174">
        <f t="shared" si="247"/>
        <v>106.78735665311159</v>
      </c>
      <c r="E3174">
        <f t="shared" si="246"/>
        <v>0.87211001623468576</v>
      </c>
      <c r="F3174">
        <f t="shared" si="249"/>
        <v>0.27937515665969609</v>
      </c>
      <c r="G3174">
        <f t="shared" si="248"/>
        <v>0.59273485957498973</v>
      </c>
    </row>
    <row r="3175" spans="1:7" x14ac:dyDescent="0.2">
      <c r="A3175">
        <v>20170801</v>
      </c>
      <c r="B3175">
        <v>110.61</v>
      </c>
      <c r="C3175">
        <f t="shared" si="245"/>
        <v>108.11339487406224</v>
      </c>
      <c r="D3175">
        <f t="shared" si="247"/>
        <v>107.07051541954776</v>
      </c>
      <c r="E3175">
        <f t="shared" si="246"/>
        <v>1.0428794545144768</v>
      </c>
      <c r="F3175">
        <f t="shared" si="249"/>
        <v>0.43207601623065228</v>
      </c>
      <c r="G3175">
        <f t="shared" si="248"/>
        <v>0.61080343828382455</v>
      </c>
    </row>
    <row r="3176" spans="1:7" x14ac:dyDescent="0.2">
      <c r="A3176">
        <v>20170802</v>
      </c>
      <c r="B3176">
        <v>108.67</v>
      </c>
      <c r="C3176">
        <f t="shared" si="245"/>
        <v>108.19902643189882</v>
      </c>
      <c r="D3176">
        <f t="shared" si="247"/>
        <v>107.18899575884052</v>
      </c>
      <c r="E3176">
        <f t="shared" si="246"/>
        <v>1.0100306730582957</v>
      </c>
      <c r="F3176">
        <f t="shared" si="249"/>
        <v>0.54766694759618106</v>
      </c>
      <c r="G3176">
        <f t="shared" si="248"/>
        <v>0.46236372546211468</v>
      </c>
    </row>
    <row r="3177" spans="1:7" x14ac:dyDescent="0.2">
      <c r="A3177">
        <v>20170803</v>
      </c>
      <c r="B3177">
        <v>109.12</v>
      </c>
      <c r="C3177">
        <f t="shared" si="245"/>
        <v>108.34071467314516</v>
      </c>
      <c r="D3177">
        <f t="shared" si="247"/>
        <v>107.33203311003753</v>
      </c>
      <c r="E3177">
        <f t="shared" si="246"/>
        <v>1.0086815631076291</v>
      </c>
      <c r="F3177">
        <f t="shared" si="249"/>
        <v>0.63986987069847068</v>
      </c>
      <c r="G3177">
        <f t="shared" si="248"/>
        <v>0.36881169240915845</v>
      </c>
    </row>
    <row r="3178" spans="1:7" x14ac:dyDescent="0.2">
      <c r="A3178">
        <v>20170804</v>
      </c>
      <c r="B3178">
        <v>107.69</v>
      </c>
      <c r="C3178">
        <f t="shared" si="245"/>
        <v>108.24060472343052</v>
      </c>
      <c r="D3178">
        <f t="shared" si="247"/>
        <v>107.35854917596068</v>
      </c>
      <c r="E3178">
        <f t="shared" si="246"/>
        <v>0.8820555474698466</v>
      </c>
      <c r="F3178">
        <f t="shared" si="249"/>
        <v>0.68830700605274586</v>
      </c>
      <c r="G3178">
        <f t="shared" si="248"/>
        <v>0.19374854141710074</v>
      </c>
    </row>
    <row r="3179" spans="1:7" x14ac:dyDescent="0.2">
      <c r="A3179">
        <v>20170807</v>
      </c>
      <c r="B3179">
        <v>106.35</v>
      </c>
      <c r="C3179">
        <f t="shared" si="245"/>
        <v>107.94974245828736</v>
      </c>
      <c r="D3179">
        <f t="shared" si="247"/>
        <v>107.28384182959321</v>
      </c>
      <c r="E3179">
        <f t="shared" si="246"/>
        <v>0.66590062869414623</v>
      </c>
      <c r="F3179">
        <f t="shared" si="249"/>
        <v>0.68382573058102603</v>
      </c>
      <c r="G3179">
        <f t="shared" si="248"/>
        <v>-1.7925101886879791E-2</v>
      </c>
    </row>
    <row r="3180" spans="1:7" x14ac:dyDescent="0.2">
      <c r="A3180">
        <v>20170808</v>
      </c>
      <c r="B3180">
        <v>106.98</v>
      </c>
      <c r="C3180">
        <f t="shared" si="245"/>
        <v>107.80055131085854</v>
      </c>
      <c r="D3180">
        <f t="shared" si="247"/>
        <v>107.26133502740113</v>
      </c>
      <c r="E3180">
        <f t="shared" si="246"/>
        <v>0.53921628345740658</v>
      </c>
      <c r="F3180">
        <f t="shared" si="249"/>
        <v>0.65490384115630218</v>
      </c>
      <c r="G3180">
        <f t="shared" si="248"/>
        <v>-0.1156875576988956</v>
      </c>
    </row>
    <row r="3181" spans="1:7" x14ac:dyDescent="0.2">
      <c r="A3181">
        <v>20170809</v>
      </c>
      <c r="B3181">
        <v>102.83</v>
      </c>
      <c r="C3181">
        <f t="shared" si="245"/>
        <v>107.035851109188</v>
      </c>
      <c r="D3181">
        <f t="shared" si="247"/>
        <v>106.93308798833438</v>
      </c>
      <c r="E3181">
        <f t="shared" si="246"/>
        <v>0.10276312085362349</v>
      </c>
      <c r="F3181">
        <f t="shared" si="249"/>
        <v>0.54447569709576649</v>
      </c>
      <c r="G3181">
        <f t="shared" si="248"/>
        <v>-0.441712576242143</v>
      </c>
    </row>
    <row r="3182" spans="1:7" x14ac:dyDescent="0.2">
      <c r="A3182">
        <v>20170810</v>
      </c>
      <c r="B3182">
        <v>101.35</v>
      </c>
      <c r="C3182">
        <f t="shared" si="245"/>
        <v>106.16110478469753</v>
      </c>
      <c r="D3182">
        <f t="shared" si="247"/>
        <v>106.51952591512443</v>
      </c>
      <c r="E3182">
        <f t="shared" si="246"/>
        <v>-0.35842113042690471</v>
      </c>
      <c r="F3182">
        <f t="shared" si="249"/>
        <v>0.36389633159123225</v>
      </c>
      <c r="G3182">
        <f t="shared" si="248"/>
        <v>-0.72231746201813696</v>
      </c>
    </row>
    <row r="3183" spans="1:7" x14ac:dyDescent="0.2">
      <c r="A3183">
        <v>20170811</v>
      </c>
      <c r="B3183">
        <v>101.99</v>
      </c>
      <c r="C3183">
        <f t="shared" si="245"/>
        <v>105.51939635628253</v>
      </c>
      <c r="D3183">
        <f t="shared" si="247"/>
        <v>106.18400547696707</v>
      </c>
      <c r="E3183">
        <f t="shared" si="246"/>
        <v>-0.66460912068454547</v>
      </c>
      <c r="F3183">
        <f t="shared" si="249"/>
        <v>0.15819524113607672</v>
      </c>
      <c r="G3183">
        <f t="shared" si="248"/>
        <v>-0.82280436182062222</v>
      </c>
    </row>
    <row r="3184" spans="1:7" x14ac:dyDescent="0.2">
      <c r="A3184">
        <v>20170814</v>
      </c>
      <c r="B3184">
        <v>101.4</v>
      </c>
      <c r="C3184">
        <f t="shared" si="245"/>
        <v>104.88564307070061</v>
      </c>
      <c r="D3184">
        <f t="shared" si="247"/>
        <v>105.82963470089544</v>
      </c>
      <c r="E3184">
        <f t="shared" si="246"/>
        <v>-0.94399163019483012</v>
      </c>
      <c r="F3184">
        <f t="shared" si="249"/>
        <v>-6.2242133130104654E-2</v>
      </c>
      <c r="G3184">
        <f t="shared" si="248"/>
        <v>-0.8817494970647255</v>
      </c>
    </row>
    <row r="3185" spans="1:7" x14ac:dyDescent="0.2">
      <c r="A3185">
        <v>20170815</v>
      </c>
      <c r="B3185">
        <v>101.51</v>
      </c>
      <c r="C3185">
        <f t="shared" si="245"/>
        <v>104.36631336751591</v>
      </c>
      <c r="D3185">
        <f t="shared" si="247"/>
        <v>105.50966176008836</v>
      </c>
      <c r="E3185">
        <f t="shared" si="246"/>
        <v>-1.1433483925724488</v>
      </c>
      <c r="F3185">
        <f t="shared" si="249"/>
        <v>-0.27846338501857348</v>
      </c>
      <c r="G3185">
        <f t="shared" si="248"/>
        <v>-0.86488500755387532</v>
      </c>
    </row>
    <row r="3186" spans="1:7" x14ac:dyDescent="0.2">
      <c r="A3186">
        <v>20170816</v>
      </c>
      <c r="B3186">
        <v>102.2</v>
      </c>
      <c r="C3186">
        <f t="shared" si="245"/>
        <v>104.03303438789808</v>
      </c>
      <c r="D3186">
        <f t="shared" si="247"/>
        <v>105.26450162971145</v>
      </c>
      <c r="E3186">
        <f t="shared" si="246"/>
        <v>-1.2314672418133625</v>
      </c>
      <c r="F3186">
        <f t="shared" si="249"/>
        <v>-0.46906415637753129</v>
      </c>
      <c r="G3186">
        <f t="shared" si="248"/>
        <v>-0.76240308543583124</v>
      </c>
    </row>
    <row r="3187" spans="1:7" x14ac:dyDescent="0.2">
      <c r="A3187">
        <v>20170817</v>
      </c>
      <c r="B3187">
        <v>101.38</v>
      </c>
      <c r="C3187">
        <f t="shared" si="245"/>
        <v>103.62487525129838</v>
      </c>
      <c r="D3187">
        <f t="shared" si="247"/>
        <v>104.97676076825134</v>
      </c>
      <c r="E3187">
        <f t="shared" si="246"/>
        <v>-1.3518855169529616</v>
      </c>
      <c r="F3187">
        <f t="shared" si="249"/>
        <v>-0.64562842849261748</v>
      </c>
      <c r="G3187">
        <f t="shared" si="248"/>
        <v>-0.70625708846034407</v>
      </c>
    </row>
    <row r="3188" spans="1:7" x14ac:dyDescent="0.2">
      <c r="A3188">
        <v>20170818</v>
      </c>
      <c r="B3188">
        <v>100.7</v>
      </c>
      <c r="C3188">
        <f t="shared" si="245"/>
        <v>103.17489444340632</v>
      </c>
      <c r="D3188">
        <f t="shared" si="247"/>
        <v>104.65996367430679</v>
      </c>
      <c r="E3188">
        <f t="shared" si="246"/>
        <v>-1.4850692309004785</v>
      </c>
      <c r="F3188">
        <f t="shared" si="249"/>
        <v>-0.81351658897418977</v>
      </c>
      <c r="G3188">
        <f t="shared" si="248"/>
        <v>-0.67155264192628872</v>
      </c>
    </row>
    <row r="3189" spans="1:7" x14ac:dyDescent="0.2">
      <c r="A3189">
        <v>20170821</v>
      </c>
      <c r="B3189">
        <v>101.17</v>
      </c>
      <c r="C3189">
        <f t="shared" si="245"/>
        <v>102.86644914442073</v>
      </c>
      <c r="D3189">
        <f t="shared" si="247"/>
        <v>104.40144784658037</v>
      </c>
      <c r="E3189">
        <f t="shared" si="246"/>
        <v>-1.5349987021596405</v>
      </c>
      <c r="F3189">
        <f t="shared" si="249"/>
        <v>-0.95781301161127996</v>
      </c>
      <c r="G3189">
        <f t="shared" si="248"/>
        <v>-0.57718569054836055</v>
      </c>
    </row>
    <row r="3190" spans="1:7" x14ac:dyDescent="0.2">
      <c r="A3190">
        <v>20170822</v>
      </c>
      <c r="B3190">
        <v>102.77</v>
      </c>
      <c r="C3190">
        <f t="shared" si="245"/>
        <v>102.85161081450985</v>
      </c>
      <c r="D3190">
        <f t="shared" si="247"/>
        <v>104.28059985794478</v>
      </c>
      <c r="E3190">
        <f t="shared" si="246"/>
        <v>-1.4289890434349246</v>
      </c>
      <c r="F3190">
        <f t="shared" si="249"/>
        <v>-1.0520482179760089</v>
      </c>
      <c r="G3190">
        <f t="shared" si="248"/>
        <v>-0.37694082545891572</v>
      </c>
    </row>
    <row r="3191" spans="1:7" x14ac:dyDescent="0.2">
      <c r="A3191">
        <v>20170823</v>
      </c>
      <c r="B3191">
        <v>101.5</v>
      </c>
      <c r="C3191">
        <f t="shared" si="245"/>
        <v>102.64367068920065</v>
      </c>
      <c r="D3191">
        <f t="shared" si="247"/>
        <v>104.07462949809702</v>
      </c>
      <c r="E3191">
        <f t="shared" si="246"/>
        <v>-1.4309588088963778</v>
      </c>
      <c r="F3191">
        <f t="shared" si="249"/>
        <v>-1.1278303361600828</v>
      </c>
      <c r="G3191">
        <f t="shared" si="248"/>
        <v>-0.30312847273629506</v>
      </c>
    </row>
    <row r="3192" spans="1:7" x14ac:dyDescent="0.2">
      <c r="A3192">
        <v>20170824</v>
      </c>
      <c r="B3192">
        <v>101.52</v>
      </c>
      <c r="C3192">
        <f t="shared" si="245"/>
        <v>102.47079827547748</v>
      </c>
      <c r="D3192">
        <f t="shared" si="247"/>
        <v>103.88539768342316</v>
      </c>
      <c r="E3192">
        <f t="shared" si="246"/>
        <v>-1.4145994079456869</v>
      </c>
      <c r="F3192">
        <f t="shared" si="249"/>
        <v>-1.1851841505172036</v>
      </c>
      <c r="G3192">
        <f t="shared" si="248"/>
        <v>-0.22941525742848334</v>
      </c>
    </row>
    <row r="3193" spans="1:7" x14ac:dyDescent="0.2">
      <c r="A3193">
        <v>20170825</v>
      </c>
      <c r="B3193">
        <v>102.41</v>
      </c>
      <c r="C3193">
        <f t="shared" si="245"/>
        <v>102.46144469463479</v>
      </c>
      <c r="D3193">
        <f t="shared" si="247"/>
        <v>103.77610896613255</v>
      </c>
      <c r="E3193">
        <f t="shared" si="246"/>
        <v>-1.3146642714977617</v>
      </c>
      <c r="F3193">
        <f t="shared" si="249"/>
        <v>-1.2110801747133153</v>
      </c>
      <c r="G3193">
        <f t="shared" si="248"/>
        <v>-0.10358409678444636</v>
      </c>
    </row>
    <row r="3194" spans="1:7" x14ac:dyDescent="0.2">
      <c r="A3194">
        <v>20170828</v>
      </c>
      <c r="B3194">
        <v>102.56</v>
      </c>
      <c r="C3194">
        <f t="shared" si="245"/>
        <v>102.47660704930637</v>
      </c>
      <c r="D3194">
        <f t="shared" si="247"/>
        <v>103.68602682049311</v>
      </c>
      <c r="E3194">
        <f t="shared" si="246"/>
        <v>-1.2094197711867452</v>
      </c>
      <c r="F3194">
        <f t="shared" si="249"/>
        <v>-1.2107480940080013</v>
      </c>
      <c r="G3194">
        <f t="shared" si="248"/>
        <v>1.3283228212561671E-3</v>
      </c>
    </row>
    <row r="3195" spans="1:7" x14ac:dyDescent="0.2">
      <c r="A3195">
        <v>20170829</v>
      </c>
      <c r="B3195">
        <v>102.57</v>
      </c>
      <c r="C3195">
        <f t="shared" si="245"/>
        <v>102.49097519556693</v>
      </c>
      <c r="D3195">
        <f t="shared" si="247"/>
        <v>103.60335816712325</v>
      </c>
      <c r="E3195">
        <f t="shared" si="246"/>
        <v>-1.1123829715563147</v>
      </c>
      <c r="F3195">
        <f t="shared" si="249"/>
        <v>-1.191075069517664</v>
      </c>
      <c r="G3195">
        <f t="shared" si="248"/>
        <v>7.8692097961349239E-2</v>
      </c>
    </row>
    <row r="3196" spans="1:7" x14ac:dyDescent="0.2">
      <c r="A3196">
        <v>20170830</v>
      </c>
      <c r="B3196">
        <v>102.87</v>
      </c>
      <c r="C3196">
        <f t="shared" si="245"/>
        <v>102.54928670394125</v>
      </c>
      <c r="D3196">
        <f t="shared" si="247"/>
        <v>103.54903533992893</v>
      </c>
      <c r="E3196">
        <f t="shared" si="246"/>
        <v>-0.99974863598768593</v>
      </c>
      <c r="F3196">
        <f t="shared" si="249"/>
        <v>-1.1528097828116683</v>
      </c>
      <c r="G3196">
        <f t="shared" si="248"/>
        <v>0.15306114682398242</v>
      </c>
    </row>
    <row r="3197" spans="1:7" x14ac:dyDescent="0.2">
      <c r="A3197">
        <v>20170831</v>
      </c>
      <c r="B3197">
        <v>101.2</v>
      </c>
      <c r="C3197">
        <f t="shared" si="245"/>
        <v>102.34170413410413</v>
      </c>
      <c r="D3197">
        <f t="shared" si="247"/>
        <v>103.37503272215642</v>
      </c>
      <c r="E3197">
        <f t="shared" si="246"/>
        <v>-1.0333285880522851</v>
      </c>
      <c r="F3197">
        <f t="shared" si="249"/>
        <v>-1.1289135438597917</v>
      </c>
      <c r="G3197">
        <f t="shared" si="248"/>
        <v>9.5584955807506589E-2</v>
      </c>
    </row>
    <row r="3198" spans="1:7" x14ac:dyDescent="0.2">
      <c r="A3198">
        <v>20170901</v>
      </c>
      <c r="B3198">
        <v>101.5</v>
      </c>
      <c r="C3198">
        <f t="shared" si="245"/>
        <v>102.21221119039581</v>
      </c>
      <c r="D3198">
        <f t="shared" si="247"/>
        <v>103.2361414094041</v>
      </c>
      <c r="E3198">
        <f t="shared" si="246"/>
        <v>-1.0239302190082924</v>
      </c>
      <c r="F3198">
        <f t="shared" si="249"/>
        <v>-1.107916878889492</v>
      </c>
      <c r="G3198">
        <f t="shared" si="248"/>
        <v>8.3986659881199577E-2</v>
      </c>
    </row>
    <row r="3199" spans="1:7" x14ac:dyDescent="0.2">
      <c r="A3199">
        <v>20170905</v>
      </c>
      <c r="B3199">
        <v>101.6</v>
      </c>
      <c r="C3199">
        <f t="shared" si="245"/>
        <v>102.11802485341184</v>
      </c>
      <c r="D3199">
        <f t="shared" si="247"/>
        <v>103.11494574944822</v>
      </c>
      <c r="E3199">
        <f t="shared" si="246"/>
        <v>-0.99692089603638578</v>
      </c>
      <c r="F3199">
        <f t="shared" si="249"/>
        <v>-1.0857176823188708</v>
      </c>
      <c r="G3199">
        <f t="shared" si="248"/>
        <v>8.8796786282484996E-2</v>
      </c>
    </row>
    <row r="3200" spans="1:7" x14ac:dyDescent="0.2">
      <c r="A3200">
        <v>20170906</v>
      </c>
      <c r="B3200">
        <v>101.5</v>
      </c>
      <c r="C3200">
        <f t="shared" si="245"/>
        <v>102.02294410673309</v>
      </c>
      <c r="D3200">
        <f t="shared" si="247"/>
        <v>102.99532013837799</v>
      </c>
      <c r="E3200">
        <f t="shared" si="246"/>
        <v>-0.97237603164489883</v>
      </c>
      <c r="F3200">
        <f t="shared" si="249"/>
        <v>-1.0630493521840765</v>
      </c>
      <c r="G3200">
        <f t="shared" si="248"/>
        <v>9.0673320539177649E-2</v>
      </c>
    </row>
    <row r="3201" spans="1:7" x14ac:dyDescent="0.2">
      <c r="A3201">
        <v>20170907</v>
      </c>
      <c r="B3201">
        <v>97.06</v>
      </c>
      <c r="C3201">
        <f t="shared" si="245"/>
        <v>101.25941424415876</v>
      </c>
      <c r="D3201">
        <f t="shared" si="247"/>
        <v>102.55566679479445</v>
      </c>
      <c r="E3201">
        <f t="shared" si="246"/>
        <v>-1.2962525506356855</v>
      </c>
      <c r="F3201">
        <f t="shared" si="249"/>
        <v>-1.1096899918743983</v>
      </c>
      <c r="G3201">
        <f t="shared" si="248"/>
        <v>-0.18656255876128713</v>
      </c>
    </row>
    <row r="3202" spans="1:7" x14ac:dyDescent="0.2">
      <c r="A3202">
        <v>20170908</v>
      </c>
      <c r="B3202">
        <v>97.07</v>
      </c>
      <c r="C3202">
        <f t="shared" si="245"/>
        <v>100.61488897582663</v>
      </c>
      <c r="D3202">
        <f t="shared" si="247"/>
        <v>102.14932110629115</v>
      </c>
      <c r="E3202">
        <f t="shared" si="246"/>
        <v>-1.5344321304645234</v>
      </c>
      <c r="F3202">
        <f t="shared" si="249"/>
        <v>-1.1946384195924233</v>
      </c>
      <c r="G3202">
        <f t="shared" si="248"/>
        <v>-0.33979371087210009</v>
      </c>
    </row>
    <row r="3203" spans="1:7" x14ac:dyDescent="0.2">
      <c r="A3203">
        <v>20170911</v>
      </c>
      <c r="B3203">
        <v>97.09</v>
      </c>
      <c r="C3203">
        <f t="shared" si="245"/>
        <v>100.072598364161</v>
      </c>
      <c r="D3203">
        <f t="shared" si="247"/>
        <v>101.77455657989921</v>
      </c>
      <c r="E3203">
        <f t="shared" si="246"/>
        <v>-1.701958215738216</v>
      </c>
      <c r="F3203">
        <f t="shared" si="249"/>
        <v>-1.296102378821582</v>
      </c>
      <c r="G3203">
        <f t="shared" si="248"/>
        <v>-0.40585583691663407</v>
      </c>
    </row>
    <row r="3204" spans="1:7" x14ac:dyDescent="0.2">
      <c r="A3204">
        <v>20170912</v>
      </c>
      <c r="B3204">
        <v>97.89</v>
      </c>
      <c r="C3204">
        <f t="shared" si="245"/>
        <v>99.736814000443914</v>
      </c>
      <c r="D3204">
        <f t="shared" si="247"/>
        <v>101.48681164805483</v>
      </c>
      <c r="E3204">
        <f t="shared" si="246"/>
        <v>-1.7499976476109111</v>
      </c>
      <c r="F3204">
        <f t="shared" si="249"/>
        <v>-1.3868814325794478</v>
      </c>
      <c r="G3204">
        <f t="shared" si="248"/>
        <v>-0.3631162150314633</v>
      </c>
    </row>
    <row r="3205" spans="1:7" x14ac:dyDescent="0.2">
      <c r="A3205">
        <v>20170913</v>
      </c>
      <c r="B3205">
        <v>98.82</v>
      </c>
      <c r="C3205">
        <f t="shared" si="245"/>
        <v>99.595765692683315</v>
      </c>
      <c r="D3205">
        <f t="shared" si="247"/>
        <v>101.2892700444952</v>
      </c>
      <c r="E3205">
        <f t="shared" si="246"/>
        <v>-1.6935043518118817</v>
      </c>
      <c r="F3205">
        <f t="shared" si="249"/>
        <v>-1.4482060164259347</v>
      </c>
      <c r="G3205">
        <f t="shared" si="248"/>
        <v>-0.24529833538594703</v>
      </c>
    </row>
    <row r="3206" spans="1:7" x14ac:dyDescent="0.2">
      <c r="A3206">
        <v>20170914</v>
      </c>
      <c r="B3206">
        <v>97.9</v>
      </c>
      <c r="C3206">
        <f t="shared" si="245"/>
        <v>99.334878663039731</v>
      </c>
      <c r="D3206">
        <f t="shared" si="247"/>
        <v>101.03821300416222</v>
      </c>
      <c r="E3206">
        <f t="shared" si="246"/>
        <v>-1.7033343411224848</v>
      </c>
      <c r="F3206">
        <f t="shared" si="249"/>
        <v>-1.4992316813652447</v>
      </c>
      <c r="G3206">
        <f t="shared" si="248"/>
        <v>-0.20410265975724018</v>
      </c>
    </row>
    <row r="3207" spans="1:7" x14ac:dyDescent="0.2">
      <c r="A3207">
        <v>20170915</v>
      </c>
      <c r="B3207">
        <v>98.52</v>
      </c>
      <c r="C3207">
        <f t="shared" si="245"/>
        <v>99.209512714879779</v>
      </c>
      <c r="D3207">
        <f t="shared" si="247"/>
        <v>100.85167870755761</v>
      </c>
      <c r="E3207">
        <f t="shared" si="246"/>
        <v>-1.6421659926778318</v>
      </c>
      <c r="F3207">
        <f t="shared" si="249"/>
        <v>-1.5278185436277623</v>
      </c>
      <c r="G3207">
        <f t="shared" si="248"/>
        <v>-0.11434744905006955</v>
      </c>
    </row>
    <row r="3208" spans="1:7" x14ac:dyDescent="0.2">
      <c r="A3208">
        <v>20170918</v>
      </c>
      <c r="B3208">
        <v>98.1</v>
      </c>
      <c r="C3208">
        <f t="shared" si="245"/>
        <v>99.038818451052123</v>
      </c>
      <c r="D3208">
        <f t="shared" si="247"/>
        <v>100.64785065514593</v>
      </c>
      <c r="E3208">
        <f t="shared" si="246"/>
        <v>-1.6090322040938076</v>
      </c>
      <c r="F3208">
        <f t="shared" si="249"/>
        <v>-1.5440612757209715</v>
      </c>
      <c r="G3208">
        <f t="shared" si="248"/>
        <v>-6.4970928372836134E-2</v>
      </c>
    </row>
    <row r="3209" spans="1:7" x14ac:dyDescent="0.2">
      <c r="A3209">
        <v>20170919</v>
      </c>
      <c r="B3209">
        <v>98.43</v>
      </c>
      <c r="C3209">
        <f t="shared" si="245"/>
        <v>98.945154073967188</v>
      </c>
      <c r="D3209">
        <f t="shared" si="247"/>
        <v>100.48356542143141</v>
      </c>
      <c r="E3209">
        <f t="shared" si="246"/>
        <v>-1.5384113474642191</v>
      </c>
      <c r="F3209">
        <f t="shared" si="249"/>
        <v>-1.542931290069621</v>
      </c>
      <c r="G3209">
        <f t="shared" si="248"/>
        <v>4.5199426054018943E-3</v>
      </c>
    </row>
    <row r="3210" spans="1:7" x14ac:dyDescent="0.2">
      <c r="A3210">
        <v>20170920</v>
      </c>
      <c r="B3210">
        <v>99.21</v>
      </c>
      <c r="C3210">
        <f t="shared" si="245"/>
        <v>98.985899601049155</v>
      </c>
      <c r="D3210">
        <f t="shared" si="247"/>
        <v>100.38922724206613</v>
      </c>
      <c r="E3210">
        <f t="shared" si="246"/>
        <v>-1.4033276410169719</v>
      </c>
      <c r="F3210">
        <f t="shared" si="249"/>
        <v>-1.5150105602590913</v>
      </c>
      <c r="G3210">
        <f t="shared" si="248"/>
        <v>0.11168291924211937</v>
      </c>
    </row>
    <row r="3211" spans="1:7" x14ac:dyDescent="0.2">
      <c r="A3211">
        <v>20170921</v>
      </c>
      <c r="B3211">
        <v>98.89</v>
      </c>
      <c r="C3211">
        <f t="shared" si="245"/>
        <v>98.971145816272355</v>
      </c>
      <c r="D3211">
        <f t="shared" si="247"/>
        <v>100.27817337228346</v>
      </c>
      <c r="E3211">
        <f t="shared" si="246"/>
        <v>-1.3070275560111071</v>
      </c>
      <c r="F3211">
        <f t="shared" si="249"/>
        <v>-1.4734139594094944</v>
      </c>
      <c r="G3211">
        <f t="shared" si="248"/>
        <v>0.16638640339838728</v>
      </c>
    </row>
    <row r="3212" spans="1:7" x14ac:dyDescent="0.2">
      <c r="A3212">
        <v>20170922</v>
      </c>
      <c r="B3212">
        <v>98.6</v>
      </c>
      <c r="C3212">
        <f t="shared" si="245"/>
        <v>98.914046459922758</v>
      </c>
      <c r="D3212">
        <f t="shared" si="247"/>
        <v>100.1538642335958</v>
      </c>
      <c r="E3212">
        <f t="shared" si="246"/>
        <v>-1.2398177736730389</v>
      </c>
      <c r="F3212">
        <f t="shared" si="249"/>
        <v>-1.4266947222622033</v>
      </c>
      <c r="G3212">
        <f t="shared" si="248"/>
        <v>0.18687694858916437</v>
      </c>
    </row>
    <row r="3213" spans="1:7" x14ac:dyDescent="0.2">
      <c r="A3213">
        <v>20170925</v>
      </c>
      <c r="B3213">
        <v>99.57</v>
      </c>
      <c r="C3213">
        <f t="shared" si="245"/>
        <v>99.014962389165404</v>
      </c>
      <c r="D3213">
        <f t="shared" si="247"/>
        <v>100.11061503110722</v>
      </c>
      <c r="E3213">
        <f t="shared" si="246"/>
        <v>-1.0956526419418111</v>
      </c>
      <c r="F3213">
        <f t="shared" si="249"/>
        <v>-1.3604863061981249</v>
      </c>
      <c r="G3213">
        <f t="shared" si="248"/>
        <v>0.26483366425631383</v>
      </c>
    </row>
    <row r="3214" spans="1:7" x14ac:dyDescent="0.2">
      <c r="A3214">
        <v>20170926</v>
      </c>
      <c r="B3214">
        <v>98.63</v>
      </c>
      <c r="C3214">
        <f t="shared" si="245"/>
        <v>98.955737406216883</v>
      </c>
      <c r="D3214">
        <f t="shared" si="247"/>
        <v>100.00093984361779</v>
      </c>
      <c r="E3214">
        <f t="shared" si="246"/>
        <v>-1.0452024374009028</v>
      </c>
      <c r="F3214">
        <f t="shared" si="249"/>
        <v>-1.2974295324386806</v>
      </c>
      <c r="G3214">
        <f t="shared" si="248"/>
        <v>0.25222709503777785</v>
      </c>
    </row>
    <row r="3215" spans="1:7" x14ac:dyDescent="0.2">
      <c r="A3215">
        <v>20170927</v>
      </c>
      <c r="B3215">
        <v>99.24</v>
      </c>
      <c r="C3215">
        <f t="shared" ref="C3215:C3278" si="250">(B3215*(2/(12+1))+C3214*(1-(2/(12+1))))</f>
        <v>98.999470112952736</v>
      </c>
      <c r="D3215">
        <f t="shared" si="247"/>
        <v>99.94457392927572</v>
      </c>
      <c r="E3215">
        <f t="shared" si="246"/>
        <v>-0.9451038163229839</v>
      </c>
      <c r="F3215">
        <f t="shared" si="249"/>
        <v>-1.2269643892155413</v>
      </c>
      <c r="G3215">
        <f t="shared" si="248"/>
        <v>0.28186057289255739</v>
      </c>
    </row>
    <row r="3216" spans="1:7" x14ac:dyDescent="0.2">
      <c r="A3216">
        <v>20170928</v>
      </c>
      <c r="B3216">
        <v>98.05</v>
      </c>
      <c r="C3216">
        <f t="shared" si="250"/>
        <v>98.853397787883083</v>
      </c>
      <c r="D3216">
        <f t="shared" si="247"/>
        <v>99.80423511969974</v>
      </c>
      <c r="E3216">
        <f t="shared" si="246"/>
        <v>-0.95083733181665764</v>
      </c>
      <c r="F3216">
        <f t="shared" si="249"/>
        <v>-1.1717389777357645</v>
      </c>
      <c r="G3216">
        <f t="shared" si="248"/>
        <v>0.22090164591910688</v>
      </c>
    </row>
    <row r="3217" spans="1:7" x14ac:dyDescent="0.2">
      <c r="A3217">
        <v>20170929</v>
      </c>
      <c r="B3217">
        <v>98.57</v>
      </c>
      <c r="C3217">
        <f t="shared" si="250"/>
        <v>98.809798128208769</v>
      </c>
      <c r="D3217">
        <f t="shared" si="247"/>
        <v>99.712810296018276</v>
      </c>
      <c r="E3217">
        <f t="shared" si="246"/>
        <v>-0.9030121678095071</v>
      </c>
      <c r="F3217">
        <f t="shared" si="249"/>
        <v>-1.117993615750513</v>
      </c>
      <c r="G3217">
        <f t="shared" si="248"/>
        <v>0.21498144794100593</v>
      </c>
    </row>
    <row r="3218" spans="1:7" x14ac:dyDescent="0.2">
      <c r="A3218">
        <v>20171002</v>
      </c>
      <c r="B3218">
        <v>99.86</v>
      </c>
      <c r="C3218">
        <f t="shared" si="250"/>
        <v>98.971367646945879</v>
      </c>
      <c r="D3218">
        <f t="shared" si="247"/>
        <v>99.723713237053957</v>
      </c>
      <c r="E3218">
        <f t="shared" si="246"/>
        <v>-0.752345590108078</v>
      </c>
      <c r="F3218">
        <f t="shared" si="249"/>
        <v>-1.0448640106220262</v>
      </c>
      <c r="G3218">
        <f t="shared" si="248"/>
        <v>0.29251842051394816</v>
      </c>
    </row>
    <row r="3219" spans="1:7" x14ac:dyDescent="0.2">
      <c r="A3219">
        <v>20171003</v>
      </c>
      <c r="B3219">
        <v>100.79</v>
      </c>
      <c r="C3219">
        <f t="shared" si="250"/>
        <v>99.25115723972344</v>
      </c>
      <c r="D3219">
        <f t="shared" si="247"/>
        <v>99.802697441716631</v>
      </c>
      <c r="E3219">
        <f t="shared" si="246"/>
        <v>-0.5515402019931912</v>
      </c>
      <c r="F3219">
        <f t="shared" si="249"/>
        <v>-0.94619924889625928</v>
      </c>
      <c r="G3219">
        <f t="shared" si="248"/>
        <v>0.39465904690306808</v>
      </c>
    </row>
    <row r="3220" spans="1:7" x14ac:dyDescent="0.2">
      <c r="A3220">
        <v>20171004</v>
      </c>
      <c r="B3220">
        <v>100.55</v>
      </c>
      <c r="C3220">
        <f t="shared" si="250"/>
        <v>99.450979202842916</v>
      </c>
      <c r="D3220">
        <f t="shared" si="247"/>
        <v>99.858053186774654</v>
      </c>
      <c r="E3220">
        <f t="shared" si="246"/>
        <v>-0.40707398393173833</v>
      </c>
      <c r="F3220">
        <f t="shared" si="249"/>
        <v>-0.83837419590335516</v>
      </c>
      <c r="G3220">
        <f t="shared" si="248"/>
        <v>0.43130021197161683</v>
      </c>
    </row>
    <row r="3221" spans="1:7" x14ac:dyDescent="0.2">
      <c r="A3221">
        <v>20171005</v>
      </c>
      <c r="B3221">
        <v>100.11</v>
      </c>
      <c r="C3221">
        <f t="shared" si="250"/>
        <v>99.552367017790161</v>
      </c>
      <c r="D3221">
        <f t="shared" si="247"/>
        <v>99.876715913680243</v>
      </c>
      <c r="E3221">
        <f t="shared" si="246"/>
        <v>-0.32434889589008264</v>
      </c>
      <c r="F3221">
        <f t="shared" si="249"/>
        <v>-0.73556913590070072</v>
      </c>
      <c r="G3221">
        <f t="shared" si="248"/>
        <v>0.41122024001061808</v>
      </c>
    </row>
    <row r="3222" spans="1:7" x14ac:dyDescent="0.2">
      <c r="A3222">
        <v>20171006</v>
      </c>
      <c r="B3222">
        <v>100.07</v>
      </c>
      <c r="C3222">
        <f t="shared" si="250"/>
        <v>99.632002861207056</v>
      </c>
      <c r="D3222">
        <f t="shared" si="247"/>
        <v>99.891033253407628</v>
      </c>
      <c r="E3222">
        <f t="shared" si="246"/>
        <v>-0.25903039220057167</v>
      </c>
      <c r="F3222">
        <f t="shared" si="249"/>
        <v>-0.64026138716067493</v>
      </c>
      <c r="G3222">
        <f t="shared" si="248"/>
        <v>0.38123099496010326</v>
      </c>
    </row>
    <row r="3223" spans="1:7" x14ac:dyDescent="0.2">
      <c r="A3223">
        <v>20171009</v>
      </c>
      <c r="B3223">
        <v>99.57</v>
      </c>
      <c r="C3223">
        <f t="shared" si="250"/>
        <v>99.622463959482886</v>
      </c>
      <c r="D3223">
        <f t="shared" si="247"/>
        <v>99.867253012414466</v>
      </c>
      <c r="E3223">
        <f t="shared" si="246"/>
        <v>-0.24478905293157993</v>
      </c>
      <c r="F3223">
        <f t="shared" si="249"/>
        <v>-0.56116692031485593</v>
      </c>
      <c r="G3223">
        <f t="shared" si="248"/>
        <v>0.316377867383276</v>
      </c>
    </row>
    <row r="3224" spans="1:7" x14ac:dyDescent="0.2">
      <c r="A3224">
        <v>20171010</v>
      </c>
      <c r="B3224">
        <v>99.58</v>
      </c>
      <c r="C3224">
        <f t="shared" si="250"/>
        <v>99.615931042639374</v>
      </c>
      <c r="D3224">
        <f t="shared" si="247"/>
        <v>99.845975011494886</v>
      </c>
      <c r="E3224">
        <f t="shared" si="246"/>
        <v>-0.23004396885551159</v>
      </c>
      <c r="F3224">
        <f t="shared" si="249"/>
        <v>-0.4949423300229871</v>
      </c>
      <c r="G3224">
        <f t="shared" si="248"/>
        <v>0.2648983611674755</v>
      </c>
    </row>
    <row r="3225" spans="1:7" x14ac:dyDescent="0.2">
      <c r="A3225">
        <v>20171011</v>
      </c>
      <c r="B3225">
        <v>98.55</v>
      </c>
      <c r="C3225">
        <f t="shared" si="250"/>
        <v>99.451941651464097</v>
      </c>
      <c r="D3225">
        <f t="shared" si="247"/>
        <v>99.749976862495259</v>
      </c>
      <c r="E3225">
        <f t="shared" si="246"/>
        <v>-0.29803521103116282</v>
      </c>
      <c r="F3225">
        <f t="shared" si="249"/>
        <v>-0.45556090622462231</v>
      </c>
      <c r="G3225">
        <f t="shared" si="248"/>
        <v>0.15752569519345949</v>
      </c>
    </row>
    <row r="3226" spans="1:7" x14ac:dyDescent="0.2">
      <c r="A3226">
        <v>20171012</v>
      </c>
      <c r="B3226">
        <v>96.93</v>
      </c>
      <c r="C3226">
        <f t="shared" si="250"/>
        <v>99.063950628161933</v>
      </c>
      <c r="D3226">
        <f t="shared" si="247"/>
        <v>99.541089687495599</v>
      </c>
      <c r="E3226">
        <f t="shared" si="246"/>
        <v>-0.47713905933366618</v>
      </c>
      <c r="F3226">
        <f t="shared" si="249"/>
        <v>-0.45987653684643115</v>
      </c>
      <c r="G3226">
        <f t="shared" si="248"/>
        <v>-1.7262522487235032E-2</v>
      </c>
    </row>
    <row r="3227" spans="1:7" x14ac:dyDescent="0.2">
      <c r="A3227">
        <v>20171013</v>
      </c>
      <c r="B3227">
        <v>97.38</v>
      </c>
      <c r="C3227">
        <f t="shared" si="250"/>
        <v>98.804881300752399</v>
      </c>
      <c r="D3227">
        <f t="shared" si="247"/>
        <v>99.381008969903334</v>
      </c>
      <c r="E3227">
        <f t="shared" si="246"/>
        <v>-0.57612766915093516</v>
      </c>
      <c r="F3227">
        <f t="shared" si="249"/>
        <v>-0.48312676330733195</v>
      </c>
      <c r="G3227">
        <f t="shared" si="248"/>
        <v>-9.300090584360321E-2</v>
      </c>
    </row>
    <row r="3228" spans="1:7" x14ac:dyDescent="0.2">
      <c r="A3228">
        <v>20171016</v>
      </c>
      <c r="B3228">
        <v>98.13</v>
      </c>
      <c r="C3228">
        <f t="shared" si="250"/>
        <v>98.701053408328946</v>
      </c>
      <c r="D3228">
        <f t="shared" si="247"/>
        <v>99.28834163879938</v>
      </c>
      <c r="E3228">
        <f t="shared" ref="E3228:E3291" si="251">C3228-D3228</f>
        <v>-0.58728823047043477</v>
      </c>
      <c r="F3228">
        <f t="shared" si="249"/>
        <v>-0.50395905673995256</v>
      </c>
      <c r="G3228">
        <f t="shared" si="248"/>
        <v>-8.3329173730482209E-2</v>
      </c>
    </row>
    <row r="3229" spans="1:7" x14ac:dyDescent="0.2">
      <c r="A3229">
        <v>20171017</v>
      </c>
      <c r="B3229">
        <v>98.36</v>
      </c>
      <c r="C3229">
        <f t="shared" si="250"/>
        <v>98.648583653201413</v>
      </c>
      <c r="D3229">
        <f t="shared" ref="D3229:D3292" si="252">B3229*(2/(26+1)) + D3228*(1-(2/(26+1)))</f>
        <v>99.219575591480904</v>
      </c>
      <c r="E3229">
        <f t="shared" si="251"/>
        <v>-0.5709919382794908</v>
      </c>
      <c r="F3229">
        <f t="shared" si="249"/>
        <v>-0.51736563304786021</v>
      </c>
      <c r="G3229">
        <f t="shared" si="248"/>
        <v>-5.3626305231630589E-2</v>
      </c>
    </row>
    <row r="3230" spans="1:7" x14ac:dyDescent="0.2">
      <c r="A3230">
        <v>20171018</v>
      </c>
      <c r="B3230">
        <v>98.25</v>
      </c>
      <c r="C3230">
        <f t="shared" si="250"/>
        <v>98.587263091170428</v>
      </c>
      <c r="D3230">
        <f t="shared" si="252"/>
        <v>99.147755177297128</v>
      </c>
      <c r="E3230">
        <f t="shared" si="251"/>
        <v>-0.56049208612670043</v>
      </c>
      <c r="F3230">
        <f t="shared" si="249"/>
        <v>-0.52599092366362821</v>
      </c>
      <c r="G3230">
        <f t="shared" si="248"/>
        <v>-3.4501162463072221E-2</v>
      </c>
    </row>
    <row r="3231" spans="1:7" x14ac:dyDescent="0.2">
      <c r="A3231">
        <v>20171019</v>
      </c>
      <c r="B3231">
        <v>99.01</v>
      </c>
      <c r="C3231">
        <f t="shared" si="250"/>
        <v>98.652299538682669</v>
      </c>
      <c r="D3231">
        <f t="shared" si="252"/>
        <v>99.137551090089943</v>
      </c>
      <c r="E3231">
        <f t="shared" si="251"/>
        <v>-0.4852515514072735</v>
      </c>
      <c r="F3231">
        <f t="shared" si="249"/>
        <v>-0.51784304921235724</v>
      </c>
      <c r="G3231">
        <f t="shared" si="248"/>
        <v>3.2591497805083747E-2</v>
      </c>
    </row>
    <row r="3232" spans="1:7" x14ac:dyDescent="0.2">
      <c r="A3232">
        <v>20171020</v>
      </c>
      <c r="B3232">
        <v>99.4</v>
      </c>
      <c r="C3232">
        <f t="shared" si="250"/>
        <v>98.767330378885333</v>
      </c>
      <c r="D3232">
        <f t="shared" si="252"/>
        <v>99.156991750083279</v>
      </c>
      <c r="E3232">
        <f t="shared" si="251"/>
        <v>-0.38966137119794553</v>
      </c>
      <c r="F3232">
        <f t="shared" si="249"/>
        <v>-0.49220671360947493</v>
      </c>
      <c r="G3232">
        <f t="shared" si="248"/>
        <v>0.10254534241152941</v>
      </c>
    </row>
    <row r="3233" spans="1:7" x14ac:dyDescent="0.2">
      <c r="A3233">
        <v>20171023</v>
      </c>
      <c r="B3233">
        <v>98.7</v>
      </c>
      <c r="C3233">
        <f t="shared" si="250"/>
        <v>98.756971859056819</v>
      </c>
      <c r="D3233">
        <f t="shared" si="252"/>
        <v>99.12314050933638</v>
      </c>
      <c r="E3233">
        <f t="shared" si="251"/>
        <v>-0.3661686502795618</v>
      </c>
      <c r="F3233">
        <f t="shared" si="249"/>
        <v>-0.46699910094349234</v>
      </c>
      <c r="G3233">
        <f t="shared" si="248"/>
        <v>0.10083045066393054</v>
      </c>
    </row>
    <row r="3234" spans="1:7" x14ac:dyDescent="0.2">
      <c r="A3234">
        <v>20171024</v>
      </c>
      <c r="B3234">
        <v>98.29</v>
      </c>
      <c r="C3234">
        <f t="shared" si="250"/>
        <v>98.685130034586535</v>
      </c>
      <c r="D3234">
        <f t="shared" si="252"/>
        <v>99.06142639753368</v>
      </c>
      <c r="E3234">
        <f t="shared" si="251"/>
        <v>-0.3762963629471443</v>
      </c>
      <c r="F3234">
        <f t="shared" si="249"/>
        <v>-0.44885855334422275</v>
      </c>
      <c r="G3234">
        <f t="shared" si="248"/>
        <v>7.2562190397078452E-2</v>
      </c>
    </row>
    <row r="3235" spans="1:7" x14ac:dyDescent="0.2">
      <c r="A3235">
        <v>20171025</v>
      </c>
      <c r="B3235">
        <v>97.8</v>
      </c>
      <c r="C3235">
        <f t="shared" si="250"/>
        <v>98.548956183111684</v>
      </c>
      <c r="D3235">
        <f t="shared" si="252"/>
        <v>98.967987405123779</v>
      </c>
      <c r="E3235">
        <f t="shared" si="251"/>
        <v>-0.41903122201209442</v>
      </c>
      <c r="F3235">
        <f t="shared" si="249"/>
        <v>-0.44289308707779712</v>
      </c>
      <c r="G3235">
        <f t="shared" si="248"/>
        <v>2.3861865065702703E-2</v>
      </c>
    </row>
    <row r="3236" spans="1:7" x14ac:dyDescent="0.2">
      <c r="A3236">
        <v>20171026</v>
      </c>
      <c r="B3236">
        <v>98.56</v>
      </c>
      <c r="C3236">
        <f t="shared" si="250"/>
        <v>98.550655231863743</v>
      </c>
      <c r="D3236">
        <f t="shared" si="252"/>
        <v>98.937766115855339</v>
      </c>
      <c r="E3236">
        <f t="shared" si="251"/>
        <v>-0.38711088399159621</v>
      </c>
      <c r="F3236">
        <f t="shared" si="249"/>
        <v>-0.43173664646055698</v>
      </c>
      <c r="G3236">
        <f t="shared" ref="G3236:G3299" si="253">E3236-F3236</f>
        <v>4.4625762468960772E-2</v>
      </c>
    </row>
    <row r="3237" spans="1:7" x14ac:dyDescent="0.2">
      <c r="A3237">
        <v>20171027</v>
      </c>
      <c r="B3237">
        <v>98.31</v>
      </c>
      <c r="C3237">
        <f t="shared" si="250"/>
        <v>98.513631350038551</v>
      </c>
      <c r="D3237">
        <f t="shared" si="252"/>
        <v>98.891264922088268</v>
      </c>
      <c r="E3237">
        <f t="shared" si="251"/>
        <v>-0.37763357204971726</v>
      </c>
      <c r="F3237">
        <f t="shared" ref="F3237:F3300" si="254">(E3237*(2/(9+1))+F3236*(1-(2/(9+1))))</f>
        <v>-0.42091603157838908</v>
      </c>
      <c r="G3237">
        <f t="shared" si="253"/>
        <v>4.3282459528671824E-2</v>
      </c>
    </row>
    <row r="3238" spans="1:7" x14ac:dyDescent="0.2">
      <c r="A3238">
        <v>20171030</v>
      </c>
      <c r="B3238">
        <v>98.04</v>
      </c>
      <c r="C3238">
        <f t="shared" si="250"/>
        <v>98.440764988494166</v>
      </c>
      <c r="D3238">
        <f t="shared" si="252"/>
        <v>98.828208261192842</v>
      </c>
      <c r="E3238">
        <f t="shared" si="251"/>
        <v>-0.3874432726986754</v>
      </c>
      <c r="F3238">
        <f t="shared" si="254"/>
        <v>-0.41422147980244639</v>
      </c>
      <c r="G3238">
        <f t="shared" si="253"/>
        <v>2.677820710377099E-2</v>
      </c>
    </row>
    <row r="3239" spans="1:7" x14ac:dyDescent="0.2">
      <c r="A3239">
        <v>20171031</v>
      </c>
      <c r="B3239">
        <v>97.81</v>
      </c>
      <c r="C3239">
        <f t="shared" si="250"/>
        <v>98.343724221033511</v>
      </c>
      <c r="D3239">
        <f t="shared" si="252"/>
        <v>98.752785427030403</v>
      </c>
      <c r="E3239">
        <f t="shared" si="251"/>
        <v>-0.40906120599689189</v>
      </c>
      <c r="F3239">
        <f t="shared" si="254"/>
        <v>-0.41318942504133549</v>
      </c>
      <c r="G3239">
        <f t="shared" si="253"/>
        <v>4.128219044443604E-3</v>
      </c>
    </row>
    <row r="3240" spans="1:7" x14ac:dyDescent="0.2">
      <c r="A3240">
        <v>20171101</v>
      </c>
      <c r="B3240">
        <v>99.03</v>
      </c>
      <c r="C3240">
        <f t="shared" si="250"/>
        <v>98.449305110105286</v>
      </c>
      <c r="D3240">
        <f t="shared" si="252"/>
        <v>98.773319839842969</v>
      </c>
      <c r="E3240">
        <f t="shared" si="251"/>
        <v>-0.32401472973768364</v>
      </c>
      <c r="F3240">
        <f t="shared" si="254"/>
        <v>-0.39535448598060513</v>
      </c>
      <c r="G3240">
        <f t="shared" si="253"/>
        <v>7.1339756242921493E-2</v>
      </c>
    </row>
    <row r="3241" spans="1:7" x14ac:dyDescent="0.2">
      <c r="A3241">
        <v>20171102</v>
      </c>
      <c r="B3241">
        <v>98.35</v>
      </c>
      <c r="C3241">
        <f t="shared" si="250"/>
        <v>98.434027400858312</v>
      </c>
      <c r="D3241">
        <f t="shared" si="252"/>
        <v>98.741962814669421</v>
      </c>
      <c r="E3241">
        <f t="shared" si="251"/>
        <v>-0.30793541381110856</v>
      </c>
      <c r="F3241">
        <f t="shared" si="254"/>
        <v>-0.37787067154670584</v>
      </c>
      <c r="G3241">
        <f t="shared" si="253"/>
        <v>6.9935257735597278E-2</v>
      </c>
    </row>
    <row r="3242" spans="1:7" x14ac:dyDescent="0.2">
      <c r="A3242">
        <v>20171103</v>
      </c>
      <c r="B3242">
        <v>98.64</v>
      </c>
      <c r="C3242">
        <f t="shared" si="250"/>
        <v>98.465715493033954</v>
      </c>
      <c r="D3242">
        <f t="shared" si="252"/>
        <v>98.734410013582803</v>
      </c>
      <c r="E3242">
        <f t="shared" si="251"/>
        <v>-0.26869452054884846</v>
      </c>
      <c r="F3242">
        <f t="shared" si="254"/>
        <v>-0.35603544134713438</v>
      </c>
      <c r="G3242">
        <f t="shared" si="253"/>
        <v>8.7340920798285926E-2</v>
      </c>
    </row>
    <row r="3243" spans="1:7" x14ac:dyDescent="0.2">
      <c r="A3243">
        <v>20171106</v>
      </c>
      <c r="B3243">
        <v>100.64</v>
      </c>
      <c r="C3243">
        <f t="shared" si="250"/>
        <v>98.800220801797963</v>
      </c>
      <c r="D3243">
        <f t="shared" si="252"/>
        <v>98.875564827391486</v>
      </c>
      <c r="E3243">
        <f t="shared" si="251"/>
        <v>-7.5344025593523156E-2</v>
      </c>
      <c r="F3243">
        <f t="shared" si="254"/>
        <v>-0.29989715819641216</v>
      </c>
      <c r="G3243">
        <f t="shared" si="253"/>
        <v>0.22455313260288901</v>
      </c>
    </row>
    <row r="3244" spans="1:7" x14ac:dyDescent="0.2">
      <c r="A3244">
        <v>20171107</v>
      </c>
      <c r="B3244">
        <v>101.61</v>
      </c>
      <c r="C3244">
        <f t="shared" si="250"/>
        <v>99.23249452459828</v>
      </c>
      <c r="D3244">
        <f t="shared" si="252"/>
        <v>99.078115580918052</v>
      </c>
      <c r="E3244">
        <f t="shared" si="251"/>
        <v>0.15437894368022853</v>
      </c>
      <c r="F3244">
        <f t="shared" si="254"/>
        <v>-0.20904193782108402</v>
      </c>
      <c r="G3244">
        <f t="shared" si="253"/>
        <v>0.36342088150131258</v>
      </c>
    </row>
    <row r="3245" spans="1:7" x14ac:dyDescent="0.2">
      <c r="A3245">
        <v>20171108</v>
      </c>
      <c r="B3245">
        <v>101.18</v>
      </c>
      <c r="C3245">
        <f t="shared" si="250"/>
        <v>99.532110751583161</v>
      </c>
      <c r="D3245">
        <f t="shared" si="252"/>
        <v>99.233810723072267</v>
      </c>
      <c r="E3245">
        <f t="shared" si="251"/>
        <v>0.29830002851089432</v>
      </c>
      <c r="F3245">
        <f t="shared" si="254"/>
        <v>-0.10757354455468837</v>
      </c>
      <c r="G3245">
        <f t="shared" si="253"/>
        <v>0.40587357306558269</v>
      </c>
    </row>
    <row r="3246" spans="1:7" x14ac:dyDescent="0.2">
      <c r="A3246">
        <v>20171109</v>
      </c>
      <c r="B3246">
        <v>102.68</v>
      </c>
      <c r="C3246">
        <f t="shared" si="250"/>
        <v>100.01640140518575</v>
      </c>
      <c r="D3246">
        <f t="shared" si="252"/>
        <v>99.489084002844692</v>
      </c>
      <c r="E3246">
        <f t="shared" si="251"/>
        <v>0.52731740234105473</v>
      </c>
      <c r="F3246">
        <f t="shared" si="254"/>
        <v>1.9404644824460249E-2</v>
      </c>
      <c r="G3246">
        <f t="shared" si="253"/>
        <v>0.50791275751659448</v>
      </c>
    </row>
    <row r="3247" spans="1:7" x14ac:dyDescent="0.2">
      <c r="A3247">
        <v>20171110</v>
      </c>
      <c r="B3247">
        <v>104.78</v>
      </c>
      <c r="C3247">
        <f t="shared" si="250"/>
        <v>100.74926272746487</v>
      </c>
      <c r="D3247">
        <f t="shared" si="252"/>
        <v>99.88100370633768</v>
      </c>
      <c r="E3247">
        <f t="shared" si="251"/>
        <v>0.86825902112718722</v>
      </c>
      <c r="F3247">
        <f t="shared" si="254"/>
        <v>0.18917552008500566</v>
      </c>
      <c r="G3247">
        <f t="shared" si="253"/>
        <v>0.67908350104218163</v>
      </c>
    </row>
    <row r="3248" spans="1:7" x14ac:dyDescent="0.2">
      <c r="A3248">
        <v>20171113</v>
      </c>
      <c r="B3248">
        <v>104.74</v>
      </c>
      <c r="C3248">
        <f t="shared" si="250"/>
        <v>101.36322230785488</v>
      </c>
      <c r="D3248">
        <f t="shared" si="252"/>
        <v>100.24092935772006</v>
      </c>
      <c r="E3248">
        <f t="shared" si="251"/>
        <v>1.1222929501348204</v>
      </c>
      <c r="F3248">
        <f t="shared" si="254"/>
        <v>0.37579900609496864</v>
      </c>
      <c r="G3248">
        <f t="shared" si="253"/>
        <v>0.74649394403985181</v>
      </c>
    </row>
    <row r="3249" spans="1:7" x14ac:dyDescent="0.2">
      <c r="A3249">
        <v>20171114</v>
      </c>
      <c r="B3249">
        <v>103.17</v>
      </c>
      <c r="C3249">
        <f t="shared" si="250"/>
        <v>101.64118810664644</v>
      </c>
      <c r="D3249">
        <f t="shared" si="252"/>
        <v>100.4578975534445</v>
      </c>
      <c r="E3249">
        <f t="shared" si="251"/>
        <v>1.1832905532019424</v>
      </c>
      <c r="F3249">
        <f t="shared" si="254"/>
        <v>0.53729731551636339</v>
      </c>
      <c r="G3249">
        <f t="shared" si="253"/>
        <v>0.64599323768557904</v>
      </c>
    </row>
    <row r="3250" spans="1:7" x14ac:dyDescent="0.2">
      <c r="A3250">
        <v>20171115</v>
      </c>
      <c r="B3250">
        <v>103.69</v>
      </c>
      <c r="C3250">
        <f t="shared" si="250"/>
        <v>101.95638993639315</v>
      </c>
      <c r="D3250">
        <f t="shared" si="252"/>
        <v>100.69731254948564</v>
      </c>
      <c r="E3250">
        <f t="shared" si="251"/>
        <v>1.2590773869075065</v>
      </c>
      <c r="F3250">
        <f t="shared" si="254"/>
        <v>0.68165332979459203</v>
      </c>
      <c r="G3250">
        <f t="shared" si="253"/>
        <v>0.57742405711291445</v>
      </c>
    </row>
    <row r="3251" spans="1:7" x14ac:dyDescent="0.2">
      <c r="A3251">
        <v>20171116</v>
      </c>
      <c r="B3251">
        <v>103.6</v>
      </c>
      <c r="C3251">
        <f t="shared" si="250"/>
        <v>102.20925302310189</v>
      </c>
      <c r="D3251">
        <f t="shared" si="252"/>
        <v>100.91232643470893</v>
      </c>
      <c r="E3251">
        <f t="shared" si="251"/>
        <v>1.2969265883929637</v>
      </c>
      <c r="F3251">
        <f t="shared" si="254"/>
        <v>0.80470798151426637</v>
      </c>
      <c r="G3251">
        <f t="shared" si="253"/>
        <v>0.49221860687869734</v>
      </c>
    </row>
    <row r="3252" spans="1:7" x14ac:dyDescent="0.2">
      <c r="A3252">
        <v>20171117</v>
      </c>
      <c r="B3252">
        <v>103.44</v>
      </c>
      <c r="C3252">
        <f t="shared" si="250"/>
        <v>102.39859871185544</v>
      </c>
      <c r="D3252">
        <f t="shared" si="252"/>
        <v>101.09956151361938</v>
      </c>
      <c r="E3252">
        <f t="shared" si="251"/>
        <v>1.2990371982360642</v>
      </c>
      <c r="F3252">
        <f t="shared" si="254"/>
        <v>0.90357382485862603</v>
      </c>
      <c r="G3252">
        <f t="shared" si="253"/>
        <v>0.3954633733774382</v>
      </c>
    </row>
    <row r="3253" spans="1:7" x14ac:dyDescent="0.2">
      <c r="A3253">
        <v>20171120</v>
      </c>
      <c r="B3253">
        <v>102.75</v>
      </c>
      <c r="C3253">
        <f t="shared" si="250"/>
        <v>102.45266044849306</v>
      </c>
      <c r="D3253">
        <f t="shared" si="252"/>
        <v>101.22181621631424</v>
      </c>
      <c r="E3253">
        <f t="shared" si="251"/>
        <v>1.2308442321788249</v>
      </c>
      <c r="F3253">
        <f t="shared" si="254"/>
        <v>0.96902790632266589</v>
      </c>
      <c r="G3253">
        <f t="shared" si="253"/>
        <v>0.26181632585615899</v>
      </c>
    </row>
    <row r="3254" spans="1:7" x14ac:dyDescent="0.2">
      <c r="A3254">
        <v>20171121</v>
      </c>
      <c r="B3254">
        <v>103</v>
      </c>
      <c r="C3254">
        <f t="shared" si="250"/>
        <v>102.53686653334029</v>
      </c>
      <c r="D3254">
        <f t="shared" si="252"/>
        <v>101.3535335336243</v>
      </c>
      <c r="E3254">
        <f t="shared" si="251"/>
        <v>1.1833329997159865</v>
      </c>
      <c r="F3254">
        <f t="shared" si="254"/>
        <v>1.0118889250013301</v>
      </c>
      <c r="G3254">
        <f t="shared" si="253"/>
        <v>0.17144407471465639</v>
      </c>
    </row>
    <row r="3255" spans="1:7" x14ac:dyDescent="0.2">
      <c r="A3255">
        <v>20171122</v>
      </c>
      <c r="B3255">
        <v>102.74</v>
      </c>
      <c r="C3255">
        <f t="shared" si="250"/>
        <v>102.56811783590332</v>
      </c>
      <c r="D3255">
        <f t="shared" si="252"/>
        <v>101.45623475335584</v>
      </c>
      <c r="E3255">
        <f t="shared" si="251"/>
        <v>1.1118830825474788</v>
      </c>
      <c r="F3255">
        <f t="shared" si="254"/>
        <v>1.03188775651056</v>
      </c>
      <c r="G3255">
        <f t="shared" si="253"/>
        <v>7.9995326036918835E-2</v>
      </c>
    </row>
    <row r="3256" spans="1:7" x14ac:dyDescent="0.2">
      <c r="A3256">
        <v>20171124</v>
      </c>
      <c r="B3256">
        <v>102.64</v>
      </c>
      <c r="C3256">
        <f t="shared" si="250"/>
        <v>102.57917663037973</v>
      </c>
      <c r="D3256">
        <f t="shared" si="252"/>
        <v>101.54392106792207</v>
      </c>
      <c r="E3256">
        <f t="shared" si="251"/>
        <v>1.0352555624576638</v>
      </c>
      <c r="F3256">
        <f t="shared" si="254"/>
        <v>1.0325613176999808</v>
      </c>
      <c r="G3256">
        <f t="shared" si="253"/>
        <v>2.6942447576829842E-3</v>
      </c>
    </row>
    <row r="3257" spans="1:7" x14ac:dyDescent="0.2">
      <c r="A3257">
        <v>20171127</v>
      </c>
      <c r="B3257">
        <v>102.79</v>
      </c>
      <c r="C3257">
        <f t="shared" si="250"/>
        <v>102.6116109949367</v>
      </c>
      <c r="D3257">
        <f t="shared" si="252"/>
        <v>101.63622321103895</v>
      </c>
      <c r="E3257">
        <f t="shared" si="251"/>
        <v>0.9753877838977445</v>
      </c>
      <c r="F3257">
        <f t="shared" si="254"/>
        <v>1.0211266109395336</v>
      </c>
      <c r="G3257">
        <f t="shared" si="253"/>
        <v>-4.573882704178911E-2</v>
      </c>
    </row>
    <row r="3258" spans="1:7" x14ac:dyDescent="0.2">
      <c r="A3258">
        <v>20171128</v>
      </c>
      <c r="B3258">
        <v>103.41</v>
      </c>
      <c r="C3258">
        <f t="shared" si="250"/>
        <v>102.73444007263875</v>
      </c>
      <c r="D3258">
        <f t="shared" si="252"/>
        <v>101.76761408429532</v>
      </c>
      <c r="E3258">
        <f t="shared" si="251"/>
        <v>0.96682598834343025</v>
      </c>
      <c r="F3258">
        <f t="shared" si="254"/>
        <v>1.010266486420313</v>
      </c>
      <c r="G3258">
        <f t="shared" si="253"/>
        <v>-4.3440498076882772E-2</v>
      </c>
    </row>
    <row r="3259" spans="1:7" x14ac:dyDescent="0.2">
      <c r="A3259">
        <v>20171129</v>
      </c>
      <c r="B3259">
        <v>105.24</v>
      </c>
      <c r="C3259">
        <f t="shared" si="250"/>
        <v>103.11991083069432</v>
      </c>
      <c r="D3259">
        <f t="shared" si="252"/>
        <v>102.02482785582899</v>
      </c>
      <c r="E3259">
        <f t="shared" si="251"/>
        <v>1.0950829748653348</v>
      </c>
      <c r="F3259">
        <f t="shared" si="254"/>
        <v>1.0272297841093174</v>
      </c>
      <c r="G3259">
        <f t="shared" si="253"/>
        <v>6.7853190756017367E-2</v>
      </c>
    </row>
    <row r="3260" spans="1:7" x14ac:dyDescent="0.2">
      <c r="A3260">
        <v>20171130</v>
      </c>
      <c r="B3260">
        <v>104.82</v>
      </c>
      <c r="C3260">
        <f t="shared" si="250"/>
        <v>103.3814630105875</v>
      </c>
      <c r="D3260">
        <f t="shared" si="252"/>
        <v>102.2318776442861</v>
      </c>
      <c r="E3260">
        <f t="shared" si="251"/>
        <v>1.1495853663013946</v>
      </c>
      <c r="F3260">
        <f t="shared" si="254"/>
        <v>1.0517009005477329</v>
      </c>
      <c r="G3260">
        <f t="shared" si="253"/>
        <v>9.788446575366172E-2</v>
      </c>
    </row>
    <row r="3261" spans="1:7" x14ac:dyDescent="0.2">
      <c r="A3261">
        <v>20171201</v>
      </c>
      <c r="B3261">
        <v>105.25</v>
      </c>
      <c r="C3261">
        <f t="shared" si="250"/>
        <v>103.66893023972789</v>
      </c>
      <c r="D3261">
        <f t="shared" si="252"/>
        <v>102.45544226322787</v>
      </c>
      <c r="E3261">
        <f t="shared" si="251"/>
        <v>1.2134879765000193</v>
      </c>
      <c r="F3261">
        <f t="shared" si="254"/>
        <v>1.0840583157381902</v>
      </c>
      <c r="G3261">
        <f t="shared" si="253"/>
        <v>0.12942966076182905</v>
      </c>
    </row>
    <row r="3262" spans="1:7" x14ac:dyDescent="0.2">
      <c r="A3262">
        <v>20171204</v>
      </c>
      <c r="B3262">
        <v>110.22</v>
      </c>
      <c r="C3262">
        <f t="shared" si="250"/>
        <v>104.6767871259236</v>
      </c>
      <c r="D3262">
        <f t="shared" si="252"/>
        <v>103.03059468817395</v>
      </c>
      <c r="E3262">
        <f t="shared" si="251"/>
        <v>1.6461924377496473</v>
      </c>
      <c r="F3262">
        <f t="shared" si="254"/>
        <v>1.1964851401404817</v>
      </c>
      <c r="G3262">
        <f t="shared" si="253"/>
        <v>0.44970729760916561</v>
      </c>
    </row>
    <row r="3263" spans="1:7" x14ac:dyDescent="0.2">
      <c r="A3263">
        <v>20171205</v>
      </c>
      <c r="B3263">
        <v>107.22</v>
      </c>
      <c r="C3263">
        <f t="shared" si="250"/>
        <v>105.06805064501228</v>
      </c>
      <c r="D3263">
        <f t="shared" si="252"/>
        <v>103.34092100756848</v>
      </c>
      <c r="E3263">
        <f t="shared" si="251"/>
        <v>1.7271296374437952</v>
      </c>
      <c r="F3263">
        <f t="shared" si="254"/>
        <v>1.3026140396011445</v>
      </c>
      <c r="G3263">
        <f t="shared" si="253"/>
        <v>0.42451559784265069</v>
      </c>
    </row>
    <row r="3264" spans="1:7" x14ac:dyDescent="0.2">
      <c r="A3264">
        <v>20171206</v>
      </c>
      <c r="B3264">
        <v>105.46</v>
      </c>
      <c r="C3264">
        <f t="shared" si="250"/>
        <v>105.12835054577963</v>
      </c>
      <c r="D3264">
        <f t="shared" si="252"/>
        <v>103.49788982182267</v>
      </c>
      <c r="E3264">
        <f t="shared" si="251"/>
        <v>1.6304607239569577</v>
      </c>
      <c r="F3264">
        <f t="shared" si="254"/>
        <v>1.3681833764723073</v>
      </c>
      <c r="G3264">
        <f t="shared" si="253"/>
        <v>0.26227734748465048</v>
      </c>
    </row>
    <row r="3265" spans="1:7" x14ac:dyDescent="0.2">
      <c r="A3265">
        <v>20171207</v>
      </c>
      <c r="B3265">
        <v>105.26</v>
      </c>
      <c r="C3265">
        <f t="shared" si="250"/>
        <v>105.14860430796737</v>
      </c>
      <c r="D3265">
        <f t="shared" si="252"/>
        <v>103.62841650168767</v>
      </c>
      <c r="E3265">
        <f t="shared" si="251"/>
        <v>1.5201878062797078</v>
      </c>
      <c r="F3265">
        <f t="shared" si="254"/>
        <v>1.3985842624337874</v>
      </c>
      <c r="G3265">
        <f t="shared" si="253"/>
        <v>0.12160354384592043</v>
      </c>
    </row>
    <row r="3266" spans="1:7" x14ac:dyDescent="0.2">
      <c r="A3266">
        <v>20171208</v>
      </c>
      <c r="B3266">
        <v>104.23</v>
      </c>
      <c r="C3266">
        <f t="shared" si="250"/>
        <v>105.00728056828008</v>
      </c>
      <c r="D3266">
        <f t="shared" si="252"/>
        <v>103.67297824230339</v>
      </c>
      <c r="E3266">
        <f t="shared" si="251"/>
        <v>1.3343023259766937</v>
      </c>
      <c r="F3266">
        <f t="shared" si="254"/>
        <v>1.3857278751423687</v>
      </c>
      <c r="G3266">
        <f t="shared" si="253"/>
        <v>-5.1425549165674989E-2</v>
      </c>
    </row>
    <row r="3267" spans="1:7" x14ac:dyDescent="0.2">
      <c r="A3267">
        <v>20171211</v>
      </c>
      <c r="B3267">
        <v>106.83</v>
      </c>
      <c r="C3267">
        <f t="shared" si="250"/>
        <v>105.28769894239085</v>
      </c>
      <c r="D3267">
        <f t="shared" si="252"/>
        <v>103.90683170583647</v>
      </c>
      <c r="E3267">
        <f t="shared" si="251"/>
        <v>1.3808672365543799</v>
      </c>
      <c r="F3267">
        <f t="shared" si="254"/>
        <v>1.3847557474247711</v>
      </c>
      <c r="G3267">
        <f t="shared" si="253"/>
        <v>-3.8885108703912152E-3</v>
      </c>
    </row>
    <row r="3268" spans="1:7" x14ac:dyDescent="0.2">
      <c r="A3268">
        <v>20171212</v>
      </c>
      <c r="B3268">
        <v>107.43</v>
      </c>
      <c r="C3268">
        <f t="shared" si="250"/>
        <v>105.61728372048456</v>
      </c>
      <c r="D3268">
        <f t="shared" si="252"/>
        <v>104.16780713503377</v>
      </c>
      <c r="E3268">
        <f t="shared" si="251"/>
        <v>1.4494765854507961</v>
      </c>
      <c r="F3268">
        <f t="shared" si="254"/>
        <v>1.3976999150299763</v>
      </c>
      <c r="G3268">
        <f t="shared" si="253"/>
        <v>5.1776670420819793E-2</v>
      </c>
    </row>
    <row r="3269" spans="1:7" x14ac:dyDescent="0.2">
      <c r="A3269">
        <v>20171213</v>
      </c>
      <c r="B3269">
        <v>107.61</v>
      </c>
      <c r="C3269">
        <f t="shared" si="250"/>
        <v>105.92385545579462</v>
      </c>
      <c r="D3269">
        <f t="shared" si="252"/>
        <v>104.42278438429052</v>
      </c>
      <c r="E3269">
        <f t="shared" si="251"/>
        <v>1.5010710715041</v>
      </c>
      <c r="F3269">
        <f t="shared" si="254"/>
        <v>1.418374146324801</v>
      </c>
      <c r="G3269">
        <f t="shared" si="253"/>
        <v>8.2696925179299052E-2</v>
      </c>
    </row>
    <row r="3270" spans="1:7" x14ac:dyDescent="0.2">
      <c r="A3270">
        <v>20171214</v>
      </c>
      <c r="B3270">
        <v>110.57</v>
      </c>
      <c r="C3270">
        <f t="shared" si="250"/>
        <v>106.63864692413391</v>
      </c>
      <c r="D3270">
        <f t="shared" si="252"/>
        <v>104.87813368915789</v>
      </c>
      <c r="E3270">
        <f t="shared" si="251"/>
        <v>1.7605132349760169</v>
      </c>
      <c r="F3270">
        <f t="shared" si="254"/>
        <v>1.4868019640550441</v>
      </c>
      <c r="G3270">
        <f t="shared" si="253"/>
        <v>0.2737112709209728</v>
      </c>
    </row>
    <row r="3271" spans="1:7" x14ac:dyDescent="0.2">
      <c r="A3271">
        <v>20171215</v>
      </c>
      <c r="B3271">
        <v>111.27</v>
      </c>
      <c r="C3271">
        <f t="shared" si="250"/>
        <v>107.35116278195946</v>
      </c>
      <c r="D3271">
        <f t="shared" si="252"/>
        <v>105.35160526773879</v>
      </c>
      <c r="E3271">
        <f t="shared" si="251"/>
        <v>1.999557514220669</v>
      </c>
      <c r="F3271">
        <f t="shared" si="254"/>
        <v>1.5893530740881692</v>
      </c>
      <c r="G3271">
        <f t="shared" si="253"/>
        <v>0.41020444013249979</v>
      </c>
    </row>
    <row r="3272" spans="1:7" x14ac:dyDescent="0.2">
      <c r="A3272">
        <v>20171218</v>
      </c>
      <c r="B3272">
        <v>111.03</v>
      </c>
      <c r="C3272">
        <f t="shared" si="250"/>
        <v>107.91713773858108</v>
      </c>
      <c r="D3272">
        <f t="shared" si="252"/>
        <v>105.77222709975814</v>
      </c>
      <c r="E3272">
        <f t="shared" si="251"/>
        <v>2.1449106388229353</v>
      </c>
      <c r="F3272">
        <f t="shared" si="254"/>
        <v>1.7004645870351225</v>
      </c>
      <c r="G3272">
        <f t="shared" si="253"/>
        <v>0.44444605178781282</v>
      </c>
    </row>
    <row r="3273" spans="1:7" x14ac:dyDescent="0.2">
      <c r="A3273">
        <v>20171219</v>
      </c>
      <c r="B3273">
        <v>111.81</v>
      </c>
      <c r="C3273">
        <f t="shared" si="250"/>
        <v>108.51603962495322</v>
      </c>
      <c r="D3273">
        <f t="shared" si="252"/>
        <v>106.21946953681309</v>
      </c>
      <c r="E3273">
        <f t="shared" si="251"/>
        <v>2.296570088140129</v>
      </c>
      <c r="F3273">
        <f t="shared" si="254"/>
        <v>1.8196856872561238</v>
      </c>
      <c r="G3273">
        <f t="shared" si="253"/>
        <v>0.47688440088400519</v>
      </c>
    </row>
    <row r="3274" spans="1:7" x14ac:dyDescent="0.2">
      <c r="A3274">
        <v>20171220</v>
      </c>
      <c r="B3274">
        <v>109.69</v>
      </c>
      <c r="C3274">
        <f t="shared" si="250"/>
        <v>108.69664891342195</v>
      </c>
      <c r="D3274">
        <f t="shared" si="252"/>
        <v>106.47654586741953</v>
      </c>
      <c r="E3274">
        <f t="shared" si="251"/>
        <v>2.2201030460024214</v>
      </c>
      <c r="F3274">
        <f t="shared" si="254"/>
        <v>1.8997691590053836</v>
      </c>
      <c r="G3274">
        <f t="shared" si="253"/>
        <v>0.3203338869970378</v>
      </c>
    </row>
    <row r="3275" spans="1:7" x14ac:dyDescent="0.2">
      <c r="A3275">
        <v>20171221</v>
      </c>
      <c r="B3275">
        <v>109.57</v>
      </c>
      <c r="C3275">
        <f t="shared" si="250"/>
        <v>108.83101061904935</v>
      </c>
      <c r="D3275">
        <f t="shared" si="252"/>
        <v>106.70569061798105</v>
      </c>
      <c r="E3275">
        <f t="shared" si="251"/>
        <v>2.1253200010683031</v>
      </c>
      <c r="F3275">
        <f t="shared" si="254"/>
        <v>1.9448793274179677</v>
      </c>
      <c r="G3275">
        <f t="shared" si="253"/>
        <v>0.18044067365033545</v>
      </c>
    </row>
    <row r="3276" spans="1:7" x14ac:dyDescent="0.2">
      <c r="A3276">
        <v>20171222</v>
      </c>
      <c r="B3276">
        <v>108.67</v>
      </c>
      <c r="C3276">
        <f t="shared" si="250"/>
        <v>108.80623975458022</v>
      </c>
      <c r="D3276">
        <f t="shared" si="252"/>
        <v>106.85119501664913</v>
      </c>
      <c r="E3276">
        <f t="shared" si="251"/>
        <v>1.9550447379310896</v>
      </c>
      <c r="F3276">
        <f t="shared" si="254"/>
        <v>1.9469124095205921</v>
      </c>
      <c r="G3276">
        <f t="shared" si="253"/>
        <v>8.1323284104974913E-3</v>
      </c>
    </row>
    <row r="3277" spans="1:7" x14ac:dyDescent="0.2">
      <c r="A3277">
        <v>20171226</v>
      </c>
      <c r="B3277">
        <v>108.12</v>
      </c>
      <c r="C3277">
        <f t="shared" si="250"/>
        <v>108.70066440772172</v>
      </c>
      <c r="D3277">
        <f t="shared" si="252"/>
        <v>106.94518057097142</v>
      </c>
      <c r="E3277">
        <f t="shared" si="251"/>
        <v>1.755483836750301</v>
      </c>
      <c r="F3277">
        <f t="shared" si="254"/>
        <v>1.908626694966534</v>
      </c>
      <c r="G3277">
        <f t="shared" si="253"/>
        <v>-0.15314285821623308</v>
      </c>
    </row>
    <row r="3278" spans="1:7" x14ac:dyDescent="0.2">
      <c r="A3278">
        <v>20171227</v>
      </c>
      <c r="B3278">
        <v>107.64</v>
      </c>
      <c r="C3278">
        <f t="shared" si="250"/>
        <v>108.53748526807222</v>
      </c>
      <c r="D3278">
        <f t="shared" si="252"/>
        <v>106.99664867682539</v>
      </c>
      <c r="E3278">
        <f t="shared" si="251"/>
        <v>1.5408365912468298</v>
      </c>
      <c r="F3278">
        <f t="shared" si="254"/>
        <v>1.8350686742225935</v>
      </c>
      <c r="G3278">
        <f t="shared" si="253"/>
        <v>-0.29423208297576364</v>
      </c>
    </row>
    <row r="3279" spans="1:7" x14ac:dyDescent="0.2">
      <c r="A3279">
        <v>20171228</v>
      </c>
      <c r="B3279">
        <v>107.77</v>
      </c>
      <c r="C3279">
        <f t="shared" ref="C3279:C3342" si="255">(B3279*(2/(12+1))+C3278*(1-(2/(12+1))))</f>
        <v>108.41941061144571</v>
      </c>
      <c r="D3279">
        <f t="shared" si="252"/>
        <v>107.0539339600235</v>
      </c>
      <c r="E3279">
        <f t="shared" si="251"/>
        <v>1.3654766514222132</v>
      </c>
      <c r="F3279">
        <f t="shared" si="254"/>
        <v>1.7411502696625174</v>
      </c>
      <c r="G3279">
        <f t="shared" si="253"/>
        <v>-0.37567361824030421</v>
      </c>
    </row>
    <row r="3280" spans="1:7" x14ac:dyDescent="0.2">
      <c r="A3280">
        <v>20171229</v>
      </c>
      <c r="B3280">
        <v>107.51</v>
      </c>
      <c r="C3280">
        <f t="shared" si="255"/>
        <v>108.27950128660791</v>
      </c>
      <c r="D3280">
        <f t="shared" si="252"/>
        <v>107.08771662965138</v>
      </c>
      <c r="E3280">
        <f t="shared" si="251"/>
        <v>1.1917846569565285</v>
      </c>
      <c r="F3280">
        <f t="shared" si="254"/>
        <v>1.6312771471213197</v>
      </c>
      <c r="G3280">
        <f t="shared" si="253"/>
        <v>-0.43949249016479119</v>
      </c>
    </row>
    <row r="3281" spans="1:7" x14ac:dyDescent="0.2">
      <c r="A3281">
        <v>20180102</v>
      </c>
      <c r="B3281">
        <v>111.8</v>
      </c>
      <c r="C3281">
        <f t="shared" si="255"/>
        <v>108.82111647328362</v>
      </c>
      <c r="D3281">
        <f t="shared" si="252"/>
        <v>107.43677465708461</v>
      </c>
      <c r="E3281">
        <f t="shared" si="251"/>
        <v>1.3843418161990115</v>
      </c>
      <c r="F3281">
        <f t="shared" si="254"/>
        <v>1.5818900809368581</v>
      </c>
      <c r="G3281">
        <f t="shared" si="253"/>
        <v>-0.19754826473784659</v>
      </c>
    </row>
    <row r="3282" spans="1:7" x14ac:dyDescent="0.2">
      <c r="A3282">
        <v>20180103</v>
      </c>
      <c r="B3282">
        <v>112.28</v>
      </c>
      <c r="C3282">
        <f t="shared" si="255"/>
        <v>109.35325240047075</v>
      </c>
      <c r="D3282">
        <f t="shared" si="252"/>
        <v>107.79553208989316</v>
      </c>
      <c r="E3282">
        <f t="shared" si="251"/>
        <v>1.5577203105775936</v>
      </c>
      <c r="F3282">
        <f t="shared" si="254"/>
        <v>1.5770561268650054</v>
      </c>
      <c r="G3282">
        <f t="shared" si="253"/>
        <v>-1.9335816287411767E-2</v>
      </c>
    </row>
    <row r="3283" spans="1:7" x14ac:dyDescent="0.2">
      <c r="A3283">
        <v>20180104</v>
      </c>
      <c r="B3283">
        <v>112.23</v>
      </c>
      <c r="C3283">
        <f t="shared" si="255"/>
        <v>109.79582895424448</v>
      </c>
      <c r="D3283">
        <f t="shared" si="252"/>
        <v>108.12401119434551</v>
      </c>
      <c r="E3283">
        <f t="shared" si="251"/>
        <v>1.6718177598989712</v>
      </c>
      <c r="F3283">
        <f t="shared" si="254"/>
        <v>1.5960084534717986</v>
      </c>
      <c r="G3283">
        <f t="shared" si="253"/>
        <v>7.580930642717254E-2</v>
      </c>
    </row>
    <row r="3284" spans="1:7" x14ac:dyDescent="0.2">
      <c r="A3284">
        <v>20180105</v>
      </c>
      <c r="B3284">
        <v>111.62</v>
      </c>
      <c r="C3284">
        <f t="shared" si="255"/>
        <v>110.07647065359149</v>
      </c>
      <c r="D3284">
        <f t="shared" si="252"/>
        <v>108.38297332809769</v>
      </c>
      <c r="E3284">
        <f t="shared" si="251"/>
        <v>1.6934973254937944</v>
      </c>
      <c r="F3284">
        <f t="shared" si="254"/>
        <v>1.615506227876198</v>
      </c>
      <c r="G3284">
        <f t="shared" si="253"/>
        <v>7.7991097617596372E-2</v>
      </c>
    </row>
    <row r="3285" spans="1:7" x14ac:dyDescent="0.2">
      <c r="A3285">
        <v>20180108</v>
      </c>
      <c r="B3285">
        <v>110.02</v>
      </c>
      <c r="C3285">
        <f t="shared" si="255"/>
        <v>110.06778286073126</v>
      </c>
      <c r="D3285">
        <f t="shared" si="252"/>
        <v>108.50423456305342</v>
      </c>
      <c r="E3285">
        <f t="shared" si="251"/>
        <v>1.5635482976778405</v>
      </c>
      <c r="F3285">
        <f t="shared" si="254"/>
        <v>1.6051146418365265</v>
      </c>
      <c r="G3285">
        <f t="shared" si="253"/>
        <v>-4.1566344158685986E-2</v>
      </c>
    </row>
    <row r="3286" spans="1:7" x14ac:dyDescent="0.2">
      <c r="A3286">
        <v>20180109</v>
      </c>
      <c r="B3286">
        <v>109.94</v>
      </c>
      <c r="C3286">
        <f t="shared" si="255"/>
        <v>110.04812395908029</v>
      </c>
      <c r="D3286">
        <f t="shared" si="252"/>
        <v>108.61058755838279</v>
      </c>
      <c r="E3286">
        <f t="shared" si="251"/>
        <v>1.4375364006974962</v>
      </c>
      <c r="F3286">
        <f t="shared" si="254"/>
        <v>1.5715989936087207</v>
      </c>
      <c r="G3286">
        <f t="shared" si="253"/>
        <v>-0.13406259291122447</v>
      </c>
    </row>
    <row r="3287" spans="1:7" x14ac:dyDescent="0.2">
      <c r="A3287">
        <v>20180110</v>
      </c>
      <c r="B3287">
        <v>109.47</v>
      </c>
      <c r="C3287">
        <f t="shared" si="255"/>
        <v>109.95918181152948</v>
      </c>
      <c r="D3287">
        <f t="shared" si="252"/>
        <v>108.67424773924331</v>
      </c>
      <c r="E3287">
        <f t="shared" si="251"/>
        <v>1.2849340722861626</v>
      </c>
      <c r="F3287">
        <f t="shared" si="254"/>
        <v>1.5142660093442091</v>
      </c>
      <c r="G3287">
        <f t="shared" si="253"/>
        <v>-0.22933193705804644</v>
      </c>
    </row>
    <row r="3288" spans="1:7" x14ac:dyDescent="0.2">
      <c r="A3288">
        <v>20180111</v>
      </c>
      <c r="B3288">
        <v>110.99</v>
      </c>
      <c r="C3288">
        <f t="shared" si="255"/>
        <v>110.11776922514034</v>
      </c>
      <c r="D3288">
        <f t="shared" si="252"/>
        <v>108.84578494374381</v>
      </c>
      <c r="E3288">
        <f t="shared" si="251"/>
        <v>1.2719842813965272</v>
      </c>
      <c r="F3288">
        <f t="shared" si="254"/>
        <v>1.4658096637546729</v>
      </c>
      <c r="G3288">
        <f t="shared" si="253"/>
        <v>-0.19382538235814573</v>
      </c>
    </row>
    <row r="3289" spans="1:7" x14ac:dyDescent="0.2">
      <c r="A3289">
        <v>20180112</v>
      </c>
      <c r="B3289">
        <v>112.47</v>
      </c>
      <c r="C3289">
        <f t="shared" si="255"/>
        <v>110.47965088281106</v>
      </c>
      <c r="D3289">
        <f t="shared" si="252"/>
        <v>109.11424531828131</v>
      </c>
      <c r="E3289">
        <f t="shared" si="251"/>
        <v>1.3654055645297518</v>
      </c>
      <c r="F3289">
        <f t="shared" si="254"/>
        <v>1.4457288439096887</v>
      </c>
      <c r="G3289">
        <f t="shared" si="253"/>
        <v>-8.0323279379936885E-2</v>
      </c>
    </row>
    <row r="3290" spans="1:7" x14ac:dyDescent="0.2">
      <c r="A3290">
        <v>20180116</v>
      </c>
      <c r="B3290">
        <v>110.69</v>
      </c>
      <c r="C3290">
        <f t="shared" si="255"/>
        <v>110.5120122854555</v>
      </c>
      <c r="D3290">
        <f t="shared" si="252"/>
        <v>109.23096788729751</v>
      </c>
      <c r="E3290">
        <f t="shared" si="251"/>
        <v>1.281044398157988</v>
      </c>
      <c r="F3290">
        <f t="shared" si="254"/>
        <v>1.4127919547593486</v>
      </c>
      <c r="G3290">
        <f t="shared" si="253"/>
        <v>-0.13174755660136062</v>
      </c>
    </row>
    <row r="3291" spans="1:7" x14ac:dyDescent="0.2">
      <c r="A3291">
        <v>20180117</v>
      </c>
      <c r="B3291">
        <v>111.97</v>
      </c>
      <c r="C3291">
        <f t="shared" si="255"/>
        <v>110.73631808769312</v>
      </c>
      <c r="D3291">
        <f t="shared" si="252"/>
        <v>109.43385915490511</v>
      </c>
      <c r="E3291">
        <f t="shared" si="251"/>
        <v>1.3024589327880136</v>
      </c>
      <c r="F3291">
        <f t="shared" si="254"/>
        <v>1.3907253503650816</v>
      </c>
      <c r="G3291">
        <f t="shared" si="253"/>
        <v>-8.826641757706799E-2</v>
      </c>
    </row>
    <row r="3292" spans="1:7" x14ac:dyDescent="0.2">
      <c r="A3292">
        <v>20180118</v>
      </c>
      <c r="B3292">
        <v>110.42</v>
      </c>
      <c r="C3292">
        <f t="shared" si="255"/>
        <v>110.68765376650957</v>
      </c>
      <c r="D3292">
        <f t="shared" si="252"/>
        <v>109.50690662491213</v>
      </c>
      <c r="E3292">
        <f t="shared" ref="E3292:E3355" si="256">C3292-D3292</f>
        <v>1.1807471415974362</v>
      </c>
      <c r="F3292">
        <f t="shared" si="254"/>
        <v>1.3487297086115526</v>
      </c>
      <c r="G3292">
        <f t="shared" si="253"/>
        <v>-0.1679825670141164</v>
      </c>
    </row>
    <row r="3293" spans="1:7" x14ac:dyDescent="0.2">
      <c r="A3293">
        <v>20180119</v>
      </c>
      <c r="B3293">
        <v>110.59</v>
      </c>
      <c r="C3293">
        <f t="shared" si="255"/>
        <v>110.67263011012349</v>
      </c>
      <c r="D3293">
        <f t="shared" ref="D3293:D3356" si="257">B3293*(2/(26+1)) + D3292*(1-(2/(26+1)))</f>
        <v>109.58713576380752</v>
      </c>
      <c r="E3293">
        <f t="shared" si="256"/>
        <v>1.0854943463159685</v>
      </c>
      <c r="F3293">
        <f t="shared" si="254"/>
        <v>1.2960826361524358</v>
      </c>
      <c r="G3293">
        <f t="shared" si="253"/>
        <v>-0.21058828983646727</v>
      </c>
    </row>
    <row r="3294" spans="1:7" x14ac:dyDescent="0.2">
      <c r="A3294">
        <v>20180122</v>
      </c>
      <c r="B3294">
        <v>111.1</v>
      </c>
      <c r="C3294">
        <f t="shared" si="255"/>
        <v>110.73837932395065</v>
      </c>
      <c r="D3294">
        <f t="shared" si="257"/>
        <v>109.69919978130326</v>
      </c>
      <c r="E3294">
        <f t="shared" si="256"/>
        <v>1.0391795426473891</v>
      </c>
      <c r="F3294">
        <f t="shared" si="254"/>
        <v>1.2447020174514265</v>
      </c>
      <c r="G3294">
        <f t="shared" si="253"/>
        <v>-0.2055224748040374</v>
      </c>
    </row>
    <row r="3295" spans="1:7" x14ac:dyDescent="0.2">
      <c r="A3295">
        <v>20180123</v>
      </c>
      <c r="B3295">
        <v>110.41</v>
      </c>
      <c r="C3295">
        <f t="shared" si="255"/>
        <v>110.68785942795824</v>
      </c>
      <c r="D3295">
        <f t="shared" si="257"/>
        <v>109.75185164935488</v>
      </c>
      <c r="E3295">
        <f t="shared" si="256"/>
        <v>0.93600777860336848</v>
      </c>
      <c r="F3295">
        <f t="shared" si="254"/>
        <v>1.182963169681815</v>
      </c>
      <c r="G3295">
        <f t="shared" si="253"/>
        <v>-0.24695539107844655</v>
      </c>
    </row>
    <row r="3296" spans="1:7" x14ac:dyDescent="0.2">
      <c r="A3296">
        <v>20180124</v>
      </c>
      <c r="B3296">
        <v>110.5</v>
      </c>
      <c r="C3296">
        <f t="shared" si="255"/>
        <v>110.65895797750314</v>
      </c>
      <c r="D3296">
        <f t="shared" si="257"/>
        <v>109.80727004569897</v>
      </c>
      <c r="E3296">
        <f t="shared" si="256"/>
        <v>0.85168793180416458</v>
      </c>
      <c r="F3296">
        <f t="shared" si="254"/>
        <v>1.1167081221062849</v>
      </c>
      <c r="G3296">
        <f t="shared" si="253"/>
        <v>-0.26502019030212032</v>
      </c>
    </row>
    <row r="3297" spans="1:7" x14ac:dyDescent="0.2">
      <c r="A3297">
        <v>20180125</v>
      </c>
      <c r="B3297">
        <v>110.55</v>
      </c>
      <c r="C3297">
        <f t="shared" si="255"/>
        <v>110.64219521173342</v>
      </c>
      <c r="D3297">
        <f t="shared" si="257"/>
        <v>109.86228707935089</v>
      </c>
      <c r="E3297">
        <f t="shared" si="256"/>
        <v>0.77990813238253054</v>
      </c>
      <c r="F3297">
        <f t="shared" si="254"/>
        <v>1.0493481241615341</v>
      </c>
      <c r="G3297">
        <f t="shared" si="253"/>
        <v>-0.26943999177900357</v>
      </c>
    </row>
    <row r="3298" spans="1:7" x14ac:dyDescent="0.2">
      <c r="A3298">
        <v>20180126</v>
      </c>
      <c r="B3298">
        <v>112.19</v>
      </c>
      <c r="C3298">
        <f t="shared" si="255"/>
        <v>110.8803190253129</v>
      </c>
      <c r="D3298">
        <f t="shared" si="257"/>
        <v>110.03471025865822</v>
      </c>
      <c r="E3298">
        <f t="shared" si="256"/>
        <v>0.84560876665467788</v>
      </c>
      <c r="F3298">
        <f t="shared" si="254"/>
        <v>1.008600252660163</v>
      </c>
      <c r="G3298">
        <f t="shared" si="253"/>
        <v>-0.16299148600548508</v>
      </c>
    </row>
    <row r="3299" spans="1:7" x14ac:dyDescent="0.2">
      <c r="A3299">
        <v>20180129</v>
      </c>
      <c r="B3299">
        <v>111.54</v>
      </c>
      <c r="C3299">
        <f t="shared" si="255"/>
        <v>110.98180840603399</v>
      </c>
      <c r="D3299">
        <f t="shared" si="257"/>
        <v>110.14621320246131</v>
      </c>
      <c r="E3299">
        <f t="shared" si="256"/>
        <v>0.83559520357268013</v>
      </c>
      <c r="F3299">
        <f t="shared" si="254"/>
        <v>0.97399924284266648</v>
      </c>
      <c r="G3299">
        <f t="shared" si="253"/>
        <v>-0.13840403926998635</v>
      </c>
    </row>
    <row r="3300" spans="1:7" x14ac:dyDescent="0.2">
      <c r="A3300">
        <v>20180130</v>
      </c>
      <c r="B3300">
        <v>110.11</v>
      </c>
      <c r="C3300">
        <f t="shared" si="255"/>
        <v>110.84768403587491</v>
      </c>
      <c r="D3300">
        <f t="shared" si="257"/>
        <v>110.14353074301972</v>
      </c>
      <c r="E3300">
        <f t="shared" si="256"/>
        <v>0.70415329285518169</v>
      </c>
      <c r="F3300">
        <f t="shared" si="254"/>
        <v>0.92003005284516959</v>
      </c>
      <c r="G3300">
        <f t="shared" ref="G3300:G3363" si="258">E3300-F3300</f>
        <v>-0.2158767599899879</v>
      </c>
    </row>
    <row r="3301" spans="1:7" x14ac:dyDescent="0.2">
      <c r="A3301">
        <v>20180131</v>
      </c>
      <c r="B3301">
        <v>108.67</v>
      </c>
      <c r="C3301">
        <f t="shared" si="255"/>
        <v>110.51265572266338</v>
      </c>
      <c r="D3301">
        <f t="shared" si="257"/>
        <v>110.03438031761087</v>
      </c>
      <c r="E3301">
        <f t="shared" si="256"/>
        <v>0.4782754050525142</v>
      </c>
      <c r="F3301">
        <f t="shared" ref="F3301:F3364" si="259">(E3301*(2/(9+1))+F3300*(1-(2/(9+1))))</f>
        <v>0.83167912328663851</v>
      </c>
      <c r="G3301">
        <f t="shared" si="258"/>
        <v>-0.35340371823412431</v>
      </c>
    </row>
    <row r="3302" spans="1:7" x14ac:dyDescent="0.2">
      <c r="A3302">
        <v>20180201</v>
      </c>
      <c r="B3302">
        <v>110.49</v>
      </c>
      <c r="C3302">
        <f t="shared" si="255"/>
        <v>110.50917022686902</v>
      </c>
      <c r="D3302">
        <f t="shared" si="257"/>
        <v>110.06812992371376</v>
      </c>
      <c r="E3302">
        <f t="shared" si="256"/>
        <v>0.44104030315526188</v>
      </c>
      <c r="F3302">
        <f t="shared" si="259"/>
        <v>0.75355135926036321</v>
      </c>
      <c r="G3302">
        <f t="shared" si="258"/>
        <v>-0.31251105610510133</v>
      </c>
    </row>
    <row r="3303" spans="1:7" x14ac:dyDescent="0.2">
      <c r="A3303">
        <v>20180202</v>
      </c>
      <c r="B3303">
        <v>108.7</v>
      </c>
      <c r="C3303">
        <f t="shared" si="255"/>
        <v>110.23083634581224</v>
      </c>
      <c r="D3303">
        <f t="shared" si="257"/>
        <v>109.96678696640163</v>
      </c>
      <c r="E3303">
        <f t="shared" si="256"/>
        <v>0.2640493794106078</v>
      </c>
      <c r="F3303">
        <f t="shared" si="259"/>
        <v>0.65565096329041217</v>
      </c>
      <c r="G3303">
        <f t="shared" si="258"/>
        <v>-0.39160158387980437</v>
      </c>
    </row>
    <row r="3304" spans="1:7" x14ac:dyDescent="0.2">
      <c r="A3304">
        <v>20180205</v>
      </c>
      <c r="B3304">
        <v>104.7</v>
      </c>
      <c r="C3304">
        <f t="shared" si="255"/>
        <v>109.37993844645651</v>
      </c>
      <c r="D3304">
        <f t="shared" si="257"/>
        <v>109.57665459852004</v>
      </c>
      <c r="E3304">
        <f t="shared" si="256"/>
        <v>-0.1967161520635301</v>
      </c>
      <c r="F3304">
        <f t="shared" si="259"/>
        <v>0.48517754021962367</v>
      </c>
      <c r="G3304">
        <f t="shared" si="258"/>
        <v>-0.68189369228315377</v>
      </c>
    </row>
    <row r="3305" spans="1:7" x14ac:dyDescent="0.2">
      <c r="A3305">
        <v>20180206</v>
      </c>
      <c r="B3305">
        <v>106.17</v>
      </c>
      <c r="C3305">
        <f t="shared" si="255"/>
        <v>108.88610176238628</v>
      </c>
      <c r="D3305">
        <f t="shared" si="257"/>
        <v>109.32430981344447</v>
      </c>
      <c r="E3305">
        <f t="shared" si="256"/>
        <v>-0.43820805105819716</v>
      </c>
      <c r="F3305">
        <f t="shared" si="259"/>
        <v>0.30050042196405957</v>
      </c>
      <c r="G3305">
        <f t="shared" si="258"/>
        <v>-0.73870847302225673</v>
      </c>
    </row>
    <row r="3306" spans="1:7" x14ac:dyDescent="0.2">
      <c r="A3306">
        <v>20180207</v>
      </c>
      <c r="B3306">
        <v>104.76</v>
      </c>
      <c r="C3306">
        <f t="shared" si="255"/>
        <v>108.25131687586531</v>
      </c>
      <c r="D3306">
        <f t="shared" si="257"/>
        <v>108.98621279022638</v>
      </c>
      <c r="E3306">
        <f t="shared" si="256"/>
        <v>-0.73489591436106139</v>
      </c>
      <c r="F3306">
        <f t="shared" si="259"/>
        <v>9.3421154699035391E-2</v>
      </c>
      <c r="G3306">
        <f t="shared" si="258"/>
        <v>-0.82831706906009672</v>
      </c>
    </row>
    <row r="3307" spans="1:7" x14ac:dyDescent="0.2">
      <c r="A3307">
        <v>20180208</v>
      </c>
      <c r="B3307">
        <v>101.35</v>
      </c>
      <c r="C3307">
        <f t="shared" si="255"/>
        <v>107.18957581803988</v>
      </c>
      <c r="D3307">
        <f t="shared" si="257"/>
        <v>108.42056739835775</v>
      </c>
      <c r="E3307">
        <f t="shared" si="256"/>
        <v>-1.2309915803178626</v>
      </c>
      <c r="F3307">
        <f t="shared" si="259"/>
        <v>-0.17146139230434421</v>
      </c>
      <c r="G3307">
        <f t="shared" si="258"/>
        <v>-1.0595301880135184</v>
      </c>
    </row>
    <row r="3308" spans="1:7" x14ac:dyDescent="0.2">
      <c r="A3308">
        <v>20180209</v>
      </c>
      <c r="B3308">
        <v>103.09</v>
      </c>
      <c r="C3308">
        <f t="shared" si="255"/>
        <v>106.55887184603375</v>
      </c>
      <c r="D3308">
        <f t="shared" si="257"/>
        <v>108.02571055403494</v>
      </c>
      <c r="E3308">
        <f t="shared" si="256"/>
        <v>-1.4668387080011911</v>
      </c>
      <c r="F3308">
        <f t="shared" si="259"/>
        <v>-0.43053685544371356</v>
      </c>
      <c r="G3308">
        <f t="shared" si="258"/>
        <v>-1.0363018525574774</v>
      </c>
    </row>
    <row r="3309" spans="1:7" x14ac:dyDescent="0.2">
      <c r="A3309">
        <v>20180212</v>
      </c>
      <c r="B3309">
        <v>103.39</v>
      </c>
      <c r="C3309">
        <f t="shared" si="255"/>
        <v>106.0713531004901</v>
      </c>
      <c r="D3309">
        <f t="shared" si="257"/>
        <v>107.68232458706939</v>
      </c>
      <c r="E3309">
        <f t="shared" si="256"/>
        <v>-1.6109714865792881</v>
      </c>
      <c r="F3309">
        <f t="shared" si="259"/>
        <v>-0.66662378167082847</v>
      </c>
      <c r="G3309">
        <f t="shared" si="258"/>
        <v>-0.94434770490845965</v>
      </c>
    </row>
    <row r="3310" spans="1:7" x14ac:dyDescent="0.2">
      <c r="A3310">
        <v>20180213</v>
      </c>
      <c r="B3310">
        <v>104.12</v>
      </c>
      <c r="C3310">
        <f t="shared" si="255"/>
        <v>105.77114493118393</v>
      </c>
      <c r="D3310">
        <f t="shared" si="257"/>
        <v>107.4184486917309</v>
      </c>
      <c r="E3310">
        <f t="shared" si="256"/>
        <v>-1.6473037605469756</v>
      </c>
      <c r="F3310">
        <f t="shared" si="259"/>
        <v>-0.86275977744605803</v>
      </c>
      <c r="G3310">
        <f t="shared" si="258"/>
        <v>-0.78454398310091755</v>
      </c>
    </row>
    <row r="3311" spans="1:7" x14ac:dyDescent="0.2">
      <c r="A3311">
        <v>20180214</v>
      </c>
      <c r="B3311">
        <v>104.6</v>
      </c>
      <c r="C3311">
        <f t="shared" si="255"/>
        <v>105.59096878792485</v>
      </c>
      <c r="D3311">
        <f t="shared" si="257"/>
        <v>107.20967471456565</v>
      </c>
      <c r="E3311">
        <f t="shared" si="256"/>
        <v>-1.6187059266407999</v>
      </c>
      <c r="F3311">
        <f t="shared" si="259"/>
        <v>-1.0139490072850066</v>
      </c>
      <c r="G3311">
        <f t="shared" si="258"/>
        <v>-0.60475691935579334</v>
      </c>
    </row>
    <row r="3312" spans="1:7" x14ac:dyDescent="0.2">
      <c r="A3312">
        <v>20180215</v>
      </c>
      <c r="B3312">
        <v>105.18</v>
      </c>
      <c r="C3312">
        <f t="shared" si="255"/>
        <v>105.52774282055179</v>
      </c>
      <c r="D3312">
        <f t="shared" si="257"/>
        <v>107.05932843941264</v>
      </c>
      <c r="E3312">
        <f t="shared" si="256"/>
        <v>-1.531585618860845</v>
      </c>
      <c r="F3312">
        <f t="shared" si="259"/>
        <v>-1.1174763296001742</v>
      </c>
      <c r="G3312">
        <f t="shared" si="258"/>
        <v>-0.41410928926067081</v>
      </c>
    </row>
    <row r="3313" spans="1:7" x14ac:dyDescent="0.2">
      <c r="A3313">
        <v>20180216</v>
      </c>
      <c r="B3313">
        <v>106.53</v>
      </c>
      <c r="C3313">
        <f t="shared" si="255"/>
        <v>105.6819362327746</v>
      </c>
      <c r="D3313">
        <f t="shared" si="257"/>
        <v>107.02011892538208</v>
      </c>
      <c r="E3313">
        <f t="shared" si="256"/>
        <v>-1.3381826926074751</v>
      </c>
      <c r="F3313">
        <f t="shared" si="259"/>
        <v>-1.1616176022016345</v>
      </c>
      <c r="G3313">
        <f t="shared" si="258"/>
        <v>-0.17656509040584067</v>
      </c>
    </row>
    <row r="3314" spans="1:7" x14ac:dyDescent="0.2">
      <c r="A3314">
        <v>20180220</v>
      </c>
      <c r="B3314">
        <v>105.98</v>
      </c>
      <c r="C3314">
        <f t="shared" si="255"/>
        <v>105.72779219696312</v>
      </c>
      <c r="D3314">
        <f t="shared" si="257"/>
        <v>106.94307307905748</v>
      </c>
      <c r="E3314">
        <f t="shared" si="256"/>
        <v>-1.2152808820943619</v>
      </c>
      <c r="F3314">
        <f t="shared" si="259"/>
        <v>-1.1723502581801799</v>
      </c>
      <c r="G3314">
        <f t="shared" si="258"/>
        <v>-4.2930623914182009E-2</v>
      </c>
    </row>
    <row r="3315" spans="1:7" x14ac:dyDescent="0.2">
      <c r="A3315">
        <v>20180221</v>
      </c>
      <c r="B3315">
        <v>105.05</v>
      </c>
      <c r="C3315">
        <f t="shared" si="255"/>
        <v>105.62351647435341</v>
      </c>
      <c r="D3315">
        <f t="shared" si="257"/>
        <v>106.80284544357174</v>
      </c>
      <c r="E3315">
        <f t="shared" si="256"/>
        <v>-1.1793289692183322</v>
      </c>
      <c r="F3315">
        <f t="shared" si="259"/>
        <v>-1.1737460003878104</v>
      </c>
      <c r="G3315">
        <f t="shared" si="258"/>
        <v>-5.5829688305217839E-3</v>
      </c>
    </row>
    <row r="3316" spans="1:7" x14ac:dyDescent="0.2">
      <c r="A3316">
        <v>20180222</v>
      </c>
      <c r="B3316">
        <v>105.24</v>
      </c>
      <c r="C3316">
        <f t="shared" si="255"/>
        <v>105.5645139398375</v>
      </c>
      <c r="D3316">
        <f t="shared" si="257"/>
        <v>106.68707911441828</v>
      </c>
      <c r="E3316">
        <f t="shared" si="256"/>
        <v>-1.1225651745807852</v>
      </c>
      <c r="F3316">
        <f t="shared" si="259"/>
        <v>-1.1635098352264053</v>
      </c>
      <c r="G3316">
        <f t="shared" si="258"/>
        <v>4.0944660645620079E-2</v>
      </c>
    </row>
    <row r="3317" spans="1:7" x14ac:dyDescent="0.2">
      <c r="A3317">
        <v>20180223</v>
      </c>
      <c r="B3317">
        <v>107.25</v>
      </c>
      <c r="C3317">
        <f t="shared" si="255"/>
        <v>105.8238194875548</v>
      </c>
      <c r="D3317">
        <f t="shared" si="257"/>
        <v>106.72877695779471</v>
      </c>
      <c r="E3317">
        <f t="shared" si="256"/>
        <v>-0.90495747023990702</v>
      </c>
      <c r="F3317">
        <f t="shared" si="259"/>
        <v>-1.1117993622291058</v>
      </c>
      <c r="G3317">
        <f t="shared" si="258"/>
        <v>0.20684189198919878</v>
      </c>
    </row>
    <row r="3318" spans="1:7" x14ac:dyDescent="0.2">
      <c r="A3318">
        <v>20180226</v>
      </c>
      <c r="B3318">
        <v>109.81</v>
      </c>
      <c r="C3318">
        <f t="shared" si="255"/>
        <v>106.43707802793098</v>
      </c>
      <c r="D3318">
        <f t="shared" si="257"/>
        <v>106.95701570166177</v>
      </c>
      <c r="E3318">
        <f t="shared" si="256"/>
        <v>-0.51993767373079436</v>
      </c>
      <c r="F3318">
        <f t="shared" si="259"/>
        <v>-0.99342702452944354</v>
      </c>
      <c r="G3318">
        <f t="shared" si="258"/>
        <v>0.47348935079864918</v>
      </c>
    </row>
    <row r="3319" spans="1:7" x14ac:dyDescent="0.2">
      <c r="A3319">
        <v>20180227</v>
      </c>
      <c r="B3319">
        <v>104.87</v>
      </c>
      <c r="C3319">
        <f t="shared" si="255"/>
        <v>106.19598910055697</v>
      </c>
      <c r="D3319">
        <f t="shared" si="257"/>
        <v>106.80242194598311</v>
      </c>
      <c r="E3319">
        <f t="shared" si="256"/>
        <v>-0.6064328454261414</v>
      </c>
      <c r="F3319">
        <f t="shared" si="259"/>
        <v>-0.91602818870878311</v>
      </c>
      <c r="G3319">
        <f t="shared" si="258"/>
        <v>0.30959534328264171</v>
      </c>
    </row>
    <row r="3320" spans="1:7" x14ac:dyDescent="0.2">
      <c r="A3320">
        <v>20180228</v>
      </c>
      <c r="B3320">
        <v>103.16</v>
      </c>
      <c r="C3320">
        <f t="shared" si="255"/>
        <v>105.72891385431743</v>
      </c>
      <c r="D3320">
        <f t="shared" si="257"/>
        <v>106.53261291294733</v>
      </c>
      <c r="E3320">
        <f t="shared" si="256"/>
        <v>-0.80369905862990265</v>
      </c>
      <c r="F3320">
        <f t="shared" si="259"/>
        <v>-0.89356236269300704</v>
      </c>
      <c r="G3320">
        <f t="shared" si="258"/>
        <v>8.9863304063104388E-2</v>
      </c>
    </row>
    <row r="3321" spans="1:7" x14ac:dyDescent="0.2">
      <c r="A3321">
        <v>20180301</v>
      </c>
      <c r="B3321">
        <v>102.57</v>
      </c>
      <c r="C3321">
        <f t="shared" si="255"/>
        <v>105.24292710749936</v>
      </c>
      <c r="D3321">
        <f t="shared" si="257"/>
        <v>106.23908603050678</v>
      </c>
      <c r="E3321">
        <f t="shared" si="256"/>
        <v>-0.99615892300742814</v>
      </c>
      <c r="F3321">
        <f t="shared" si="259"/>
        <v>-0.9140816747558913</v>
      </c>
      <c r="G3321">
        <f t="shared" si="258"/>
        <v>-8.2077248251536838E-2</v>
      </c>
    </row>
    <row r="3322" spans="1:7" x14ac:dyDescent="0.2">
      <c r="A3322">
        <v>20180302</v>
      </c>
      <c r="B3322">
        <v>102.99</v>
      </c>
      <c r="C3322">
        <f t="shared" si="255"/>
        <v>104.89632293711483</v>
      </c>
      <c r="D3322">
        <f t="shared" si="257"/>
        <v>105.99841299120999</v>
      </c>
      <c r="E3322">
        <f t="shared" si="256"/>
        <v>-1.1020900540951573</v>
      </c>
      <c r="F3322">
        <f t="shared" si="259"/>
        <v>-0.95168335062374454</v>
      </c>
      <c r="G3322">
        <f t="shared" si="258"/>
        <v>-0.15040670347141272</v>
      </c>
    </row>
    <row r="3323" spans="1:7" x14ac:dyDescent="0.2">
      <c r="A3323">
        <v>20180305</v>
      </c>
      <c r="B3323">
        <v>103.41</v>
      </c>
      <c r="C3323">
        <f t="shared" si="255"/>
        <v>104.6676578698664</v>
      </c>
      <c r="D3323">
        <f t="shared" si="257"/>
        <v>105.8066786955648</v>
      </c>
      <c r="E3323">
        <f t="shared" si="256"/>
        <v>-1.1390208256983954</v>
      </c>
      <c r="F3323">
        <f t="shared" si="259"/>
        <v>-0.98915084563867473</v>
      </c>
      <c r="G3323">
        <f t="shared" si="258"/>
        <v>-0.14986998005972063</v>
      </c>
    </row>
    <row r="3324" spans="1:7" x14ac:dyDescent="0.2">
      <c r="A3324">
        <v>20180306</v>
      </c>
      <c r="B3324">
        <v>104.94</v>
      </c>
      <c r="C3324">
        <f t="shared" si="255"/>
        <v>104.70955665911774</v>
      </c>
      <c r="D3324">
        <f t="shared" si="257"/>
        <v>105.74248027367111</v>
      </c>
      <c r="E3324">
        <f t="shared" si="256"/>
        <v>-1.0329236145533685</v>
      </c>
      <c r="F3324">
        <f t="shared" si="259"/>
        <v>-0.9979053994216136</v>
      </c>
      <c r="G3324">
        <f t="shared" si="258"/>
        <v>-3.5018215131754848E-2</v>
      </c>
    </row>
    <row r="3325" spans="1:7" x14ac:dyDescent="0.2">
      <c r="A3325">
        <v>20180307</v>
      </c>
      <c r="B3325">
        <v>103.59</v>
      </c>
      <c r="C3325">
        <f t="shared" si="255"/>
        <v>104.53731717309962</v>
      </c>
      <c r="D3325">
        <f t="shared" si="257"/>
        <v>105.58303729043621</v>
      </c>
      <c r="E3325">
        <f t="shared" si="256"/>
        <v>-1.045720117336586</v>
      </c>
      <c r="F3325">
        <f t="shared" si="259"/>
        <v>-1.0074683430046081</v>
      </c>
      <c r="G3325">
        <f t="shared" si="258"/>
        <v>-3.8251774331977906E-2</v>
      </c>
    </row>
    <row r="3326" spans="1:7" x14ac:dyDescent="0.2">
      <c r="A3326">
        <v>20180308</v>
      </c>
      <c r="B3326">
        <v>104.03</v>
      </c>
      <c r="C3326">
        <f t="shared" si="255"/>
        <v>104.45926837723815</v>
      </c>
      <c r="D3326">
        <f t="shared" si="257"/>
        <v>105.46799749114464</v>
      </c>
      <c r="E3326">
        <f t="shared" si="256"/>
        <v>-1.0087291139064973</v>
      </c>
      <c r="F3326">
        <f t="shared" si="259"/>
        <v>-1.007720497184986</v>
      </c>
      <c r="G3326">
        <f t="shared" si="258"/>
        <v>-1.0086167215113129E-3</v>
      </c>
    </row>
    <row r="3327" spans="1:7" x14ac:dyDescent="0.2">
      <c r="A3327">
        <v>20180309</v>
      </c>
      <c r="B3327">
        <v>104.73</v>
      </c>
      <c r="C3327">
        <f t="shared" si="255"/>
        <v>104.50091939612459</v>
      </c>
      <c r="D3327">
        <f t="shared" si="257"/>
        <v>105.41333101031911</v>
      </c>
      <c r="E3327">
        <f t="shared" si="256"/>
        <v>-0.9124116141945251</v>
      </c>
      <c r="F3327">
        <f t="shared" si="259"/>
        <v>-0.98865872058689397</v>
      </c>
      <c r="G3327">
        <f t="shared" si="258"/>
        <v>7.6247106392368869E-2</v>
      </c>
    </row>
    <row r="3328" spans="1:7" x14ac:dyDescent="0.2">
      <c r="A3328">
        <v>20180312</v>
      </c>
      <c r="B3328">
        <v>105.17</v>
      </c>
      <c r="C3328">
        <f t="shared" si="255"/>
        <v>104.60385487364388</v>
      </c>
      <c r="D3328">
        <f t="shared" si="257"/>
        <v>105.39530649103621</v>
      </c>
      <c r="E3328">
        <f t="shared" si="256"/>
        <v>-0.79145161739232606</v>
      </c>
      <c r="F3328">
        <f t="shared" si="259"/>
        <v>-0.94921729994798043</v>
      </c>
      <c r="G3328">
        <f t="shared" si="258"/>
        <v>0.15776568255565437</v>
      </c>
    </row>
    <row r="3329" spans="1:7" x14ac:dyDescent="0.2">
      <c r="A3329">
        <v>20180313</v>
      </c>
      <c r="B3329">
        <v>103.73</v>
      </c>
      <c r="C3329">
        <f t="shared" si="255"/>
        <v>104.46941566231405</v>
      </c>
      <c r="D3329">
        <f t="shared" si="257"/>
        <v>105.27195045466316</v>
      </c>
      <c r="E3329">
        <f t="shared" si="256"/>
        <v>-0.80253479234910685</v>
      </c>
      <c r="F3329">
        <f t="shared" si="259"/>
        <v>-0.9198807984282058</v>
      </c>
      <c r="G3329">
        <f t="shared" si="258"/>
        <v>0.11734600607909895</v>
      </c>
    </row>
    <row r="3330" spans="1:7" x14ac:dyDescent="0.2">
      <c r="A3330">
        <v>20180314</v>
      </c>
      <c r="B3330">
        <v>103.9</v>
      </c>
      <c r="C3330">
        <f t="shared" si="255"/>
        <v>104.38181325272727</v>
      </c>
      <c r="D3330">
        <f t="shared" si="257"/>
        <v>105.17032449505848</v>
      </c>
      <c r="E3330">
        <f t="shared" si="256"/>
        <v>-0.78851124233121084</v>
      </c>
      <c r="F3330">
        <f t="shared" si="259"/>
        <v>-0.89360688720880688</v>
      </c>
      <c r="G3330">
        <f t="shared" si="258"/>
        <v>0.10509564487759604</v>
      </c>
    </row>
    <row r="3331" spans="1:7" x14ac:dyDescent="0.2">
      <c r="A3331">
        <v>20180315</v>
      </c>
      <c r="B3331">
        <v>103.24</v>
      </c>
      <c r="C3331">
        <f t="shared" si="255"/>
        <v>104.20614967538462</v>
      </c>
      <c r="D3331">
        <f t="shared" si="257"/>
        <v>105.02733749542452</v>
      </c>
      <c r="E3331">
        <f t="shared" si="256"/>
        <v>-0.82118782003989566</v>
      </c>
      <c r="F3331">
        <f t="shared" si="259"/>
        <v>-0.87912307377502474</v>
      </c>
      <c r="G3331">
        <f t="shared" si="258"/>
        <v>5.7935253735129089E-2</v>
      </c>
    </row>
    <row r="3332" spans="1:7" x14ac:dyDescent="0.2">
      <c r="A3332">
        <v>20180316</v>
      </c>
      <c r="B3332">
        <v>102.87</v>
      </c>
      <c r="C3332">
        <f t="shared" si="255"/>
        <v>104.00058818686391</v>
      </c>
      <c r="D3332">
        <f t="shared" si="257"/>
        <v>104.86753471798568</v>
      </c>
      <c r="E3332">
        <f t="shared" si="256"/>
        <v>-0.86694653112176923</v>
      </c>
      <c r="F3332">
        <f t="shared" si="259"/>
        <v>-0.87668776524437375</v>
      </c>
      <c r="G3332">
        <f t="shared" si="258"/>
        <v>9.7412341226045251E-3</v>
      </c>
    </row>
    <row r="3333" spans="1:7" x14ac:dyDescent="0.2">
      <c r="A3333">
        <v>20180319</v>
      </c>
      <c r="B3333">
        <v>101.48</v>
      </c>
      <c r="C3333">
        <f t="shared" si="255"/>
        <v>103.61280538888485</v>
      </c>
      <c r="D3333">
        <f t="shared" si="257"/>
        <v>104.61660622035711</v>
      </c>
      <c r="E3333">
        <f t="shared" si="256"/>
        <v>-1.0038008314722617</v>
      </c>
      <c r="F3333">
        <f t="shared" si="259"/>
        <v>-0.90211037848995146</v>
      </c>
      <c r="G3333">
        <f t="shared" si="258"/>
        <v>-0.10169045298231028</v>
      </c>
    </row>
    <row r="3334" spans="1:7" x14ac:dyDescent="0.2">
      <c r="A3334">
        <v>20180320</v>
      </c>
      <c r="B3334">
        <v>101.35</v>
      </c>
      <c r="C3334">
        <f t="shared" si="255"/>
        <v>103.26468148290257</v>
      </c>
      <c r="D3334">
        <f t="shared" si="257"/>
        <v>104.37463538921955</v>
      </c>
      <c r="E3334">
        <f t="shared" si="256"/>
        <v>-1.1099539063169743</v>
      </c>
      <c r="F3334">
        <f t="shared" si="259"/>
        <v>-0.94367908405535605</v>
      </c>
      <c r="G3334">
        <f t="shared" si="258"/>
        <v>-0.16627482226161827</v>
      </c>
    </row>
    <row r="3335" spans="1:7" x14ac:dyDescent="0.2">
      <c r="A3335">
        <v>20180321</v>
      </c>
      <c r="B3335">
        <v>101.82</v>
      </c>
      <c r="C3335">
        <f t="shared" si="255"/>
        <v>103.04242279322526</v>
      </c>
      <c r="D3335">
        <f t="shared" si="257"/>
        <v>104.18540313816625</v>
      </c>
      <c r="E3335">
        <f t="shared" si="256"/>
        <v>-1.1429803449409945</v>
      </c>
      <c r="F3335">
        <f t="shared" si="259"/>
        <v>-0.9835393362324838</v>
      </c>
      <c r="G3335">
        <f t="shared" si="258"/>
        <v>-0.15944100870851075</v>
      </c>
    </row>
    <row r="3336" spans="1:7" x14ac:dyDescent="0.2">
      <c r="A3336">
        <v>20180322</v>
      </c>
      <c r="B3336">
        <v>100.6</v>
      </c>
      <c r="C3336">
        <f t="shared" si="255"/>
        <v>102.66666544042137</v>
      </c>
      <c r="D3336">
        <f t="shared" si="257"/>
        <v>103.91981772052431</v>
      </c>
      <c r="E3336">
        <f t="shared" si="256"/>
        <v>-1.2531522801029382</v>
      </c>
      <c r="F3336">
        <f t="shared" si="259"/>
        <v>-1.0374619250065749</v>
      </c>
      <c r="G3336">
        <f t="shared" si="258"/>
        <v>-0.21569035509636336</v>
      </c>
    </row>
    <row r="3337" spans="1:7" x14ac:dyDescent="0.2">
      <c r="A3337">
        <v>20180323</v>
      </c>
      <c r="B3337">
        <v>98.54</v>
      </c>
      <c r="C3337">
        <f t="shared" si="255"/>
        <v>102.03179383420269</v>
      </c>
      <c r="D3337">
        <f t="shared" si="257"/>
        <v>103.52131270418917</v>
      </c>
      <c r="E3337">
        <f t="shared" si="256"/>
        <v>-1.4895188699864832</v>
      </c>
      <c r="F3337">
        <f t="shared" si="259"/>
        <v>-1.1278733140025565</v>
      </c>
      <c r="G3337">
        <f t="shared" si="258"/>
        <v>-0.36164555598392667</v>
      </c>
    </row>
    <row r="3338" spans="1:7" x14ac:dyDescent="0.2">
      <c r="A3338">
        <v>20180326</v>
      </c>
      <c r="B3338">
        <v>100.65</v>
      </c>
      <c r="C3338">
        <f t="shared" si="255"/>
        <v>101.81921016740228</v>
      </c>
      <c r="D3338">
        <f t="shared" si="257"/>
        <v>103.30862287424924</v>
      </c>
      <c r="E3338">
        <f t="shared" si="256"/>
        <v>-1.4894127068469629</v>
      </c>
      <c r="F3338">
        <f t="shared" si="259"/>
        <v>-1.2001811925714378</v>
      </c>
      <c r="G3338">
        <f t="shared" si="258"/>
        <v>-0.28923151427552507</v>
      </c>
    </row>
    <row r="3339" spans="1:7" x14ac:dyDescent="0.2">
      <c r="A3339">
        <v>20180327</v>
      </c>
      <c r="B3339">
        <v>99.36</v>
      </c>
      <c r="C3339">
        <f t="shared" si="255"/>
        <v>101.44087014164808</v>
      </c>
      <c r="D3339">
        <f t="shared" si="257"/>
        <v>103.01613229097151</v>
      </c>
      <c r="E3339">
        <f t="shared" si="256"/>
        <v>-1.5752621493234358</v>
      </c>
      <c r="F3339">
        <f t="shared" si="259"/>
        <v>-1.2751973839218373</v>
      </c>
      <c r="G3339">
        <f t="shared" si="258"/>
        <v>-0.30006476540159843</v>
      </c>
    </row>
    <row r="3340" spans="1:7" x14ac:dyDescent="0.2">
      <c r="A3340">
        <v>20180328</v>
      </c>
      <c r="B3340">
        <v>98.54</v>
      </c>
      <c r="C3340">
        <f t="shared" si="255"/>
        <v>100.99458242754837</v>
      </c>
      <c r="D3340">
        <f t="shared" si="257"/>
        <v>102.68456693608474</v>
      </c>
      <c r="E3340">
        <f t="shared" si="256"/>
        <v>-1.6899845085363694</v>
      </c>
      <c r="F3340">
        <f t="shared" si="259"/>
        <v>-1.3581548088447439</v>
      </c>
      <c r="G3340">
        <f t="shared" si="258"/>
        <v>-0.33182969969162546</v>
      </c>
    </row>
    <row r="3341" spans="1:7" x14ac:dyDescent="0.2">
      <c r="A3341">
        <v>20180329</v>
      </c>
      <c r="B3341">
        <v>100.44</v>
      </c>
      <c r="C3341">
        <f t="shared" si="255"/>
        <v>100.90926205407939</v>
      </c>
      <c r="D3341">
        <f t="shared" si="257"/>
        <v>102.51830271859697</v>
      </c>
      <c r="E3341">
        <f t="shared" si="256"/>
        <v>-1.609040664517579</v>
      </c>
      <c r="F3341">
        <f t="shared" si="259"/>
        <v>-1.408331979979311</v>
      </c>
      <c r="G3341">
        <f t="shared" si="258"/>
        <v>-0.20070868453826796</v>
      </c>
    </row>
    <row r="3342" spans="1:7" x14ac:dyDescent="0.2">
      <c r="A3342">
        <v>20180402</v>
      </c>
      <c r="B3342">
        <v>98.66</v>
      </c>
      <c r="C3342">
        <f t="shared" si="255"/>
        <v>100.56322173806717</v>
      </c>
      <c r="D3342">
        <f t="shared" si="257"/>
        <v>102.23250251721942</v>
      </c>
      <c r="E3342">
        <f t="shared" si="256"/>
        <v>-1.6692807791522455</v>
      </c>
      <c r="F3342">
        <f t="shared" si="259"/>
        <v>-1.4605217398138981</v>
      </c>
      <c r="G3342">
        <f t="shared" si="258"/>
        <v>-0.20875903933834739</v>
      </c>
    </row>
    <row r="3343" spans="1:7" x14ac:dyDescent="0.2">
      <c r="A3343">
        <v>20180403</v>
      </c>
      <c r="B3343">
        <v>99.42</v>
      </c>
      <c r="C3343">
        <f t="shared" ref="C3343:C3406" si="260">(B3343*(2/(12+1))+C3342*(1-(2/(12+1))))</f>
        <v>100.38734147067223</v>
      </c>
      <c r="D3343">
        <f t="shared" si="257"/>
        <v>102.02416899742539</v>
      </c>
      <c r="E3343">
        <f t="shared" si="256"/>
        <v>-1.6368275267531658</v>
      </c>
      <c r="F3343">
        <f t="shared" si="259"/>
        <v>-1.4957828972017517</v>
      </c>
      <c r="G3343">
        <f t="shared" si="258"/>
        <v>-0.14104462955141406</v>
      </c>
    </row>
    <row r="3344" spans="1:7" x14ac:dyDescent="0.2">
      <c r="A3344">
        <v>20180404</v>
      </c>
      <c r="B3344">
        <v>100.95</v>
      </c>
      <c r="C3344">
        <f t="shared" si="260"/>
        <v>100.47390432133804</v>
      </c>
      <c r="D3344">
        <f t="shared" si="257"/>
        <v>101.94460092354203</v>
      </c>
      <c r="E3344">
        <f t="shared" si="256"/>
        <v>-1.4706966022039865</v>
      </c>
      <c r="F3344">
        <f t="shared" si="259"/>
        <v>-1.4907656382021988</v>
      </c>
      <c r="G3344">
        <f t="shared" si="258"/>
        <v>2.0069035998212303E-2</v>
      </c>
    </row>
    <row r="3345" spans="1:7" x14ac:dyDescent="0.2">
      <c r="A3345">
        <v>20180405</v>
      </c>
      <c r="B3345">
        <v>102.11</v>
      </c>
      <c r="C3345">
        <f t="shared" si="260"/>
        <v>100.7256113488245</v>
      </c>
      <c r="D3345">
        <f t="shared" si="257"/>
        <v>101.95685270698337</v>
      </c>
      <c r="E3345">
        <f t="shared" si="256"/>
        <v>-1.2312413581588686</v>
      </c>
      <c r="F3345">
        <f t="shared" si="259"/>
        <v>-1.4388607821935329</v>
      </c>
      <c r="G3345">
        <f t="shared" si="258"/>
        <v>0.20761942403466427</v>
      </c>
    </row>
    <row r="3346" spans="1:7" x14ac:dyDescent="0.2">
      <c r="A3346">
        <v>20180406</v>
      </c>
      <c r="B3346">
        <v>100.35</v>
      </c>
      <c r="C3346">
        <f t="shared" si="260"/>
        <v>100.66782498746689</v>
      </c>
      <c r="D3346">
        <f t="shared" si="257"/>
        <v>101.83782658054017</v>
      </c>
      <c r="E3346">
        <f t="shared" si="256"/>
        <v>-1.1700015930732803</v>
      </c>
      <c r="F3346">
        <f t="shared" si="259"/>
        <v>-1.3850889443694823</v>
      </c>
      <c r="G3346">
        <f t="shared" si="258"/>
        <v>0.21508735129620193</v>
      </c>
    </row>
    <row r="3347" spans="1:7" x14ac:dyDescent="0.2">
      <c r="A3347">
        <v>20180409</v>
      </c>
      <c r="B3347">
        <v>99.7</v>
      </c>
      <c r="C3347">
        <f t="shared" si="260"/>
        <v>100.51892883554891</v>
      </c>
      <c r="D3347">
        <f t="shared" si="257"/>
        <v>101.67946905605571</v>
      </c>
      <c r="E3347">
        <f t="shared" si="256"/>
        <v>-1.1605402205068032</v>
      </c>
      <c r="F3347">
        <f t="shared" si="259"/>
        <v>-1.3401791995969465</v>
      </c>
      <c r="G3347">
        <f t="shared" si="258"/>
        <v>0.17963897909014337</v>
      </c>
    </row>
    <row r="3348" spans="1:7" x14ac:dyDescent="0.2">
      <c r="A3348">
        <v>20180410</v>
      </c>
      <c r="B3348">
        <v>101.37</v>
      </c>
      <c r="C3348">
        <f t="shared" si="260"/>
        <v>100.64986286084907</v>
      </c>
      <c r="D3348">
        <f t="shared" si="257"/>
        <v>101.65654542227381</v>
      </c>
      <c r="E3348">
        <f t="shared" si="256"/>
        <v>-1.0066825614247392</v>
      </c>
      <c r="F3348">
        <f t="shared" si="259"/>
        <v>-1.2734798719625053</v>
      </c>
      <c r="G3348">
        <f t="shared" si="258"/>
        <v>0.26679731053776612</v>
      </c>
    </row>
    <row r="3349" spans="1:7" x14ac:dyDescent="0.2">
      <c r="A3349">
        <v>20180411</v>
      </c>
      <c r="B3349">
        <v>100.8</v>
      </c>
      <c r="C3349">
        <f t="shared" si="260"/>
        <v>100.6729608822569</v>
      </c>
      <c r="D3349">
        <f t="shared" si="257"/>
        <v>101.59309761321649</v>
      </c>
      <c r="E3349">
        <f t="shared" si="256"/>
        <v>-0.92013673095958382</v>
      </c>
      <c r="F3349">
        <f t="shared" si="259"/>
        <v>-1.2028112437619212</v>
      </c>
      <c r="G3349">
        <f t="shared" si="258"/>
        <v>0.28267451280233735</v>
      </c>
    </row>
    <row r="3350" spans="1:7" x14ac:dyDescent="0.2">
      <c r="A3350">
        <v>20180412</v>
      </c>
      <c r="B3350">
        <v>100.39</v>
      </c>
      <c r="C3350">
        <f t="shared" si="260"/>
        <v>100.62942843883276</v>
      </c>
      <c r="D3350">
        <f t="shared" si="257"/>
        <v>101.50397927149675</v>
      </c>
      <c r="E3350">
        <f t="shared" si="256"/>
        <v>-0.87455083266398503</v>
      </c>
      <c r="F3350">
        <f t="shared" si="259"/>
        <v>-1.137159161542334</v>
      </c>
      <c r="G3350">
        <f t="shared" si="258"/>
        <v>0.26260832887834895</v>
      </c>
    </row>
    <row r="3351" spans="1:7" x14ac:dyDescent="0.2">
      <c r="A3351">
        <v>20180413</v>
      </c>
      <c r="B3351">
        <v>100.35</v>
      </c>
      <c r="C3351">
        <f t="shared" si="260"/>
        <v>100.5864394482431</v>
      </c>
      <c r="D3351">
        <f t="shared" si="257"/>
        <v>101.41849932545995</v>
      </c>
      <c r="E3351">
        <f t="shared" si="256"/>
        <v>-0.83205987721684949</v>
      </c>
      <c r="F3351">
        <f t="shared" si="259"/>
        <v>-1.0761393046772372</v>
      </c>
      <c r="G3351">
        <f t="shared" si="258"/>
        <v>0.24407942746038769</v>
      </c>
    </row>
    <row r="3352" spans="1:7" x14ac:dyDescent="0.2">
      <c r="A3352">
        <v>20180416</v>
      </c>
      <c r="B3352">
        <v>100.24</v>
      </c>
      <c r="C3352">
        <f t="shared" si="260"/>
        <v>100.53314107159031</v>
      </c>
      <c r="D3352">
        <f t="shared" si="257"/>
        <v>101.33120307912958</v>
      </c>
      <c r="E3352">
        <f t="shared" si="256"/>
        <v>-0.79806200753927214</v>
      </c>
      <c r="F3352">
        <f t="shared" si="259"/>
        <v>-1.0205238452496441</v>
      </c>
      <c r="G3352">
        <f t="shared" si="258"/>
        <v>0.22246183771037198</v>
      </c>
    </row>
    <row r="3353" spans="1:7" x14ac:dyDescent="0.2">
      <c r="A3353">
        <v>20180417</v>
      </c>
      <c r="B3353">
        <v>102.17</v>
      </c>
      <c r="C3353">
        <f t="shared" si="260"/>
        <v>100.78496552211487</v>
      </c>
      <c r="D3353">
        <f t="shared" si="257"/>
        <v>101.39333618437925</v>
      </c>
      <c r="E3353">
        <f t="shared" si="256"/>
        <v>-0.60837066226437742</v>
      </c>
      <c r="F3353">
        <f t="shared" si="259"/>
        <v>-0.93809320865259083</v>
      </c>
      <c r="G3353">
        <f t="shared" si="258"/>
        <v>0.32972254638821341</v>
      </c>
    </row>
    <row r="3354" spans="1:7" x14ac:dyDescent="0.2">
      <c r="A3354">
        <v>20180418</v>
      </c>
      <c r="B3354">
        <v>101.21</v>
      </c>
      <c r="C3354">
        <f t="shared" si="260"/>
        <v>100.8503554417895</v>
      </c>
      <c r="D3354">
        <f t="shared" si="257"/>
        <v>101.37975572627708</v>
      </c>
      <c r="E3354">
        <f t="shared" si="256"/>
        <v>-0.52940028448757914</v>
      </c>
      <c r="F3354">
        <f t="shared" si="259"/>
        <v>-0.85635462381958849</v>
      </c>
      <c r="G3354">
        <f t="shared" si="258"/>
        <v>0.32695433933200935</v>
      </c>
    </row>
    <row r="3355" spans="1:7" x14ac:dyDescent="0.2">
      <c r="A3355">
        <v>20180419</v>
      </c>
      <c r="B3355">
        <v>100.89</v>
      </c>
      <c r="C3355">
        <f t="shared" si="260"/>
        <v>100.85645460459111</v>
      </c>
      <c r="D3355">
        <f t="shared" si="257"/>
        <v>101.34347752433062</v>
      </c>
      <c r="E3355">
        <f t="shared" si="256"/>
        <v>-0.48702291973951617</v>
      </c>
      <c r="F3355">
        <f t="shared" si="259"/>
        <v>-0.78248828300357398</v>
      </c>
      <c r="G3355">
        <f t="shared" si="258"/>
        <v>0.29546536326405781</v>
      </c>
    </row>
    <row r="3356" spans="1:7" x14ac:dyDescent="0.2">
      <c r="A3356">
        <v>20180420</v>
      </c>
      <c r="B3356">
        <v>100.24</v>
      </c>
      <c r="C3356">
        <f t="shared" si="260"/>
        <v>100.76161543465402</v>
      </c>
      <c r="D3356">
        <f t="shared" si="257"/>
        <v>101.26173844845428</v>
      </c>
      <c r="E3356">
        <f t="shared" ref="E3356:E3419" si="261">C3356-D3356</f>
        <v>-0.50012301380026258</v>
      </c>
      <c r="F3356">
        <f t="shared" si="259"/>
        <v>-0.72601522916291172</v>
      </c>
      <c r="G3356">
        <f t="shared" si="258"/>
        <v>0.22589221536264914</v>
      </c>
    </row>
    <row r="3357" spans="1:7" x14ac:dyDescent="0.2">
      <c r="A3357">
        <v>20180423</v>
      </c>
      <c r="B3357">
        <v>100.15</v>
      </c>
      <c r="C3357">
        <f t="shared" si="260"/>
        <v>100.66752075239955</v>
      </c>
      <c r="D3357">
        <f t="shared" ref="D3357:D3420" si="262">B3357*(2/(26+1)) + D3356*(1-(2/(26+1)))</f>
        <v>101.17938745227249</v>
      </c>
      <c r="E3357">
        <f t="shared" si="261"/>
        <v>-0.51186669987293953</v>
      </c>
      <c r="F3357">
        <f t="shared" si="259"/>
        <v>-0.68318552330491733</v>
      </c>
      <c r="G3357">
        <f t="shared" si="258"/>
        <v>0.1713188234319778</v>
      </c>
    </row>
    <row r="3358" spans="1:7" x14ac:dyDescent="0.2">
      <c r="A3358">
        <v>20180424</v>
      </c>
      <c r="B3358">
        <v>99.46</v>
      </c>
      <c r="C3358">
        <f t="shared" si="260"/>
        <v>100.48174832895346</v>
      </c>
      <c r="D3358">
        <f t="shared" si="262"/>
        <v>101.05202541877084</v>
      </c>
      <c r="E3358">
        <f t="shared" si="261"/>
        <v>-0.57027708981738101</v>
      </c>
      <c r="F3358">
        <f t="shared" si="259"/>
        <v>-0.66060383660741007</v>
      </c>
      <c r="G3358">
        <f t="shared" si="258"/>
        <v>9.0326746790029055E-2</v>
      </c>
    </row>
    <row r="3359" spans="1:7" x14ac:dyDescent="0.2">
      <c r="A3359">
        <v>20180425</v>
      </c>
      <c r="B3359">
        <v>101.15</v>
      </c>
      <c r="C3359">
        <f t="shared" si="260"/>
        <v>100.58455627834523</v>
      </c>
      <c r="D3359">
        <f t="shared" si="262"/>
        <v>101.05928279515818</v>
      </c>
      <c r="E3359">
        <f t="shared" si="261"/>
        <v>-0.47472651681295019</v>
      </c>
      <c r="F3359">
        <f t="shared" si="259"/>
        <v>-0.62342837264851814</v>
      </c>
      <c r="G3359">
        <f t="shared" si="258"/>
        <v>0.14870185583556794</v>
      </c>
    </row>
    <row r="3360" spans="1:7" x14ac:dyDescent="0.2">
      <c r="A3360">
        <v>20180426</v>
      </c>
      <c r="B3360">
        <v>99.84</v>
      </c>
      <c r="C3360">
        <f t="shared" si="260"/>
        <v>100.47000915859981</v>
      </c>
      <c r="D3360">
        <f t="shared" si="262"/>
        <v>100.9689655510724</v>
      </c>
      <c r="E3360">
        <f t="shared" si="261"/>
        <v>-0.49895639247259282</v>
      </c>
      <c r="F3360">
        <f t="shared" si="259"/>
        <v>-0.59853397661333307</v>
      </c>
      <c r="G3360">
        <f t="shared" si="258"/>
        <v>9.957758414074025E-2</v>
      </c>
    </row>
    <row r="3361" spans="1:7" x14ac:dyDescent="0.2">
      <c r="A3361">
        <v>20180427</v>
      </c>
      <c r="B3361">
        <v>99.23</v>
      </c>
      <c r="C3361">
        <f t="shared" si="260"/>
        <v>100.27923851881522</v>
      </c>
      <c r="D3361">
        <f t="shared" si="262"/>
        <v>100.84015328803</v>
      </c>
      <c r="E3361">
        <f t="shared" si="261"/>
        <v>-0.56091476921477579</v>
      </c>
      <c r="F3361">
        <f t="shared" si="259"/>
        <v>-0.59101013513362166</v>
      </c>
      <c r="G3361">
        <f t="shared" si="258"/>
        <v>3.0095365918845873E-2</v>
      </c>
    </row>
    <row r="3362" spans="1:7" x14ac:dyDescent="0.2">
      <c r="A3362">
        <v>20180430</v>
      </c>
      <c r="B3362">
        <v>100.33</v>
      </c>
      <c r="C3362">
        <f t="shared" si="260"/>
        <v>100.28704797745904</v>
      </c>
      <c r="D3362">
        <f t="shared" si="262"/>
        <v>100.80236415558332</v>
      </c>
      <c r="E3362">
        <f t="shared" si="261"/>
        <v>-0.5153161781242801</v>
      </c>
      <c r="F3362">
        <f t="shared" si="259"/>
        <v>-0.5758713437317533</v>
      </c>
      <c r="G3362">
        <f t="shared" si="258"/>
        <v>6.0555165607473205E-2</v>
      </c>
    </row>
    <row r="3363" spans="1:7" x14ac:dyDescent="0.2">
      <c r="A3363">
        <v>20180501</v>
      </c>
      <c r="B3363">
        <v>100.06</v>
      </c>
      <c r="C3363">
        <f t="shared" si="260"/>
        <v>100.25211751938842</v>
      </c>
      <c r="D3363">
        <f t="shared" si="262"/>
        <v>100.74737421813271</v>
      </c>
      <c r="E3363">
        <f t="shared" si="261"/>
        <v>-0.49525669874428502</v>
      </c>
      <c r="F3363">
        <f t="shared" si="259"/>
        <v>-0.55974841473425974</v>
      </c>
      <c r="G3363">
        <f t="shared" si="258"/>
        <v>6.4491715989974718E-2</v>
      </c>
    </row>
    <row r="3364" spans="1:7" x14ac:dyDescent="0.2">
      <c r="A3364">
        <v>20180502</v>
      </c>
      <c r="B3364">
        <v>99.62</v>
      </c>
      <c r="C3364">
        <f t="shared" si="260"/>
        <v>100.15486867025173</v>
      </c>
      <c r="D3364">
        <f t="shared" si="262"/>
        <v>100.66386501678954</v>
      </c>
      <c r="E3364">
        <f t="shared" si="261"/>
        <v>-0.50899634653781334</v>
      </c>
      <c r="F3364">
        <f t="shared" si="259"/>
        <v>-0.54959800109497048</v>
      </c>
      <c r="G3364">
        <f t="shared" ref="G3364:G3427" si="263">E3364-F3364</f>
        <v>4.0601654557157141E-2</v>
      </c>
    </row>
    <row r="3365" spans="1:7" x14ac:dyDescent="0.2">
      <c r="A3365">
        <v>20180503</v>
      </c>
      <c r="B3365">
        <v>98.76</v>
      </c>
      <c r="C3365">
        <f t="shared" si="260"/>
        <v>99.940273490213002</v>
      </c>
      <c r="D3365">
        <f t="shared" si="262"/>
        <v>100.52283797850885</v>
      </c>
      <c r="E3365">
        <f t="shared" si="261"/>
        <v>-0.58256448829584428</v>
      </c>
      <c r="F3365">
        <f t="shared" ref="F3365:F3428" si="264">(E3365*(2/(9+1))+F3364*(1-(2/(9+1))))</f>
        <v>-0.55619129853514526</v>
      </c>
      <c r="G3365">
        <f t="shared" si="263"/>
        <v>-2.6373189760699023E-2</v>
      </c>
    </row>
    <row r="3366" spans="1:7" x14ac:dyDescent="0.2">
      <c r="A3366">
        <v>20180504</v>
      </c>
      <c r="B3366">
        <v>101.15</v>
      </c>
      <c r="C3366">
        <f t="shared" si="260"/>
        <v>100.12638526094946</v>
      </c>
      <c r="D3366">
        <f t="shared" si="262"/>
        <v>100.56929442454522</v>
      </c>
      <c r="E3366">
        <f t="shared" si="261"/>
        <v>-0.4429091635957576</v>
      </c>
      <c r="F3366">
        <f t="shared" si="264"/>
        <v>-0.53353487154726775</v>
      </c>
      <c r="G3366">
        <f t="shared" si="263"/>
        <v>9.0625707951510148E-2</v>
      </c>
    </row>
    <row r="3367" spans="1:7" x14ac:dyDescent="0.2">
      <c r="A3367">
        <v>20180507</v>
      </c>
      <c r="B3367">
        <v>102.48</v>
      </c>
      <c r="C3367">
        <f t="shared" si="260"/>
        <v>100.48847983618802</v>
      </c>
      <c r="D3367">
        <f t="shared" si="262"/>
        <v>100.7108281708752</v>
      </c>
      <c r="E3367">
        <f t="shared" si="261"/>
        <v>-0.22234833468718307</v>
      </c>
      <c r="F3367">
        <f t="shared" si="264"/>
        <v>-0.47129756417525082</v>
      </c>
      <c r="G3367">
        <f t="shared" si="263"/>
        <v>0.24894922948806775</v>
      </c>
    </row>
    <row r="3368" spans="1:7" x14ac:dyDescent="0.2">
      <c r="A3368">
        <v>20180508</v>
      </c>
      <c r="B3368">
        <v>101.79</v>
      </c>
      <c r="C3368">
        <f t="shared" si="260"/>
        <v>100.6887137075437</v>
      </c>
      <c r="D3368">
        <f t="shared" si="262"/>
        <v>100.79076682488446</v>
      </c>
      <c r="E3368">
        <f t="shared" si="261"/>
        <v>-0.10205311734075906</v>
      </c>
      <c r="F3368">
        <f t="shared" si="264"/>
        <v>-0.3974486748083525</v>
      </c>
      <c r="G3368">
        <f t="shared" si="263"/>
        <v>0.29539555746759344</v>
      </c>
    </row>
    <row r="3369" spans="1:7" x14ac:dyDescent="0.2">
      <c r="A3369">
        <v>20180509</v>
      </c>
      <c r="B3369">
        <v>99.97</v>
      </c>
      <c r="C3369">
        <f t="shared" si="260"/>
        <v>100.57814236792159</v>
      </c>
      <c r="D3369">
        <f t="shared" si="262"/>
        <v>100.72996928230043</v>
      </c>
      <c r="E3369">
        <f t="shared" si="261"/>
        <v>-0.15182691437884444</v>
      </c>
      <c r="F3369">
        <f t="shared" si="264"/>
        <v>-0.3483243227224509</v>
      </c>
      <c r="G3369">
        <f t="shared" si="263"/>
        <v>0.19649740834360646</v>
      </c>
    </row>
    <row r="3370" spans="1:7" x14ac:dyDescent="0.2">
      <c r="A3370">
        <v>20180510</v>
      </c>
      <c r="B3370">
        <v>101.68</v>
      </c>
      <c r="C3370">
        <f t="shared" si="260"/>
        <v>100.74765892670288</v>
      </c>
      <c r="D3370">
        <f t="shared" si="262"/>
        <v>100.80034192805596</v>
      </c>
      <c r="E3370">
        <f t="shared" si="261"/>
        <v>-5.2683001353074133E-2</v>
      </c>
      <c r="F3370">
        <f t="shared" si="264"/>
        <v>-0.28919605844857554</v>
      </c>
      <c r="G3370">
        <f t="shared" si="263"/>
        <v>0.23651305709550141</v>
      </c>
    </row>
    <row r="3371" spans="1:7" x14ac:dyDescent="0.2">
      <c r="A3371">
        <v>20180511</v>
      </c>
      <c r="B3371">
        <v>102.07</v>
      </c>
      <c r="C3371">
        <f t="shared" si="260"/>
        <v>100.95109601490243</v>
      </c>
      <c r="D3371">
        <f t="shared" si="262"/>
        <v>100.89439067412589</v>
      </c>
      <c r="E3371">
        <f t="shared" si="261"/>
        <v>5.6705340776545654E-2</v>
      </c>
      <c r="F3371">
        <f t="shared" si="264"/>
        <v>-0.22001577860355132</v>
      </c>
      <c r="G3371">
        <f t="shared" si="263"/>
        <v>0.27672111938009697</v>
      </c>
    </row>
    <row r="3372" spans="1:7" x14ac:dyDescent="0.2">
      <c r="A3372">
        <v>20180514</v>
      </c>
      <c r="B3372">
        <v>102.44</v>
      </c>
      <c r="C3372">
        <f t="shared" si="260"/>
        <v>101.18015816645591</v>
      </c>
      <c r="D3372">
        <f t="shared" si="262"/>
        <v>101.00888025382027</v>
      </c>
      <c r="E3372">
        <f t="shared" si="261"/>
        <v>0.17127791263564518</v>
      </c>
      <c r="F3372">
        <f t="shared" si="264"/>
        <v>-0.14175704035571202</v>
      </c>
      <c r="G3372">
        <f t="shared" si="263"/>
        <v>0.3130349529913572</v>
      </c>
    </row>
    <row r="3373" spans="1:7" x14ac:dyDescent="0.2">
      <c r="A3373">
        <v>20180515</v>
      </c>
      <c r="B3373">
        <v>102.92</v>
      </c>
      <c r="C3373">
        <f t="shared" si="260"/>
        <v>101.44782614084731</v>
      </c>
      <c r="D3373">
        <f t="shared" si="262"/>
        <v>101.15044467946321</v>
      </c>
      <c r="E3373">
        <f t="shared" si="261"/>
        <v>0.29738146138410571</v>
      </c>
      <c r="F3373">
        <f t="shared" si="264"/>
        <v>-5.3929340007748482E-2</v>
      </c>
      <c r="G3373">
        <f t="shared" si="263"/>
        <v>0.35131080139185417</v>
      </c>
    </row>
    <row r="3374" spans="1:7" x14ac:dyDescent="0.2">
      <c r="A3374">
        <v>20180516</v>
      </c>
      <c r="B3374">
        <v>105.04</v>
      </c>
      <c r="C3374">
        <f t="shared" si="260"/>
        <v>102.00046827302464</v>
      </c>
      <c r="D3374">
        <f t="shared" si="262"/>
        <v>101.43855988839185</v>
      </c>
      <c r="E3374">
        <f t="shared" si="261"/>
        <v>0.56190838463278681</v>
      </c>
      <c r="F3374">
        <f t="shared" si="264"/>
        <v>6.9238204920358593E-2</v>
      </c>
      <c r="G3374">
        <f t="shared" si="263"/>
        <v>0.49267017971242821</v>
      </c>
    </row>
    <row r="3375" spans="1:7" x14ac:dyDescent="0.2">
      <c r="A3375">
        <v>20180517</v>
      </c>
      <c r="B3375">
        <v>104.34</v>
      </c>
      <c r="C3375">
        <f t="shared" si="260"/>
        <v>102.36039623102084</v>
      </c>
      <c r="D3375">
        <f t="shared" si="262"/>
        <v>101.6534813781406</v>
      </c>
      <c r="E3375">
        <f t="shared" si="261"/>
        <v>0.7069148528802458</v>
      </c>
      <c r="F3375">
        <f t="shared" si="264"/>
        <v>0.19677353451233606</v>
      </c>
      <c r="G3375">
        <f t="shared" si="263"/>
        <v>0.51014131836790977</v>
      </c>
    </row>
    <row r="3376" spans="1:7" x14ac:dyDescent="0.2">
      <c r="A3376">
        <v>20180518</v>
      </c>
      <c r="B3376">
        <v>103.93</v>
      </c>
      <c r="C3376">
        <f t="shared" si="260"/>
        <v>102.60187373394072</v>
      </c>
      <c r="D3376">
        <f t="shared" si="262"/>
        <v>101.82211238716721</v>
      </c>
      <c r="E3376">
        <f t="shared" si="261"/>
        <v>0.77976134677351183</v>
      </c>
      <c r="F3376">
        <f t="shared" si="264"/>
        <v>0.31337109696457122</v>
      </c>
      <c r="G3376">
        <f t="shared" si="263"/>
        <v>0.46639024980894062</v>
      </c>
    </row>
    <row r="3377" spans="1:7" x14ac:dyDescent="0.2">
      <c r="A3377">
        <v>20180521</v>
      </c>
      <c r="B3377">
        <v>104.06</v>
      </c>
      <c r="C3377">
        <f t="shared" si="260"/>
        <v>102.82620085179599</v>
      </c>
      <c r="D3377">
        <f t="shared" si="262"/>
        <v>101.98788183996965</v>
      </c>
      <c r="E3377">
        <f t="shared" si="261"/>
        <v>0.83831901182634283</v>
      </c>
      <c r="F3377">
        <f t="shared" si="264"/>
        <v>0.41836067993692555</v>
      </c>
      <c r="G3377">
        <f t="shared" si="263"/>
        <v>0.41995833188941728</v>
      </c>
    </row>
    <row r="3378" spans="1:7" x14ac:dyDescent="0.2">
      <c r="A3378">
        <v>20180522</v>
      </c>
      <c r="B3378">
        <v>104.07</v>
      </c>
      <c r="C3378">
        <f t="shared" si="260"/>
        <v>103.01755456690429</v>
      </c>
      <c r="D3378">
        <f t="shared" si="262"/>
        <v>102.14211281478671</v>
      </c>
      <c r="E3378">
        <f t="shared" si="261"/>
        <v>0.87544175211758102</v>
      </c>
      <c r="F3378">
        <f t="shared" si="264"/>
        <v>0.50977689437305673</v>
      </c>
      <c r="G3378">
        <f t="shared" si="263"/>
        <v>0.36566485774452429</v>
      </c>
    </row>
    <row r="3379" spans="1:7" x14ac:dyDescent="0.2">
      <c r="A3379">
        <v>20180523</v>
      </c>
      <c r="B3379">
        <v>102.89</v>
      </c>
      <c r="C3379">
        <f t="shared" si="260"/>
        <v>102.99793078738057</v>
      </c>
      <c r="D3379">
        <f t="shared" si="262"/>
        <v>102.19751186554325</v>
      </c>
      <c r="E3379">
        <f t="shared" si="261"/>
        <v>0.80041892183731989</v>
      </c>
      <c r="F3379">
        <f t="shared" si="264"/>
        <v>0.56790529986590943</v>
      </c>
      <c r="G3379">
        <f t="shared" si="263"/>
        <v>0.23251362197141046</v>
      </c>
    </row>
    <row r="3380" spans="1:7" x14ac:dyDescent="0.2">
      <c r="A3380">
        <v>20180524</v>
      </c>
      <c r="B3380">
        <v>102.11</v>
      </c>
      <c r="C3380">
        <f t="shared" si="260"/>
        <v>102.86132605086048</v>
      </c>
      <c r="D3380">
        <f t="shared" si="262"/>
        <v>102.19102950513265</v>
      </c>
      <c r="E3380">
        <f t="shared" si="261"/>
        <v>0.6702965457278367</v>
      </c>
      <c r="F3380">
        <f t="shared" si="264"/>
        <v>0.58838354903829493</v>
      </c>
      <c r="G3380">
        <f t="shared" si="263"/>
        <v>8.1912996689541773E-2</v>
      </c>
    </row>
    <row r="3381" spans="1:7" x14ac:dyDescent="0.2">
      <c r="A3381">
        <v>20180525</v>
      </c>
      <c r="B3381">
        <v>102.2</v>
      </c>
      <c r="C3381">
        <f t="shared" si="260"/>
        <v>102.75958358149734</v>
      </c>
      <c r="D3381">
        <f t="shared" si="262"/>
        <v>102.19169398623393</v>
      </c>
      <c r="E3381">
        <f t="shared" si="261"/>
        <v>0.56788959526340932</v>
      </c>
      <c r="F3381">
        <f t="shared" si="264"/>
        <v>0.58428475828331783</v>
      </c>
      <c r="G3381">
        <f t="shared" si="263"/>
        <v>-1.639516301990851E-2</v>
      </c>
    </row>
    <row r="3382" spans="1:7" x14ac:dyDescent="0.2">
      <c r="A3382">
        <v>20180529</v>
      </c>
      <c r="B3382">
        <v>99.69</v>
      </c>
      <c r="C3382">
        <f t="shared" si="260"/>
        <v>102.28733995357467</v>
      </c>
      <c r="D3382">
        <f t="shared" si="262"/>
        <v>102.00638332058696</v>
      </c>
      <c r="E3382">
        <f t="shared" si="261"/>
        <v>0.28095663298771001</v>
      </c>
      <c r="F3382">
        <f t="shared" si="264"/>
        <v>0.52361913322419629</v>
      </c>
      <c r="G3382">
        <f t="shared" si="263"/>
        <v>-0.24266250023648628</v>
      </c>
    </row>
    <row r="3383" spans="1:7" x14ac:dyDescent="0.2">
      <c r="A3383">
        <v>20180530</v>
      </c>
      <c r="B3383">
        <v>99.98</v>
      </c>
      <c r="C3383">
        <f t="shared" si="260"/>
        <v>101.93236457610165</v>
      </c>
      <c r="D3383">
        <f t="shared" si="262"/>
        <v>101.85628085239534</v>
      </c>
      <c r="E3383">
        <f t="shared" si="261"/>
        <v>7.608372370630434E-2</v>
      </c>
      <c r="F3383">
        <f t="shared" si="264"/>
        <v>0.43411205132061792</v>
      </c>
      <c r="G3383">
        <f t="shared" si="263"/>
        <v>-0.35802832761431358</v>
      </c>
    </row>
    <row r="3384" spans="1:7" x14ac:dyDescent="0.2">
      <c r="A3384">
        <v>20180531</v>
      </c>
      <c r="B3384">
        <v>99.47</v>
      </c>
      <c r="C3384">
        <f t="shared" si="260"/>
        <v>101.5535392567014</v>
      </c>
      <c r="D3384">
        <f t="shared" si="262"/>
        <v>101.67951930777348</v>
      </c>
      <c r="E3384">
        <f t="shared" si="261"/>
        <v>-0.12598005107207655</v>
      </c>
      <c r="F3384">
        <f t="shared" si="264"/>
        <v>0.32209363084207904</v>
      </c>
      <c r="G3384">
        <f t="shared" si="263"/>
        <v>-0.44807368191415559</v>
      </c>
    </row>
    <row r="3385" spans="1:7" x14ac:dyDescent="0.2">
      <c r="A3385">
        <v>20180601</v>
      </c>
      <c r="B3385">
        <v>99.36</v>
      </c>
      <c r="C3385">
        <f t="shared" si="260"/>
        <v>101.21607167874734</v>
      </c>
      <c r="D3385">
        <f t="shared" si="262"/>
        <v>101.50770306275322</v>
      </c>
      <c r="E3385">
        <f t="shared" si="261"/>
        <v>-0.29163138400588196</v>
      </c>
      <c r="F3385">
        <f t="shared" si="264"/>
        <v>0.19934862787248683</v>
      </c>
      <c r="G3385">
        <f t="shared" si="263"/>
        <v>-0.49098001187836882</v>
      </c>
    </row>
    <row r="3386" spans="1:7" x14ac:dyDescent="0.2">
      <c r="A3386">
        <v>20180604</v>
      </c>
      <c r="B3386">
        <v>100.24</v>
      </c>
      <c r="C3386">
        <f t="shared" si="260"/>
        <v>101.0659068050939</v>
      </c>
      <c r="D3386">
        <f t="shared" si="262"/>
        <v>101.41379913217891</v>
      </c>
      <c r="E3386">
        <f t="shared" si="261"/>
        <v>-0.34789232708500606</v>
      </c>
      <c r="F3386">
        <f t="shared" si="264"/>
        <v>8.9900436880988255E-2</v>
      </c>
      <c r="G3386">
        <f t="shared" si="263"/>
        <v>-0.43779276396599431</v>
      </c>
    </row>
    <row r="3387" spans="1:7" x14ac:dyDescent="0.2">
      <c r="A3387">
        <v>20180605</v>
      </c>
      <c r="B3387">
        <v>99.94</v>
      </c>
      <c r="C3387">
        <f t="shared" si="260"/>
        <v>100.892690373541</v>
      </c>
      <c r="D3387">
        <f t="shared" si="262"/>
        <v>101.30462882609157</v>
      </c>
      <c r="E3387">
        <f t="shared" si="261"/>
        <v>-0.41193845255057226</v>
      </c>
      <c r="F3387">
        <f t="shared" si="264"/>
        <v>-1.0467341005323857E-2</v>
      </c>
      <c r="G3387">
        <f t="shared" si="263"/>
        <v>-0.40147111154524839</v>
      </c>
    </row>
    <row r="3388" spans="1:7" x14ac:dyDescent="0.2">
      <c r="A3388">
        <v>20180606</v>
      </c>
      <c r="B3388">
        <v>101.91</v>
      </c>
      <c r="C3388">
        <f t="shared" si="260"/>
        <v>101.04919954684237</v>
      </c>
      <c r="D3388">
        <f t="shared" si="262"/>
        <v>101.34947113526997</v>
      </c>
      <c r="E3388">
        <f t="shared" si="261"/>
        <v>-0.3002715884275915</v>
      </c>
      <c r="F3388">
        <f t="shared" si="264"/>
        <v>-6.8428190489777385E-2</v>
      </c>
      <c r="G3388">
        <f t="shared" si="263"/>
        <v>-0.23184339793781411</v>
      </c>
    </row>
    <row r="3389" spans="1:7" x14ac:dyDescent="0.2">
      <c r="A3389">
        <v>20180607</v>
      </c>
      <c r="B3389">
        <v>102.47</v>
      </c>
      <c r="C3389">
        <f t="shared" si="260"/>
        <v>101.26778423194354</v>
      </c>
      <c r="D3389">
        <f t="shared" si="262"/>
        <v>101.43247327339812</v>
      </c>
      <c r="E3389">
        <f t="shared" si="261"/>
        <v>-0.16468904145457941</v>
      </c>
      <c r="F3389">
        <f t="shared" si="264"/>
        <v>-8.7680360682737796E-2</v>
      </c>
      <c r="G3389">
        <f t="shared" si="263"/>
        <v>-7.7008680771841614E-2</v>
      </c>
    </row>
    <row r="3390" spans="1:7" x14ac:dyDescent="0.2">
      <c r="A3390">
        <v>20180608</v>
      </c>
      <c r="B3390">
        <v>103.98</v>
      </c>
      <c r="C3390">
        <f t="shared" si="260"/>
        <v>101.68504819625991</v>
      </c>
      <c r="D3390">
        <f t="shared" si="262"/>
        <v>101.6211789568501</v>
      </c>
      <c r="E3390">
        <f t="shared" si="261"/>
        <v>6.3869239409811485E-2</v>
      </c>
      <c r="F3390">
        <f t="shared" si="264"/>
        <v>-5.7370440664227945E-2</v>
      </c>
      <c r="G3390">
        <f t="shared" si="263"/>
        <v>0.12123968007403943</v>
      </c>
    </row>
    <row r="3391" spans="1:7" x14ac:dyDescent="0.2">
      <c r="A3391">
        <v>20180611</v>
      </c>
      <c r="B3391">
        <v>104.35</v>
      </c>
      <c r="C3391">
        <f t="shared" si="260"/>
        <v>102.09504078145069</v>
      </c>
      <c r="D3391">
        <f t="shared" si="262"/>
        <v>101.82331384893527</v>
      </c>
      <c r="E3391">
        <f t="shared" si="261"/>
        <v>0.27172693251542057</v>
      </c>
      <c r="F3391">
        <f t="shared" si="264"/>
        <v>8.4490339717017623E-3</v>
      </c>
      <c r="G3391">
        <f t="shared" si="263"/>
        <v>0.2632778985437188</v>
      </c>
    </row>
    <row r="3392" spans="1:7" x14ac:dyDescent="0.2">
      <c r="A3392">
        <v>20180612</v>
      </c>
      <c r="B3392">
        <v>104.33</v>
      </c>
      <c r="C3392">
        <f t="shared" si="260"/>
        <v>102.43888066122751</v>
      </c>
      <c r="D3392">
        <f t="shared" si="262"/>
        <v>102.0089943045697</v>
      </c>
      <c r="E3392">
        <f t="shared" si="261"/>
        <v>0.42988635665781771</v>
      </c>
      <c r="F3392">
        <f t="shared" si="264"/>
        <v>9.2736498508924958E-2</v>
      </c>
      <c r="G3392">
        <f t="shared" si="263"/>
        <v>0.33714985814889276</v>
      </c>
    </row>
    <row r="3393" spans="1:7" x14ac:dyDescent="0.2">
      <c r="A3393">
        <v>20180613</v>
      </c>
      <c r="B3393">
        <v>106.31</v>
      </c>
      <c r="C3393">
        <f t="shared" si="260"/>
        <v>103.03443748257712</v>
      </c>
      <c r="D3393">
        <f t="shared" si="262"/>
        <v>102.32758731904602</v>
      </c>
      <c r="E3393">
        <f t="shared" si="261"/>
        <v>0.70685016353110086</v>
      </c>
      <c r="F3393">
        <f t="shared" si="264"/>
        <v>0.21555923151336015</v>
      </c>
      <c r="G3393">
        <f t="shared" si="263"/>
        <v>0.49129093201774071</v>
      </c>
    </row>
    <row r="3394" spans="1:7" x14ac:dyDescent="0.2">
      <c r="A3394">
        <v>20180614</v>
      </c>
      <c r="B3394">
        <v>108.75</v>
      </c>
      <c r="C3394">
        <f t="shared" si="260"/>
        <v>103.91375479294986</v>
      </c>
      <c r="D3394">
        <f t="shared" si="262"/>
        <v>102.80332159170928</v>
      </c>
      <c r="E3394">
        <f t="shared" si="261"/>
        <v>1.110433201240582</v>
      </c>
      <c r="F3394">
        <f t="shared" si="264"/>
        <v>0.39453402545880456</v>
      </c>
      <c r="G3394">
        <f t="shared" si="263"/>
        <v>0.71589917578177742</v>
      </c>
    </row>
    <row r="3395" spans="1:7" x14ac:dyDescent="0.2">
      <c r="A3395">
        <v>20180615</v>
      </c>
      <c r="B3395">
        <v>108.85</v>
      </c>
      <c r="C3395">
        <f t="shared" si="260"/>
        <v>104.67317713249604</v>
      </c>
      <c r="D3395">
        <f t="shared" si="262"/>
        <v>103.2512236960271</v>
      </c>
      <c r="E3395">
        <f t="shared" si="261"/>
        <v>1.4219534364689395</v>
      </c>
      <c r="F3395">
        <f t="shared" si="264"/>
        <v>0.60001790766083163</v>
      </c>
      <c r="G3395">
        <f t="shared" si="263"/>
        <v>0.82193552880810783</v>
      </c>
    </row>
    <row r="3396" spans="1:7" x14ac:dyDescent="0.2">
      <c r="A3396">
        <v>20180618</v>
      </c>
      <c r="B3396">
        <v>107.06</v>
      </c>
      <c r="C3396">
        <f t="shared" si="260"/>
        <v>105.04038065057357</v>
      </c>
      <c r="D3396">
        <f t="shared" si="262"/>
        <v>103.53335527409916</v>
      </c>
      <c r="E3396">
        <f t="shared" si="261"/>
        <v>1.5070253764744024</v>
      </c>
      <c r="F3396">
        <f t="shared" si="264"/>
        <v>0.78141940142354582</v>
      </c>
      <c r="G3396">
        <f t="shared" si="263"/>
        <v>0.72560597505085656</v>
      </c>
    </row>
    <row r="3397" spans="1:7" x14ac:dyDescent="0.2">
      <c r="A3397">
        <v>20180619</v>
      </c>
      <c r="B3397">
        <v>106.1</v>
      </c>
      <c r="C3397">
        <f t="shared" si="260"/>
        <v>105.20339901202379</v>
      </c>
      <c r="D3397">
        <f t="shared" si="262"/>
        <v>103.72347710564738</v>
      </c>
      <c r="E3397">
        <f t="shared" si="261"/>
        <v>1.4799219063764184</v>
      </c>
      <c r="F3397">
        <f t="shared" si="264"/>
        <v>0.92111990241412045</v>
      </c>
      <c r="G3397">
        <f t="shared" si="263"/>
        <v>0.55880200396229796</v>
      </c>
    </row>
    <row r="3398" spans="1:7" x14ac:dyDescent="0.2">
      <c r="A3398">
        <v>20180620</v>
      </c>
      <c r="B3398">
        <v>107.15</v>
      </c>
      <c r="C3398">
        <f t="shared" si="260"/>
        <v>105.50287608709705</v>
      </c>
      <c r="D3398">
        <f t="shared" si="262"/>
        <v>103.97729361634018</v>
      </c>
      <c r="E3398">
        <f t="shared" si="261"/>
        <v>1.5255824707568735</v>
      </c>
      <c r="F3398">
        <f t="shared" si="264"/>
        <v>1.0420124160826711</v>
      </c>
      <c r="G3398">
        <f t="shared" si="263"/>
        <v>0.48357005467420233</v>
      </c>
    </row>
    <row r="3399" spans="1:7" x14ac:dyDescent="0.2">
      <c r="A3399">
        <v>20180621</v>
      </c>
      <c r="B3399">
        <v>105.89</v>
      </c>
      <c r="C3399">
        <f t="shared" si="260"/>
        <v>105.56243361215904</v>
      </c>
      <c r="D3399">
        <f t="shared" si="262"/>
        <v>104.11897557068534</v>
      </c>
      <c r="E3399">
        <f t="shared" si="261"/>
        <v>1.4434580414737042</v>
      </c>
      <c r="F3399">
        <f t="shared" si="264"/>
        <v>1.1223015411608777</v>
      </c>
      <c r="G3399">
        <f t="shared" si="263"/>
        <v>0.3211565003128265</v>
      </c>
    </row>
    <row r="3400" spans="1:7" x14ac:dyDescent="0.2">
      <c r="A3400">
        <v>20180622</v>
      </c>
      <c r="B3400">
        <v>106.34</v>
      </c>
      <c r="C3400">
        <f t="shared" si="260"/>
        <v>105.68205921028841</v>
      </c>
      <c r="D3400">
        <f t="shared" si="262"/>
        <v>104.28349589878272</v>
      </c>
      <c r="E3400">
        <f t="shared" si="261"/>
        <v>1.398563311505697</v>
      </c>
      <c r="F3400">
        <f t="shared" si="264"/>
        <v>1.1775538952298417</v>
      </c>
      <c r="G3400">
        <f t="shared" si="263"/>
        <v>0.22100941627585535</v>
      </c>
    </row>
    <row r="3401" spans="1:7" x14ac:dyDescent="0.2">
      <c r="A3401">
        <v>20180625</v>
      </c>
      <c r="B3401">
        <v>104.45</v>
      </c>
      <c r="C3401">
        <f t="shared" si="260"/>
        <v>105.49251163947481</v>
      </c>
      <c r="D3401">
        <f t="shared" si="262"/>
        <v>104.29582953590993</v>
      </c>
      <c r="E3401">
        <f t="shared" si="261"/>
        <v>1.196682103564882</v>
      </c>
      <c r="F3401">
        <f t="shared" si="264"/>
        <v>1.1813795368968498</v>
      </c>
      <c r="G3401">
        <f t="shared" si="263"/>
        <v>1.5302566668032203E-2</v>
      </c>
    </row>
    <row r="3402" spans="1:7" x14ac:dyDescent="0.2">
      <c r="A3402">
        <v>20180626</v>
      </c>
      <c r="B3402">
        <v>104.26</v>
      </c>
      <c r="C3402">
        <f t="shared" si="260"/>
        <v>105.302894464171</v>
      </c>
      <c r="D3402">
        <f t="shared" si="262"/>
        <v>104.29317549621291</v>
      </c>
      <c r="E3402">
        <f t="shared" si="261"/>
        <v>1.0097189679580936</v>
      </c>
      <c r="F3402">
        <f t="shared" si="264"/>
        <v>1.1470474231090986</v>
      </c>
      <c r="G3402">
        <f t="shared" si="263"/>
        <v>-0.137328455151005</v>
      </c>
    </row>
    <row r="3403" spans="1:7" x14ac:dyDescent="0.2">
      <c r="A3403">
        <v>20180627</v>
      </c>
      <c r="B3403">
        <v>103.96</v>
      </c>
      <c r="C3403">
        <f t="shared" si="260"/>
        <v>105.096295315837</v>
      </c>
      <c r="D3403">
        <f t="shared" si="262"/>
        <v>104.26849582982678</v>
      </c>
      <c r="E3403">
        <f t="shared" si="261"/>
        <v>0.82779948601022113</v>
      </c>
      <c r="F3403">
        <f t="shared" si="264"/>
        <v>1.0831978356893233</v>
      </c>
      <c r="G3403">
        <f t="shared" si="263"/>
        <v>-0.25539834967910213</v>
      </c>
    </row>
    <row r="3404" spans="1:7" x14ac:dyDescent="0.2">
      <c r="A3404">
        <v>20180628</v>
      </c>
      <c r="B3404">
        <v>104.77</v>
      </c>
      <c r="C3404">
        <f t="shared" si="260"/>
        <v>105.04609603647745</v>
      </c>
      <c r="D3404">
        <f t="shared" si="262"/>
        <v>104.30564428687664</v>
      </c>
      <c r="E3404">
        <f t="shared" si="261"/>
        <v>0.74045174960080828</v>
      </c>
      <c r="F3404">
        <f t="shared" si="264"/>
        <v>1.0146486184716204</v>
      </c>
      <c r="G3404">
        <f t="shared" si="263"/>
        <v>-0.27419686887081207</v>
      </c>
    </row>
    <row r="3405" spans="1:7" x14ac:dyDescent="0.2">
      <c r="A3405">
        <v>20180629</v>
      </c>
      <c r="B3405">
        <v>104.81</v>
      </c>
      <c r="C3405">
        <f t="shared" si="260"/>
        <v>105.00977356932707</v>
      </c>
      <c r="D3405">
        <f t="shared" si="262"/>
        <v>104.34300396933021</v>
      </c>
      <c r="E3405">
        <f t="shared" si="261"/>
        <v>0.66676959999685437</v>
      </c>
      <c r="F3405">
        <f t="shared" si="264"/>
        <v>0.94507281477666716</v>
      </c>
      <c r="G3405">
        <f t="shared" si="263"/>
        <v>-0.27830321477981279</v>
      </c>
    </row>
    <row r="3406" spans="1:7" x14ac:dyDescent="0.2">
      <c r="A3406">
        <v>20180702</v>
      </c>
      <c r="B3406">
        <v>105.33</v>
      </c>
      <c r="C3406">
        <f t="shared" si="260"/>
        <v>105.05903917404598</v>
      </c>
      <c r="D3406">
        <f t="shared" si="262"/>
        <v>104.41611478641687</v>
      </c>
      <c r="E3406">
        <f t="shared" si="261"/>
        <v>0.6429243876291082</v>
      </c>
      <c r="F3406">
        <f t="shared" si="264"/>
        <v>0.8846431293471555</v>
      </c>
      <c r="G3406">
        <f t="shared" si="263"/>
        <v>-0.2417187417180473</v>
      </c>
    </row>
    <row r="3407" spans="1:7" x14ac:dyDescent="0.2">
      <c r="A3407">
        <v>20180703</v>
      </c>
      <c r="B3407">
        <v>104.04</v>
      </c>
      <c r="C3407">
        <f t="shared" ref="C3407:C3470" si="265">(B3407*(2/(12+1))+C3406*(1-(2/(12+1))))</f>
        <v>104.90226391650044</v>
      </c>
      <c r="D3407">
        <f t="shared" si="262"/>
        <v>104.38825443186747</v>
      </c>
      <c r="E3407">
        <f t="shared" si="261"/>
        <v>0.5140094846329788</v>
      </c>
      <c r="F3407">
        <f t="shared" si="264"/>
        <v>0.81051640040432027</v>
      </c>
      <c r="G3407">
        <f t="shared" si="263"/>
        <v>-0.29650691577134147</v>
      </c>
    </row>
    <row r="3408" spans="1:7" x14ac:dyDescent="0.2">
      <c r="A3408">
        <v>20180705</v>
      </c>
      <c r="B3408">
        <v>105.34</v>
      </c>
      <c r="C3408">
        <f t="shared" si="265"/>
        <v>104.96960792934652</v>
      </c>
      <c r="D3408">
        <f t="shared" si="262"/>
        <v>104.45875410358099</v>
      </c>
      <c r="E3408">
        <f t="shared" si="261"/>
        <v>0.51085382576553684</v>
      </c>
      <c r="F3408">
        <f t="shared" si="264"/>
        <v>0.75058388547656363</v>
      </c>
      <c r="G3408">
        <f t="shared" si="263"/>
        <v>-0.23973005971102679</v>
      </c>
    </row>
    <row r="3409" spans="1:7" x14ac:dyDescent="0.2">
      <c r="A3409">
        <v>20180706</v>
      </c>
      <c r="B3409">
        <v>104.78</v>
      </c>
      <c r="C3409">
        <f t="shared" si="265"/>
        <v>104.94043747867784</v>
      </c>
      <c r="D3409">
        <f t="shared" si="262"/>
        <v>104.48255009590832</v>
      </c>
      <c r="E3409">
        <f t="shared" si="261"/>
        <v>0.45788738276951335</v>
      </c>
      <c r="F3409">
        <f t="shared" si="264"/>
        <v>0.69204458493515364</v>
      </c>
      <c r="G3409">
        <f t="shared" si="263"/>
        <v>-0.23415720216564029</v>
      </c>
    </row>
    <row r="3410" spans="1:7" x14ac:dyDescent="0.2">
      <c r="A3410">
        <v>20180709</v>
      </c>
      <c r="B3410">
        <v>106.02</v>
      </c>
      <c r="C3410">
        <f t="shared" si="265"/>
        <v>105.1065240204197</v>
      </c>
      <c r="D3410">
        <f t="shared" si="262"/>
        <v>104.5964352739892</v>
      </c>
      <c r="E3410">
        <f t="shared" si="261"/>
        <v>0.51008874643049751</v>
      </c>
      <c r="F3410">
        <f t="shared" si="264"/>
        <v>0.65565341723422244</v>
      </c>
      <c r="G3410">
        <f t="shared" si="263"/>
        <v>-0.14556467080372493</v>
      </c>
    </row>
    <row r="3411" spans="1:7" x14ac:dyDescent="0.2">
      <c r="A3411">
        <v>20180710</v>
      </c>
      <c r="B3411">
        <v>106.03</v>
      </c>
      <c r="C3411">
        <f t="shared" si="265"/>
        <v>105.24859724804745</v>
      </c>
      <c r="D3411">
        <f t="shared" si="262"/>
        <v>104.70262525369371</v>
      </c>
      <c r="E3411">
        <f t="shared" si="261"/>
        <v>0.54597199435373511</v>
      </c>
      <c r="F3411">
        <f t="shared" si="264"/>
        <v>0.63371713265812502</v>
      </c>
      <c r="G3411">
        <f t="shared" si="263"/>
        <v>-8.7745138304389902E-2</v>
      </c>
    </row>
    <row r="3412" spans="1:7" x14ac:dyDescent="0.2">
      <c r="A3412">
        <v>20180711</v>
      </c>
      <c r="B3412">
        <v>108.04</v>
      </c>
      <c r="C3412">
        <f t="shared" si="265"/>
        <v>105.67804382527092</v>
      </c>
      <c r="D3412">
        <f t="shared" si="262"/>
        <v>104.94983819786455</v>
      </c>
      <c r="E3412">
        <f t="shared" si="261"/>
        <v>0.72820562740636774</v>
      </c>
      <c r="F3412">
        <f t="shared" si="264"/>
        <v>0.65261483160777356</v>
      </c>
      <c r="G3412">
        <f t="shared" si="263"/>
        <v>7.5590795798594179E-2</v>
      </c>
    </row>
    <row r="3413" spans="1:7" x14ac:dyDescent="0.2">
      <c r="A3413">
        <v>20180712</v>
      </c>
      <c r="B3413">
        <v>108.25</v>
      </c>
      <c r="C3413">
        <f t="shared" si="265"/>
        <v>106.07372939061386</v>
      </c>
      <c r="D3413">
        <f t="shared" si="262"/>
        <v>105.19429462765237</v>
      </c>
      <c r="E3413">
        <f t="shared" si="261"/>
        <v>0.8794347629614947</v>
      </c>
      <c r="F3413">
        <f t="shared" si="264"/>
        <v>0.69797881787851779</v>
      </c>
      <c r="G3413">
        <f t="shared" si="263"/>
        <v>0.18145594508297691</v>
      </c>
    </row>
    <row r="3414" spans="1:7" x14ac:dyDescent="0.2">
      <c r="A3414">
        <v>20180713</v>
      </c>
      <c r="B3414">
        <v>110</v>
      </c>
      <c r="C3414">
        <f t="shared" si="265"/>
        <v>106.67777102282712</v>
      </c>
      <c r="D3414">
        <f t="shared" si="262"/>
        <v>105.55027280338183</v>
      </c>
      <c r="E3414">
        <f t="shared" si="261"/>
        <v>1.1274982194452861</v>
      </c>
      <c r="F3414">
        <f t="shared" si="264"/>
        <v>0.7838826981918714</v>
      </c>
      <c r="G3414">
        <f t="shared" si="263"/>
        <v>0.34361552125341466</v>
      </c>
    </row>
    <row r="3415" spans="1:7" x14ac:dyDescent="0.2">
      <c r="A3415">
        <v>20180716</v>
      </c>
      <c r="B3415">
        <v>110.2</v>
      </c>
      <c r="C3415">
        <f t="shared" si="265"/>
        <v>107.21965240393064</v>
      </c>
      <c r="D3415">
        <f t="shared" si="262"/>
        <v>105.89469704016837</v>
      </c>
      <c r="E3415">
        <f t="shared" si="261"/>
        <v>1.3249553637622711</v>
      </c>
      <c r="F3415">
        <f t="shared" si="264"/>
        <v>0.89209723130595142</v>
      </c>
      <c r="G3415">
        <f t="shared" si="263"/>
        <v>0.43285813245631966</v>
      </c>
    </row>
    <row r="3416" spans="1:7" x14ac:dyDescent="0.2">
      <c r="A3416">
        <v>20180717</v>
      </c>
      <c r="B3416">
        <v>110.3</v>
      </c>
      <c r="C3416">
        <f t="shared" si="265"/>
        <v>107.69355203409515</v>
      </c>
      <c r="D3416">
        <f t="shared" si="262"/>
        <v>106.22101577793367</v>
      </c>
      <c r="E3416">
        <f t="shared" si="261"/>
        <v>1.4725362561614759</v>
      </c>
      <c r="F3416">
        <f t="shared" si="264"/>
        <v>1.0081850362770564</v>
      </c>
      <c r="G3416">
        <f t="shared" si="263"/>
        <v>0.46435121988441952</v>
      </c>
    </row>
    <row r="3417" spans="1:7" x14ac:dyDescent="0.2">
      <c r="A3417">
        <v>20180718</v>
      </c>
      <c r="B3417">
        <v>110.69</v>
      </c>
      <c r="C3417">
        <f t="shared" si="265"/>
        <v>108.15454402884974</v>
      </c>
      <c r="D3417">
        <f t="shared" si="262"/>
        <v>106.55205164623489</v>
      </c>
      <c r="E3417">
        <f t="shared" si="261"/>
        <v>1.6024923826148552</v>
      </c>
      <c r="F3417">
        <f t="shared" si="264"/>
        <v>1.1270465055446162</v>
      </c>
      <c r="G3417">
        <f t="shared" si="263"/>
        <v>0.475445877070239</v>
      </c>
    </row>
    <row r="3418" spans="1:7" x14ac:dyDescent="0.2">
      <c r="A3418">
        <v>20180719</v>
      </c>
      <c r="B3418">
        <v>112.13</v>
      </c>
      <c r="C3418">
        <f t="shared" si="265"/>
        <v>108.76615263979593</v>
      </c>
      <c r="D3418">
        <f t="shared" si="262"/>
        <v>106.96523300577304</v>
      </c>
      <c r="E3418">
        <f t="shared" si="261"/>
        <v>1.8009196340228897</v>
      </c>
      <c r="F3418">
        <f t="shared" si="264"/>
        <v>1.261821131240271</v>
      </c>
      <c r="G3418">
        <f t="shared" si="263"/>
        <v>0.53909850278261873</v>
      </c>
    </row>
    <row r="3419" spans="1:7" x14ac:dyDescent="0.2">
      <c r="A3419">
        <v>20180720</v>
      </c>
      <c r="B3419">
        <v>111.48</v>
      </c>
      <c r="C3419">
        <f t="shared" si="265"/>
        <v>109.18366761828887</v>
      </c>
      <c r="D3419">
        <f t="shared" si="262"/>
        <v>107.29966019053059</v>
      </c>
      <c r="E3419">
        <f t="shared" si="261"/>
        <v>1.8840074277582772</v>
      </c>
      <c r="F3419">
        <f t="shared" si="264"/>
        <v>1.3862583905438723</v>
      </c>
      <c r="G3419">
        <f t="shared" si="263"/>
        <v>0.49774903721440489</v>
      </c>
    </row>
    <row r="3420" spans="1:7" x14ac:dyDescent="0.2">
      <c r="A3420">
        <v>20180723</v>
      </c>
      <c r="B3420">
        <v>111.09</v>
      </c>
      <c r="C3420">
        <f t="shared" si="265"/>
        <v>109.47694952316749</v>
      </c>
      <c r="D3420">
        <f t="shared" si="262"/>
        <v>107.58042610234314</v>
      </c>
      <c r="E3420">
        <f t="shared" ref="E3420:E3483" si="266">C3420-D3420</f>
        <v>1.8965234208243515</v>
      </c>
      <c r="F3420">
        <f t="shared" si="264"/>
        <v>1.4883113965999684</v>
      </c>
      <c r="G3420">
        <f t="shared" si="263"/>
        <v>0.40821202422438319</v>
      </c>
    </row>
    <row r="3421" spans="1:7" x14ac:dyDescent="0.2">
      <c r="A3421">
        <v>20180724</v>
      </c>
      <c r="B3421">
        <v>110.7</v>
      </c>
      <c r="C3421">
        <f t="shared" si="265"/>
        <v>109.66511113498788</v>
      </c>
      <c r="D3421">
        <f t="shared" ref="D3421:D3484" si="267">B3421*(2/(26+1)) + D3420*(1-(2/(26+1)))</f>
        <v>107.81150565031773</v>
      </c>
      <c r="E3421">
        <f t="shared" si="266"/>
        <v>1.8536054846701546</v>
      </c>
      <c r="F3421">
        <f t="shared" si="264"/>
        <v>1.5613702142140056</v>
      </c>
      <c r="G3421">
        <f t="shared" si="263"/>
        <v>0.29223527045614905</v>
      </c>
    </row>
    <row r="3422" spans="1:7" x14ac:dyDescent="0.2">
      <c r="A3422">
        <v>20180725</v>
      </c>
      <c r="B3422">
        <v>111.18</v>
      </c>
      <c r="C3422">
        <f t="shared" si="265"/>
        <v>109.89817096037436</v>
      </c>
      <c r="D3422">
        <f t="shared" si="267"/>
        <v>108.06102375029418</v>
      </c>
      <c r="E3422">
        <f t="shared" si="266"/>
        <v>1.8371472100801753</v>
      </c>
      <c r="F3422">
        <f t="shared" si="264"/>
        <v>1.6165256133872397</v>
      </c>
      <c r="G3422">
        <f t="shared" si="263"/>
        <v>0.22062159669293568</v>
      </c>
    </row>
    <row r="3423" spans="1:7" x14ac:dyDescent="0.2">
      <c r="A3423">
        <v>20180726</v>
      </c>
      <c r="B3423">
        <v>113.51</v>
      </c>
      <c r="C3423">
        <f t="shared" si="265"/>
        <v>110.45383696647062</v>
      </c>
      <c r="D3423">
        <f t="shared" si="267"/>
        <v>108.46465162064275</v>
      </c>
      <c r="E3423">
        <f t="shared" si="266"/>
        <v>1.9891853458278632</v>
      </c>
      <c r="F3423">
        <f t="shared" si="264"/>
        <v>1.6910575598753643</v>
      </c>
      <c r="G3423">
        <f t="shared" si="263"/>
        <v>0.29812778595249889</v>
      </c>
    </row>
    <row r="3424" spans="1:7" x14ac:dyDescent="0.2">
      <c r="A3424">
        <v>20180727</v>
      </c>
      <c r="B3424">
        <v>112.62</v>
      </c>
      <c r="C3424">
        <f t="shared" si="265"/>
        <v>110.78709281778282</v>
      </c>
      <c r="D3424">
        <f t="shared" si="267"/>
        <v>108.77245520429885</v>
      </c>
      <c r="E3424">
        <f t="shared" si="266"/>
        <v>2.0146376134839699</v>
      </c>
      <c r="F3424">
        <f t="shared" si="264"/>
        <v>1.7557735705970856</v>
      </c>
      <c r="G3424">
        <f t="shared" si="263"/>
        <v>0.25886404288688425</v>
      </c>
    </row>
    <row r="3425" spans="1:7" x14ac:dyDescent="0.2">
      <c r="A3425">
        <v>20180730</v>
      </c>
      <c r="B3425">
        <v>112.63</v>
      </c>
      <c r="C3425">
        <f t="shared" si="265"/>
        <v>111.07061699966238</v>
      </c>
      <c r="D3425">
        <f t="shared" si="267"/>
        <v>109.05819926323967</v>
      </c>
      <c r="E3425">
        <f t="shared" si="266"/>
        <v>2.0124177364227052</v>
      </c>
      <c r="F3425">
        <f t="shared" si="264"/>
        <v>1.8071024037622094</v>
      </c>
      <c r="G3425">
        <f t="shared" si="263"/>
        <v>0.20531533266049573</v>
      </c>
    </row>
    <row r="3426" spans="1:7" x14ac:dyDescent="0.2">
      <c r="A3426">
        <v>20180731</v>
      </c>
      <c r="B3426">
        <v>113.56</v>
      </c>
      <c r="C3426">
        <f t="shared" si="265"/>
        <v>111.45359899971432</v>
      </c>
      <c r="D3426">
        <f t="shared" si="267"/>
        <v>109.39166598448118</v>
      </c>
      <c r="E3426">
        <f t="shared" si="266"/>
        <v>2.0619330152331372</v>
      </c>
      <c r="F3426">
        <f t="shared" si="264"/>
        <v>1.8580685260563952</v>
      </c>
      <c r="G3426">
        <f t="shared" si="263"/>
        <v>0.20386448917674205</v>
      </c>
    </row>
    <row r="3427" spans="1:7" x14ac:dyDescent="0.2">
      <c r="A3427">
        <v>20180801</v>
      </c>
      <c r="B3427">
        <v>112.97</v>
      </c>
      <c r="C3427">
        <f t="shared" si="265"/>
        <v>111.68689146129674</v>
      </c>
      <c r="D3427">
        <f t="shared" si="267"/>
        <v>109.6567277634085</v>
      </c>
      <c r="E3427">
        <f t="shared" si="266"/>
        <v>2.0301636978882414</v>
      </c>
      <c r="F3427">
        <f t="shared" si="264"/>
        <v>1.8924875604227647</v>
      </c>
      <c r="G3427">
        <f t="shared" si="263"/>
        <v>0.13767613746547669</v>
      </c>
    </row>
    <row r="3428" spans="1:7" x14ac:dyDescent="0.2">
      <c r="A3428">
        <v>20180802</v>
      </c>
      <c r="B3428">
        <v>112.75</v>
      </c>
      <c r="C3428">
        <f t="shared" si="265"/>
        <v>111.85044662109723</v>
      </c>
      <c r="D3428">
        <f t="shared" si="267"/>
        <v>109.88585904019305</v>
      </c>
      <c r="E3428">
        <f t="shared" si="266"/>
        <v>1.9645875809041797</v>
      </c>
      <c r="F3428">
        <f t="shared" si="264"/>
        <v>1.9069075645190479</v>
      </c>
      <c r="G3428">
        <f t="shared" ref="G3428:G3491" si="268">E3428-F3428</f>
        <v>5.7680016385131871E-2</v>
      </c>
    </row>
    <row r="3429" spans="1:7" x14ac:dyDescent="0.2">
      <c r="A3429">
        <v>20180803</v>
      </c>
      <c r="B3429">
        <v>114.09</v>
      </c>
      <c r="C3429">
        <f t="shared" si="265"/>
        <v>112.19499329477458</v>
      </c>
      <c r="D3429">
        <f t="shared" si="267"/>
        <v>110.19727688906764</v>
      </c>
      <c r="E3429">
        <f t="shared" si="266"/>
        <v>1.9977164057069388</v>
      </c>
      <c r="F3429">
        <f t="shared" ref="F3429:F3492" si="269">(E3429*(2/(9+1))+F3428*(1-(2/(9+1))))</f>
        <v>1.9250693327566262</v>
      </c>
      <c r="G3429">
        <f t="shared" si="268"/>
        <v>7.2647072950312586E-2</v>
      </c>
    </row>
    <row r="3430" spans="1:7" x14ac:dyDescent="0.2">
      <c r="A3430">
        <v>20180806</v>
      </c>
      <c r="B3430">
        <v>115.94</v>
      </c>
      <c r="C3430">
        <f t="shared" si="265"/>
        <v>112.77114817250157</v>
      </c>
      <c r="D3430">
        <f t="shared" si="267"/>
        <v>110.62266378617375</v>
      </c>
      <c r="E3430">
        <f t="shared" si="266"/>
        <v>2.1484843863278229</v>
      </c>
      <c r="F3430">
        <f t="shared" si="269"/>
        <v>1.9697523434708657</v>
      </c>
      <c r="G3430">
        <f t="shared" si="268"/>
        <v>0.17873204285695721</v>
      </c>
    </row>
    <row r="3431" spans="1:7" x14ac:dyDescent="0.2">
      <c r="A3431">
        <v>20180807</v>
      </c>
      <c r="B3431">
        <v>116.56</v>
      </c>
      <c r="C3431">
        <f t="shared" si="265"/>
        <v>113.35404845365517</v>
      </c>
      <c r="D3431">
        <f t="shared" si="267"/>
        <v>111.0624664686794</v>
      </c>
      <c r="E3431">
        <f t="shared" si="266"/>
        <v>2.2915819849757639</v>
      </c>
      <c r="F3431">
        <f t="shared" si="269"/>
        <v>2.0341182717718453</v>
      </c>
      <c r="G3431">
        <f t="shared" si="268"/>
        <v>0.25746371320391859</v>
      </c>
    </row>
    <row r="3432" spans="1:7" x14ac:dyDescent="0.2">
      <c r="A3432">
        <v>20180808</v>
      </c>
      <c r="B3432">
        <v>113.98</v>
      </c>
      <c r="C3432">
        <f t="shared" si="265"/>
        <v>113.45034869155437</v>
      </c>
      <c r="D3432">
        <f t="shared" si="267"/>
        <v>111.27858006359205</v>
      </c>
      <c r="E3432">
        <f t="shared" si="266"/>
        <v>2.1717686279623223</v>
      </c>
      <c r="F3432">
        <f t="shared" si="269"/>
        <v>2.0616483430099408</v>
      </c>
      <c r="G3432">
        <f t="shared" si="268"/>
        <v>0.11012028495238146</v>
      </c>
    </row>
    <row r="3433" spans="1:7" x14ac:dyDescent="0.2">
      <c r="A3433">
        <v>20180809</v>
      </c>
      <c r="B3433">
        <v>114.16</v>
      </c>
      <c r="C3433">
        <f t="shared" si="265"/>
        <v>113.55952581593061</v>
      </c>
      <c r="D3433">
        <f t="shared" si="267"/>
        <v>111.49201857740005</v>
      </c>
      <c r="E3433">
        <f t="shared" si="266"/>
        <v>2.0675072385305668</v>
      </c>
      <c r="F3433">
        <f t="shared" si="269"/>
        <v>2.0628201221140658</v>
      </c>
      <c r="G3433">
        <f t="shared" si="268"/>
        <v>4.6871164165009915E-3</v>
      </c>
    </row>
    <row r="3434" spans="1:7" x14ac:dyDescent="0.2">
      <c r="A3434">
        <v>20180810</v>
      </c>
      <c r="B3434">
        <v>112.68</v>
      </c>
      <c r="C3434">
        <f t="shared" si="265"/>
        <v>113.4242141519413</v>
      </c>
      <c r="D3434">
        <f t="shared" si="267"/>
        <v>111.58001720129634</v>
      </c>
      <c r="E3434">
        <f t="shared" si="266"/>
        <v>1.8441969506449567</v>
      </c>
      <c r="F3434">
        <f t="shared" si="269"/>
        <v>2.0190954878202443</v>
      </c>
      <c r="G3434">
        <f t="shared" si="268"/>
        <v>-0.17489853717528758</v>
      </c>
    </row>
    <row r="3435" spans="1:7" x14ac:dyDescent="0.2">
      <c r="A3435">
        <v>20180813</v>
      </c>
      <c r="B3435">
        <v>112.12</v>
      </c>
      <c r="C3435">
        <f t="shared" si="265"/>
        <v>113.2235658208734</v>
      </c>
      <c r="D3435">
        <f t="shared" si="267"/>
        <v>111.62001592712625</v>
      </c>
      <c r="E3435">
        <f t="shared" si="266"/>
        <v>1.6035498937471573</v>
      </c>
      <c r="F3435">
        <f t="shared" si="269"/>
        <v>1.9359863690056269</v>
      </c>
      <c r="G3435">
        <f t="shared" si="268"/>
        <v>-0.33243647525846964</v>
      </c>
    </row>
    <row r="3436" spans="1:7" x14ac:dyDescent="0.2">
      <c r="A3436">
        <v>20180814</v>
      </c>
      <c r="B3436">
        <v>112.75</v>
      </c>
      <c r="C3436">
        <f t="shared" si="265"/>
        <v>113.15070954073903</v>
      </c>
      <c r="D3436">
        <f t="shared" si="267"/>
        <v>111.70371845104282</v>
      </c>
      <c r="E3436">
        <f t="shared" si="266"/>
        <v>1.4469910896962119</v>
      </c>
      <c r="F3436">
        <f t="shared" si="269"/>
        <v>1.8381873131437441</v>
      </c>
      <c r="G3436">
        <f t="shared" si="268"/>
        <v>-0.39119622344753213</v>
      </c>
    </row>
    <row r="3437" spans="1:7" x14ac:dyDescent="0.2">
      <c r="A3437">
        <v>20180815</v>
      </c>
      <c r="B3437">
        <v>112.85</v>
      </c>
      <c r="C3437">
        <f t="shared" si="265"/>
        <v>113.10444653447148</v>
      </c>
      <c r="D3437">
        <f t="shared" si="267"/>
        <v>111.78862819541001</v>
      </c>
      <c r="E3437">
        <f t="shared" si="266"/>
        <v>1.3158183390614653</v>
      </c>
      <c r="F3437">
        <f t="shared" si="269"/>
        <v>1.7337135183272885</v>
      </c>
      <c r="G3437">
        <f t="shared" si="268"/>
        <v>-0.4178951792658232</v>
      </c>
    </row>
    <row r="3438" spans="1:7" x14ac:dyDescent="0.2">
      <c r="A3438">
        <v>20180816</v>
      </c>
      <c r="B3438">
        <v>112.48</v>
      </c>
      <c r="C3438">
        <f t="shared" si="265"/>
        <v>113.00837783686049</v>
      </c>
      <c r="D3438">
        <f t="shared" si="267"/>
        <v>111.83984092167594</v>
      </c>
      <c r="E3438">
        <f t="shared" si="266"/>
        <v>1.1685369151845464</v>
      </c>
      <c r="F3438">
        <f t="shared" si="269"/>
        <v>1.6206781976987403</v>
      </c>
      <c r="G3438">
        <f t="shared" si="268"/>
        <v>-0.45214128251419394</v>
      </c>
    </row>
    <row r="3439" spans="1:7" x14ac:dyDescent="0.2">
      <c r="A3439">
        <v>20180817</v>
      </c>
      <c r="B3439">
        <v>112.48</v>
      </c>
      <c r="C3439">
        <f t="shared" si="265"/>
        <v>112.92708893888195</v>
      </c>
      <c r="D3439">
        <f t="shared" si="267"/>
        <v>111.88726011266291</v>
      </c>
      <c r="E3439">
        <f t="shared" si="266"/>
        <v>1.0398288262190363</v>
      </c>
      <c r="F3439">
        <f t="shared" si="269"/>
        <v>1.5045083234027996</v>
      </c>
      <c r="G3439">
        <f t="shared" si="268"/>
        <v>-0.46467949718376333</v>
      </c>
    </row>
    <row r="3440" spans="1:7" x14ac:dyDescent="0.2">
      <c r="A3440">
        <v>20180820</v>
      </c>
      <c r="B3440">
        <v>111.99</v>
      </c>
      <c r="C3440">
        <f t="shared" si="265"/>
        <v>112.78292140982319</v>
      </c>
      <c r="D3440">
        <f t="shared" si="267"/>
        <v>111.89487047468788</v>
      </c>
      <c r="E3440">
        <f t="shared" si="266"/>
        <v>0.88805093513531119</v>
      </c>
      <c r="F3440">
        <f t="shared" si="269"/>
        <v>1.3812168457493021</v>
      </c>
      <c r="G3440">
        <f t="shared" si="268"/>
        <v>-0.49316591061399095</v>
      </c>
    </row>
    <row r="3441" spans="1:7" x14ac:dyDescent="0.2">
      <c r="A3441">
        <v>20180821</v>
      </c>
      <c r="B3441">
        <v>112.39</v>
      </c>
      <c r="C3441">
        <f t="shared" si="265"/>
        <v>112.72247196215808</v>
      </c>
      <c r="D3441">
        <f t="shared" si="267"/>
        <v>111.93154673582211</v>
      </c>
      <c r="E3441">
        <f t="shared" si="266"/>
        <v>0.79092522633597184</v>
      </c>
      <c r="F3441">
        <f t="shared" si="269"/>
        <v>1.2631585218666361</v>
      </c>
      <c r="G3441">
        <f t="shared" si="268"/>
        <v>-0.47223329553066429</v>
      </c>
    </row>
    <row r="3442" spans="1:7" x14ac:dyDescent="0.2">
      <c r="A3442">
        <v>20180822</v>
      </c>
      <c r="B3442">
        <v>111.94</v>
      </c>
      <c r="C3442">
        <f t="shared" si="265"/>
        <v>112.6020916602876</v>
      </c>
      <c r="D3442">
        <f t="shared" si="267"/>
        <v>111.93217290353898</v>
      </c>
      <c r="E3442">
        <f t="shared" si="266"/>
        <v>0.6699187567486149</v>
      </c>
      <c r="F3442">
        <f t="shared" si="269"/>
        <v>1.1445105688430319</v>
      </c>
      <c r="G3442">
        <f t="shared" si="268"/>
        <v>-0.47459181209441703</v>
      </c>
    </row>
    <row r="3443" spans="1:7" x14ac:dyDescent="0.2">
      <c r="A3443">
        <v>20180823</v>
      </c>
      <c r="B3443">
        <v>112</v>
      </c>
      <c r="C3443">
        <f t="shared" si="265"/>
        <v>112.50946217408952</v>
      </c>
      <c r="D3443">
        <f t="shared" si="267"/>
        <v>111.93719713290646</v>
      </c>
      <c r="E3443">
        <f t="shared" si="266"/>
        <v>0.57226504118305854</v>
      </c>
      <c r="F3443">
        <f t="shared" si="269"/>
        <v>1.0300614633110372</v>
      </c>
      <c r="G3443">
        <f t="shared" si="268"/>
        <v>-0.45779642212797866</v>
      </c>
    </row>
    <row r="3444" spans="1:7" x14ac:dyDescent="0.2">
      <c r="A3444">
        <v>20180824</v>
      </c>
      <c r="B3444">
        <v>111.93</v>
      </c>
      <c r="C3444">
        <f t="shared" si="265"/>
        <v>112.42031414730651</v>
      </c>
      <c r="D3444">
        <f t="shared" si="267"/>
        <v>111.93666401195043</v>
      </c>
      <c r="E3444">
        <f t="shared" si="266"/>
        <v>0.48365013535608625</v>
      </c>
      <c r="F3444">
        <f t="shared" si="269"/>
        <v>0.92077919772004702</v>
      </c>
      <c r="G3444">
        <f t="shared" si="268"/>
        <v>-0.43712906236396076</v>
      </c>
    </row>
    <row r="3445" spans="1:7" x14ac:dyDescent="0.2">
      <c r="A3445">
        <v>20180827</v>
      </c>
      <c r="B3445">
        <v>112.33</v>
      </c>
      <c r="C3445">
        <f t="shared" si="265"/>
        <v>112.40641966310551</v>
      </c>
      <c r="D3445">
        <f t="shared" si="267"/>
        <v>111.96580001106521</v>
      </c>
      <c r="E3445">
        <f t="shared" si="266"/>
        <v>0.44061965204029718</v>
      </c>
      <c r="F3445">
        <f t="shared" si="269"/>
        <v>0.82474728858409707</v>
      </c>
      <c r="G3445">
        <f t="shared" si="268"/>
        <v>-0.38412763654379989</v>
      </c>
    </row>
    <row r="3446" spans="1:7" x14ac:dyDescent="0.2">
      <c r="A3446">
        <v>20180828</v>
      </c>
      <c r="B3446">
        <v>112.58</v>
      </c>
      <c r="C3446">
        <f t="shared" si="265"/>
        <v>112.43312433032006</v>
      </c>
      <c r="D3446">
        <f t="shared" si="267"/>
        <v>112.01129630654185</v>
      </c>
      <c r="E3446">
        <f t="shared" si="266"/>
        <v>0.42182802377820394</v>
      </c>
      <c r="F3446">
        <f t="shared" si="269"/>
        <v>0.74416343562291853</v>
      </c>
      <c r="G3446">
        <f t="shared" si="268"/>
        <v>-0.32233541184471459</v>
      </c>
    </row>
    <row r="3447" spans="1:7" x14ac:dyDescent="0.2">
      <c r="A3447">
        <v>20180829</v>
      </c>
      <c r="B3447">
        <v>112.45</v>
      </c>
      <c r="C3447">
        <f t="shared" si="265"/>
        <v>112.43572058719388</v>
      </c>
      <c r="D3447">
        <f t="shared" si="267"/>
        <v>112.04379287642763</v>
      </c>
      <c r="E3447">
        <f t="shared" si="266"/>
        <v>0.39192771076625377</v>
      </c>
      <c r="F3447">
        <f t="shared" si="269"/>
        <v>0.67371629065158567</v>
      </c>
      <c r="G3447">
        <f t="shared" si="268"/>
        <v>-0.2817885798853319</v>
      </c>
    </row>
    <row r="3448" spans="1:7" x14ac:dyDescent="0.2">
      <c r="A3448">
        <v>20180830</v>
      </c>
      <c r="B3448">
        <v>111.92</v>
      </c>
      <c r="C3448">
        <f t="shared" si="265"/>
        <v>112.35637895839483</v>
      </c>
      <c r="D3448">
        <f t="shared" si="267"/>
        <v>112.03462303372929</v>
      </c>
      <c r="E3448">
        <f t="shared" si="266"/>
        <v>0.32175592466553837</v>
      </c>
      <c r="F3448">
        <f t="shared" si="269"/>
        <v>0.60332421745437625</v>
      </c>
      <c r="G3448">
        <f t="shared" si="268"/>
        <v>-0.28156829278883788</v>
      </c>
    </row>
    <row r="3449" spans="1:7" x14ac:dyDescent="0.2">
      <c r="A3449">
        <v>20180831</v>
      </c>
      <c r="B3449">
        <v>112.02</v>
      </c>
      <c r="C3449">
        <f t="shared" si="265"/>
        <v>112.30462834941102</v>
      </c>
      <c r="D3449">
        <f t="shared" si="267"/>
        <v>112.03353984604564</v>
      </c>
      <c r="E3449">
        <f t="shared" si="266"/>
        <v>0.27108850336537671</v>
      </c>
      <c r="F3449">
        <f t="shared" si="269"/>
        <v>0.5368770746365763</v>
      </c>
      <c r="G3449">
        <f t="shared" si="268"/>
        <v>-0.26578857127119959</v>
      </c>
    </row>
    <row r="3450" spans="1:7" x14ac:dyDescent="0.2">
      <c r="A3450">
        <v>20180904</v>
      </c>
      <c r="B3450">
        <v>110.85</v>
      </c>
      <c r="C3450">
        <f t="shared" si="265"/>
        <v>112.08083937257855</v>
      </c>
      <c r="D3450">
        <f t="shared" si="267"/>
        <v>111.94587022782004</v>
      </c>
      <c r="E3450">
        <f t="shared" si="266"/>
        <v>0.1349691447585144</v>
      </c>
      <c r="F3450">
        <f t="shared" si="269"/>
        <v>0.45649548866096396</v>
      </c>
      <c r="G3450">
        <f t="shared" si="268"/>
        <v>-0.32152634390244955</v>
      </c>
    </row>
    <row r="3451" spans="1:7" x14ac:dyDescent="0.2">
      <c r="A3451">
        <v>20180905</v>
      </c>
      <c r="B3451">
        <v>109.87</v>
      </c>
      <c r="C3451">
        <f t="shared" si="265"/>
        <v>111.74071023833569</v>
      </c>
      <c r="D3451">
        <f t="shared" si="267"/>
        <v>111.79210206279633</v>
      </c>
      <c r="E3451">
        <f t="shared" si="266"/>
        <v>-5.1391824460637281E-2</v>
      </c>
      <c r="F3451">
        <f t="shared" si="269"/>
        <v>0.35491802603664374</v>
      </c>
      <c r="G3451">
        <f t="shared" si="268"/>
        <v>-0.40630985049728102</v>
      </c>
    </row>
    <row r="3452" spans="1:7" x14ac:dyDescent="0.2">
      <c r="A3452">
        <v>20180906</v>
      </c>
      <c r="B3452">
        <v>110.26</v>
      </c>
      <c r="C3452">
        <f t="shared" si="265"/>
        <v>111.51290866320713</v>
      </c>
      <c r="D3452">
        <f t="shared" si="267"/>
        <v>111.67861302110772</v>
      </c>
      <c r="E3452">
        <f t="shared" si="266"/>
        <v>-0.16570435790059435</v>
      </c>
      <c r="F3452">
        <f t="shared" si="269"/>
        <v>0.25079354924919617</v>
      </c>
      <c r="G3452">
        <f t="shared" si="268"/>
        <v>-0.41649790714979051</v>
      </c>
    </row>
    <row r="3453" spans="1:7" x14ac:dyDescent="0.2">
      <c r="A3453">
        <v>20180907</v>
      </c>
      <c r="B3453">
        <v>110.97</v>
      </c>
      <c r="C3453">
        <f t="shared" si="265"/>
        <v>111.42938425348295</v>
      </c>
      <c r="D3453">
        <f t="shared" si="267"/>
        <v>111.62612316769234</v>
      </c>
      <c r="E3453">
        <f t="shared" si="266"/>
        <v>-0.19673891420939071</v>
      </c>
      <c r="F3453">
        <f t="shared" si="269"/>
        <v>0.1612870565574788</v>
      </c>
      <c r="G3453">
        <f t="shared" si="268"/>
        <v>-0.35802597076686948</v>
      </c>
    </row>
    <row r="3454" spans="1:7" x14ac:dyDescent="0.2">
      <c r="A3454">
        <v>20180910</v>
      </c>
      <c r="B3454">
        <v>110.68</v>
      </c>
      <c r="C3454">
        <f t="shared" si="265"/>
        <v>111.31409436833172</v>
      </c>
      <c r="D3454">
        <f t="shared" si="267"/>
        <v>111.55603997008549</v>
      </c>
      <c r="E3454">
        <f t="shared" si="266"/>
        <v>-0.24194560175376978</v>
      </c>
      <c r="F3454">
        <f t="shared" si="269"/>
        <v>8.0640524895229077E-2</v>
      </c>
      <c r="G3454">
        <f t="shared" si="268"/>
        <v>-0.32258612664899888</v>
      </c>
    </row>
    <row r="3455" spans="1:7" x14ac:dyDescent="0.2">
      <c r="A3455">
        <v>20180911</v>
      </c>
      <c r="B3455">
        <v>109.6</v>
      </c>
      <c r="C3455">
        <f t="shared" si="265"/>
        <v>111.05038754243454</v>
      </c>
      <c r="D3455">
        <f t="shared" si="267"/>
        <v>111.41114812044952</v>
      </c>
      <c r="E3455">
        <f t="shared" si="266"/>
        <v>-0.36076057801498962</v>
      </c>
      <c r="F3455">
        <f t="shared" si="269"/>
        <v>-7.6396956868146626E-3</v>
      </c>
      <c r="G3455">
        <f t="shared" si="268"/>
        <v>-0.35312088232817496</v>
      </c>
    </row>
    <row r="3456" spans="1:7" x14ac:dyDescent="0.2">
      <c r="A3456">
        <v>20180912</v>
      </c>
      <c r="B3456">
        <v>109.46</v>
      </c>
      <c r="C3456">
        <f t="shared" si="265"/>
        <v>110.80571253590615</v>
      </c>
      <c r="D3456">
        <f t="shared" si="267"/>
        <v>111.26661863004585</v>
      </c>
      <c r="E3456">
        <f t="shared" si="266"/>
        <v>-0.46090609413970185</v>
      </c>
      <c r="F3456">
        <f t="shared" si="269"/>
        <v>-9.8292975377392108E-2</v>
      </c>
      <c r="G3456">
        <f t="shared" si="268"/>
        <v>-0.36261311876230973</v>
      </c>
    </row>
    <row r="3457" spans="1:7" x14ac:dyDescent="0.2">
      <c r="A3457">
        <v>20180913</v>
      </c>
      <c r="B3457">
        <v>110.67</v>
      </c>
      <c r="C3457">
        <f t="shared" si="265"/>
        <v>110.78483368422829</v>
      </c>
      <c r="D3457">
        <f t="shared" si="267"/>
        <v>111.22242465744986</v>
      </c>
      <c r="E3457">
        <f t="shared" si="266"/>
        <v>-0.43759097322157459</v>
      </c>
      <c r="F3457">
        <f t="shared" si="269"/>
        <v>-0.16615257494622862</v>
      </c>
      <c r="G3457">
        <f t="shared" si="268"/>
        <v>-0.27143839827534599</v>
      </c>
    </row>
    <row r="3458" spans="1:7" x14ac:dyDescent="0.2">
      <c r="A3458">
        <v>20180914</v>
      </c>
      <c r="B3458">
        <v>109.26</v>
      </c>
      <c r="C3458">
        <f t="shared" si="265"/>
        <v>110.5502438866547</v>
      </c>
      <c r="D3458">
        <f t="shared" si="267"/>
        <v>111.07705986800913</v>
      </c>
      <c r="E3458">
        <f t="shared" si="266"/>
        <v>-0.52681598135443153</v>
      </c>
      <c r="F3458">
        <f t="shared" si="269"/>
        <v>-0.2382852562278692</v>
      </c>
      <c r="G3458">
        <f t="shared" si="268"/>
        <v>-0.2885307251265623</v>
      </c>
    </row>
    <row r="3459" spans="1:7" x14ac:dyDescent="0.2">
      <c r="A3459">
        <v>20180917</v>
      </c>
      <c r="B3459">
        <v>109.36</v>
      </c>
      <c r="C3459">
        <f t="shared" si="265"/>
        <v>110.36712944255397</v>
      </c>
      <c r="D3459">
        <f t="shared" si="267"/>
        <v>110.9498702481566</v>
      </c>
      <c r="E3459">
        <f t="shared" si="266"/>
        <v>-0.58274080560262576</v>
      </c>
      <c r="F3459">
        <f t="shared" si="269"/>
        <v>-0.30717636610282051</v>
      </c>
      <c r="G3459">
        <f t="shared" si="268"/>
        <v>-0.27556443949980525</v>
      </c>
    </row>
    <row r="3460" spans="1:7" x14ac:dyDescent="0.2">
      <c r="A3460">
        <v>20180918</v>
      </c>
      <c r="B3460">
        <v>109.53</v>
      </c>
      <c r="C3460">
        <f t="shared" si="265"/>
        <v>110.23834029754568</v>
      </c>
      <c r="D3460">
        <f t="shared" si="267"/>
        <v>110.84469467421907</v>
      </c>
      <c r="E3460">
        <f t="shared" si="266"/>
        <v>-0.60635437667339431</v>
      </c>
      <c r="F3460">
        <f t="shared" si="269"/>
        <v>-0.36701196821693527</v>
      </c>
      <c r="G3460">
        <f t="shared" si="268"/>
        <v>-0.23934240845645904</v>
      </c>
    </row>
    <row r="3461" spans="1:7" x14ac:dyDescent="0.2">
      <c r="A3461">
        <v>20180919</v>
      </c>
      <c r="B3461">
        <v>109.79</v>
      </c>
      <c r="C3461">
        <f t="shared" si="265"/>
        <v>110.16936486715404</v>
      </c>
      <c r="D3461">
        <f t="shared" si="267"/>
        <v>110.76656914279543</v>
      </c>
      <c r="E3461">
        <f t="shared" si="266"/>
        <v>-0.59720427564138845</v>
      </c>
      <c r="F3461">
        <f t="shared" si="269"/>
        <v>-0.41305042970182593</v>
      </c>
      <c r="G3461">
        <f t="shared" si="268"/>
        <v>-0.18415384593956252</v>
      </c>
    </row>
    <row r="3462" spans="1:7" x14ac:dyDescent="0.2">
      <c r="A3462">
        <v>20180920</v>
      </c>
      <c r="B3462">
        <v>111.62</v>
      </c>
      <c r="C3462">
        <f t="shared" si="265"/>
        <v>110.3925395029765</v>
      </c>
      <c r="D3462">
        <f t="shared" si="267"/>
        <v>110.8297862433291</v>
      </c>
      <c r="E3462">
        <f t="shared" si="266"/>
        <v>-0.4372467403525917</v>
      </c>
      <c r="F3462">
        <f t="shared" si="269"/>
        <v>-0.4178896918319791</v>
      </c>
      <c r="G3462">
        <f t="shared" si="268"/>
        <v>-1.9357048520612596E-2</v>
      </c>
    </row>
    <row r="3463" spans="1:7" x14ac:dyDescent="0.2">
      <c r="A3463">
        <v>20180921</v>
      </c>
      <c r="B3463">
        <v>110.4</v>
      </c>
      <c r="C3463">
        <f t="shared" si="265"/>
        <v>110.39368727174934</v>
      </c>
      <c r="D3463">
        <f t="shared" si="267"/>
        <v>110.79795022530472</v>
      </c>
      <c r="E3463">
        <f t="shared" si="266"/>
        <v>-0.40426295355537434</v>
      </c>
      <c r="F3463">
        <f t="shared" si="269"/>
        <v>-0.41516434417665815</v>
      </c>
      <c r="G3463">
        <f t="shared" si="268"/>
        <v>1.0901390621283813E-2</v>
      </c>
    </row>
    <row r="3464" spans="1:7" x14ac:dyDescent="0.2">
      <c r="A3464">
        <v>20180924</v>
      </c>
      <c r="B3464">
        <v>112.77</v>
      </c>
      <c r="C3464">
        <f t="shared" si="265"/>
        <v>110.75927384532636</v>
      </c>
      <c r="D3464">
        <f t="shared" si="267"/>
        <v>110.94402798639325</v>
      </c>
      <c r="E3464">
        <f t="shared" si="266"/>
        <v>-0.18475414106688959</v>
      </c>
      <c r="F3464">
        <f t="shared" si="269"/>
        <v>-0.36908230355470445</v>
      </c>
      <c r="G3464">
        <f t="shared" si="268"/>
        <v>0.18432816248781486</v>
      </c>
    </row>
    <row r="3465" spans="1:7" x14ac:dyDescent="0.2">
      <c r="A3465">
        <v>20180925</v>
      </c>
      <c r="B3465">
        <v>113.63</v>
      </c>
      <c r="C3465">
        <f t="shared" si="265"/>
        <v>111.20092402296847</v>
      </c>
      <c r="D3465">
        <f t="shared" si="267"/>
        <v>111.14298887629005</v>
      </c>
      <c r="E3465">
        <f t="shared" si="266"/>
        <v>5.7935146678417482E-2</v>
      </c>
      <c r="F3465">
        <f t="shared" si="269"/>
        <v>-0.28367881350808005</v>
      </c>
      <c r="G3465">
        <f t="shared" si="268"/>
        <v>0.34161396018649753</v>
      </c>
    </row>
    <row r="3466" spans="1:7" x14ac:dyDescent="0.2">
      <c r="A3466">
        <v>20180926</v>
      </c>
      <c r="B3466">
        <v>115.21</v>
      </c>
      <c r="C3466">
        <f t="shared" si="265"/>
        <v>111.81770494251177</v>
      </c>
      <c r="D3466">
        <f t="shared" si="267"/>
        <v>111.44424895952781</v>
      </c>
      <c r="E3466">
        <f t="shared" si="266"/>
        <v>0.37345598298395544</v>
      </c>
      <c r="F3466">
        <f t="shared" si="269"/>
        <v>-0.15225185420967297</v>
      </c>
      <c r="G3466">
        <f t="shared" si="268"/>
        <v>0.52570783719362835</v>
      </c>
    </row>
    <row r="3467" spans="1:7" x14ac:dyDescent="0.2">
      <c r="A3467">
        <v>20180927</v>
      </c>
      <c r="B3467">
        <v>116.04</v>
      </c>
      <c r="C3467">
        <f t="shared" si="265"/>
        <v>112.46728879750995</v>
      </c>
      <c r="D3467">
        <f t="shared" si="267"/>
        <v>111.78467496252574</v>
      </c>
      <c r="E3467">
        <f t="shared" si="266"/>
        <v>0.68261383498420969</v>
      </c>
      <c r="F3467">
        <f t="shared" si="269"/>
        <v>1.4721283629103549E-2</v>
      </c>
      <c r="G3467">
        <f t="shared" si="268"/>
        <v>0.66789255135510617</v>
      </c>
    </row>
    <row r="3468" spans="1:7" x14ac:dyDescent="0.2">
      <c r="A3468">
        <v>20180928</v>
      </c>
      <c r="B3468">
        <v>116.94</v>
      </c>
      <c r="C3468">
        <f t="shared" si="265"/>
        <v>113.15539821327765</v>
      </c>
      <c r="D3468">
        <f t="shared" si="267"/>
        <v>112.16655089122754</v>
      </c>
      <c r="E3468">
        <f t="shared" si="266"/>
        <v>0.9888473220501055</v>
      </c>
      <c r="F3468">
        <f t="shared" si="269"/>
        <v>0.20954649131330394</v>
      </c>
      <c r="G3468">
        <f t="shared" si="268"/>
        <v>0.77930083073680156</v>
      </c>
    </row>
    <row r="3469" spans="1:7" x14ac:dyDescent="0.2">
      <c r="A3469">
        <v>20181001</v>
      </c>
      <c r="B3469">
        <v>116.24</v>
      </c>
      <c r="C3469">
        <f t="shared" si="265"/>
        <v>113.62995233431187</v>
      </c>
      <c r="D3469">
        <f t="shared" si="267"/>
        <v>112.46828786224773</v>
      </c>
      <c r="E3469">
        <f t="shared" si="266"/>
        <v>1.1616644720641318</v>
      </c>
      <c r="F3469">
        <f t="shared" si="269"/>
        <v>0.39997008746346951</v>
      </c>
      <c r="G3469">
        <f t="shared" si="268"/>
        <v>0.7616943846006623</v>
      </c>
    </row>
    <row r="3470" spans="1:7" x14ac:dyDescent="0.2">
      <c r="A3470">
        <v>20181002</v>
      </c>
      <c r="B3470">
        <v>117.66</v>
      </c>
      <c r="C3470">
        <f t="shared" si="265"/>
        <v>114.24995966749466</v>
      </c>
      <c r="D3470">
        <f t="shared" si="267"/>
        <v>112.85285913171086</v>
      </c>
      <c r="E3470">
        <f t="shared" si="266"/>
        <v>1.3971005357838067</v>
      </c>
      <c r="F3470">
        <f t="shared" si="269"/>
        <v>0.59939617712753701</v>
      </c>
      <c r="G3470">
        <f t="shared" si="268"/>
        <v>0.79770435865626965</v>
      </c>
    </row>
    <row r="3471" spans="1:7" x14ac:dyDescent="0.2">
      <c r="A3471">
        <v>20181003</v>
      </c>
      <c r="B3471">
        <v>116.91</v>
      </c>
      <c r="C3471">
        <f t="shared" ref="C3471:C3534" si="270">(B3471*(2/(12+1))+C3470*(1-(2/(12+1))))</f>
        <v>114.65919664172625</v>
      </c>
      <c r="D3471">
        <f t="shared" si="267"/>
        <v>113.15338808491745</v>
      </c>
      <c r="E3471">
        <f t="shared" si="266"/>
        <v>1.5058085568088018</v>
      </c>
      <c r="F3471">
        <f t="shared" si="269"/>
        <v>0.78067865306379003</v>
      </c>
      <c r="G3471">
        <f t="shared" si="268"/>
        <v>0.72512990374501174</v>
      </c>
    </row>
    <row r="3472" spans="1:7" x14ac:dyDescent="0.2">
      <c r="A3472">
        <v>20181004</v>
      </c>
      <c r="B3472">
        <v>116.13</v>
      </c>
      <c r="C3472">
        <f t="shared" si="270"/>
        <v>114.88547408146069</v>
      </c>
      <c r="D3472">
        <f t="shared" si="267"/>
        <v>113.37387785640504</v>
      </c>
      <c r="E3472">
        <f t="shared" si="266"/>
        <v>1.5115962250556407</v>
      </c>
      <c r="F3472">
        <f t="shared" si="269"/>
        <v>0.92686216746216021</v>
      </c>
      <c r="G3472">
        <f t="shared" si="268"/>
        <v>0.58473405759348052</v>
      </c>
    </row>
    <row r="3473" spans="1:7" x14ac:dyDescent="0.2">
      <c r="A3473">
        <v>20181005</v>
      </c>
      <c r="B3473">
        <v>114.78</v>
      </c>
      <c r="C3473">
        <f t="shared" si="270"/>
        <v>114.86924729969751</v>
      </c>
      <c r="D3473">
        <f t="shared" si="267"/>
        <v>113.47803505222689</v>
      </c>
      <c r="E3473">
        <f t="shared" si="266"/>
        <v>1.3912122474706194</v>
      </c>
      <c r="F3473">
        <f t="shared" si="269"/>
        <v>1.019732183463852</v>
      </c>
      <c r="G3473">
        <f t="shared" si="268"/>
        <v>0.37148006400676747</v>
      </c>
    </row>
    <row r="3474" spans="1:7" x14ac:dyDescent="0.2">
      <c r="A3474">
        <v>20181008</v>
      </c>
      <c r="B3474">
        <v>116.02</v>
      </c>
      <c r="C3474">
        <f t="shared" si="270"/>
        <v>115.04628617666712</v>
      </c>
      <c r="D3474">
        <f t="shared" si="267"/>
        <v>113.66632875206193</v>
      </c>
      <c r="E3474">
        <f t="shared" si="266"/>
        <v>1.3799574246051947</v>
      </c>
      <c r="F3474">
        <f t="shared" si="269"/>
        <v>1.0917772316921206</v>
      </c>
      <c r="G3474">
        <f t="shared" si="268"/>
        <v>0.28818019291307406</v>
      </c>
    </row>
    <row r="3475" spans="1:7" x14ac:dyDescent="0.2">
      <c r="A3475">
        <v>20181009</v>
      </c>
      <c r="B3475">
        <v>116.89</v>
      </c>
      <c r="C3475">
        <f t="shared" si="270"/>
        <v>115.32993445717987</v>
      </c>
      <c r="D3475">
        <f t="shared" si="267"/>
        <v>113.90511921487216</v>
      </c>
      <c r="E3475">
        <f t="shared" si="266"/>
        <v>1.4248152423077158</v>
      </c>
      <c r="F3475">
        <f t="shared" si="269"/>
        <v>1.1583848338152398</v>
      </c>
      <c r="G3475">
        <f t="shared" si="268"/>
        <v>0.26643040849247601</v>
      </c>
    </row>
    <row r="3476" spans="1:7" x14ac:dyDescent="0.2">
      <c r="A3476">
        <v>20181010</v>
      </c>
      <c r="B3476">
        <v>112.86</v>
      </c>
      <c r="C3476">
        <f t="shared" si="270"/>
        <v>114.94994454069067</v>
      </c>
      <c r="D3476">
        <f t="shared" si="267"/>
        <v>113.82770297673348</v>
      </c>
      <c r="E3476">
        <f t="shared" si="266"/>
        <v>1.1222415639571892</v>
      </c>
      <c r="F3476">
        <f t="shared" si="269"/>
        <v>1.1511561798436296</v>
      </c>
      <c r="G3476">
        <f t="shared" si="268"/>
        <v>-2.8914615886440398E-2</v>
      </c>
    </row>
    <row r="3477" spans="1:7" x14ac:dyDescent="0.2">
      <c r="A3477">
        <v>20181011</v>
      </c>
      <c r="B3477">
        <v>111.15</v>
      </c>
      <c r="C3477">
        <f t="shared" si="270"/>
        <v>114.36533768827672</v>
      </c>
      <c r="D3477">
        <f t="shared" si="267"/>
        <v>113.62935460808656</v>
      </c>
      <c r="E3477">
        <f t="shared" si="266"/>
        <v>0.73598308019016656</v>
      </c>
      <c r="F3477">
        <f t="shared" si="269"/>
        <v>1.068121559912937</v>
      </c>
      <c r="G3477">
        <f t="shared" si="268"/>
        <v>-0.33213847972277044</v>
      </c>
    </row>
    <row r="3478" spans="1:7" x14ac:dyDescent="0.2">
      <c r="A3478">
        <v>20181012</v>
      </c>
      <c r="B3478">
        <v>112.61</v>
      </c>
      <c r="C3478">
        <f t="shared" si="270"/>
        <v>114.09528573623415</v>
      </c>
      <c r="D3478">
        <f t="shared" si="267"/>
        <v>113.5538468593394</v>
      </c>
      <c r="E3478">
        <f t="shared" si="266"/>
        <v>0.54143887689474468</v>
      </c>
      <c r="F3478">
        <f t="shared" si="269"/>
        <v>0.9627850233092986</v>
      </c>
      <c r="G3478">
        <f t="shared" si="268"/>
        <v>-0.42134614641455392</v>
      </c>
    </row>
    <row r="3479" spans="1:7" x14ac:dyDescent="0.2">
      <c r="A3479">
        <v>20181015</v>
      </c>
      <c r="B3479">
        <v>113.44</v>
      </c>
      <c r="C3479">
        <f t="shared" si="270"/>
        <v>113.99447254604428</v>
      </c>
      <c r="D3479">
        <f t="shared" si="267"/>
        <v>113.5454137586476</v>
      </c>
      <c r="E3479">
        <f t="shared" si="266"/>
        <v>0.44905878739668026</v>
      </c>
      <c r="F3479">
        <f t="shared" si="269"/>
        <v>0.86003977612677507</v>
      </c>
      <c r="G3479">
        <f t="shared" si="268"/>
        <v>-0.41098098873009481</v>
      </c>
    </row>
    <row r="3480" spans="1:7" x14ac:dyDescent="0.2">
      <c r="A3480">
        <v>20181016</v>
      </c>
      <c r="B3480">
        <v>116.19</v>
      </c>
      <c r="C3480">
        <f t="shared" si="270"/>
        <v>114.33224600049901</v>
      </c>
      <c r="D3480">
        <f t="shared" si="267"/>
        <v>113.74130903578481</v>
      </c>
      <c r="E3480">
        <f t="shared" si="266"/>
        <v>0.59093696471420287</v>
      </c>
      <c r="F3480">
        <f t="shared" si="269"/>
        <v>0.80621921384426076</v>
      </c>
      <c r="G3480">
        <f t="shared" si="268"/>
        <v>-0.21528224913005789</v>
      </c>
    </row>
    <row r="3481" spans="1:7" x14ac:dyDescent="0.2">
      <c r="A3481">
        <v>20181017</v>
      </c>
      <c r="B3481">
        <v>117.13</v>
      </c>
      <c r="C3481">
        <f t="shared" si="270"/>
        <v>114.76266969272993</v>
      </c>
      <c r="D3481">
        <f t="shared" si="267"/>
        <v>113.99232318128223</v>
      </c>
      <c r="E3481">
        <f t="shared" si="266"/>
        <v>0.77034651144769839</v>
      </c>
      <c r="F3481">
        <f t="shared" si="269"/>
        <v>0.79904467336494833</v>
      </c>
      <c r="G3481">
        <f t="shared" si="268"/>
        <v>-2.8698161917249942E-2</v>
      </c>
    </row>
    <row r="3482" spans="1:7" x14ac:dyDescent="0.2">
      <c r="A3482">
        <v>20181018</v>
      </c>
      <c r="B3482">
        <v>116.18</v>
      </c>
      <c r="C3482">
        <f t="shared" si="270"/>
        <v>114.98072050923302</v>
      </c>
      <c r="D3482">
        <f t="shared" si="267"/>
        <v>114.15437331600207</v>
      </c>
      <c r="E3482">
        <f t="shared" si="266"/>
        <v>0.82634719323095851</v>
      </c>
      <c r="F3482">
        <f t="shared" si="269"/>
        <v>0.80450517733815041</v>
      </c>
      <c r="G3482">
        <f t="shared" si="268"/>
        <v>2.1842015892808098E-2</v>
      </c>
    </row>
    <row r="3483" spans="1:7" x14ac:dyDescent="0.2">
      <c r="A3483">
        <v>20181019</v>
      </c>
      <c r="B3483">
        <v>118.9</v>
      </c>
      <c r="C3483">
        <f t="shared" si="270"/>
        <v>115.58368658473563</v>
      </c>
      <c r="D3483">
        <f t="shared" si="267"/>
        <v>114.50590121852044</v>
      </c>
      <c r="E3483">
        <f t="shared" si="266"/>
        <v>1.0777853662151955</v>
      </c>
      <c r="F3483">
        <f t="shared" si="269"/>
        <v>0.85916121511355947</v>
      </c>
      <c r="G3483">
        <f t="shared" si="268"/>
        <v>0.21862415110163602</v>
      </c>
    </row>
    <row r="3484" spans="1:7" x14ac:dyDescent="0.2">
      <c r="A3484">
        <v>20181022</v>
      </c>
      <c r="B3484">
        <v>118.27</v>
      </c>
      <c r="C3484">
        <f t="shared" si="270"/>
        <v>115.99696557169938</v>
      </c>
      <c r="D3484">
        <f t="shared" si="267"/>
        <v>114.78472335048188</v>
      </c>
      <c r="E3484">
        <f t="shared" ref="E3484:E3547" si="271">C3484-D3484</f>
        <v>1.2122422212174939</v>
      </c>
      <c r="F3484">
        <f t="shared" si="269"/>
        <v>0.92977741633434641</v>
      </c>
      <c r="G3484">
        <f t="shared" si="268"/>
        <v>0.28246480488314751</v>
      </c>
    </row>
    <row r="3485" spans="1:7" x14ac:dyDescent="0.2">
      <c r="A3485">
        <v>20181023</v>
      </c>
      <c r="B3485">
        <v>117.85</v>
      </c>
      <c r="C3485">
        <f t="shared" si="270"/>
        <v>116.28204779143793</v>
      </c>
      <c r="D3485">
        <f t="shared" ref="D3485:D3548" si="272">B3485*(2/(26+1)) + D3484*(1-(2/(26+1)))</f>
        <v>115.01178088007582</v>
      </c>
      <c r="E3485">
        <f t="shared" si="271"/>
        <v>1.2702669113621141</v>
      </c>
      <c r="F3485">
        <f t="shared" si="269"/>
        <v>0.99787531533990004</v>
      </c>
      <c r="G3485">
        <f t="shared" si="268"/>
        <v>0.27239159602221408</v>
      </c>
    </row>
    <row r="3486" spans="1:7" x14ac:dyDescent="0.2">
      <c r="A3486">
        <v>20181024</v>
      </c>
      <c r="B3486">
        <v>111.61</v>
      </c>
      <c r="C3486">
        <f t="shared" si="270"/>
        <v>115.56327120813978</v>
      </c>
      <c r="D3486">
        <f t="shared" si="272"/>
        <v>114.75979711118131</v>
      </c>
      <c r="E3486">
        <f t="shared" si="271"/>
        <v>0.8034740969584675</v>
      </c>
      <c r="F3486">
        <f t="shared" si="269"/>
        <v>0.95899507166361353</v>
      </c>
      <c r="G3486">
        <f t="shared" si="268"/>
        <v>-0.15552097470514603</v>
      </c>
    </row>
    <row r="3487" spans="1:7" x14ac:dyDescent="0.2">
      <c r="A3487">
        <v>20181025</v>
      </c>
      <c r="B3487">
        <v>114.16</v>
      </c>
      <c r="C3487">
        <f t="shared" si="270"/>
        <v>115.34738332996443</v>
      </c>
      <c r="D3487">
        <f t="shared" si="272"/>
        <v>114.71536769553826</v>
      </c>
      <c r="E3487">
        <f t="shared" si="271"/>
        <v>0.63201563442616759</v>
      </c>
      <c r="F3487">
        <f t="shared" si="269"/>
        <v>0.89359918421612439</v>
      </c>
      <c r="G3487">
        <f t="shared" si="268"/>
        <v>-0.26158354978995679</v>
      </c>
    </row>
    <row r="3488" spans="1:7" x14ac:dyDescent="0.2">
      <c r="A3488">
        <v>20181026</v>
      </c>
      <c r="B3488">
        <v>113.19</v>
      </c>
      <c r="C3488">
        <f t="shared" si="270"/>
        <v>115.01547820227759</v>
      </c>
      <c r="D3488">
        <f t="shared" si="272"/>
        <v>114.60237749586875</v>
      </c>
      <c r="E3488">
        <f t="shared" si="271"/>
        <v>0.41310070640884078</v>
      </c>
      <c r="F3488">
        <f t="shared" si="269"/>
        <v>0.7974994886546678</v>
      </c>
      <c r="G3488">
        <f t="shared" si="268"/>
        <v>-0.38439878224582702</v>
      </c>
    </row>
    <row r="3489" spans="1:7" x14ac:dyDescent="0.2">
      <c r="A3489">
        <v>20181029</v>
      </c>
      <c r="B3489">
        <v>113.04</v>
      </c>
      <c r="C3489">
        <f t="shared" si="270"/>
        <v>114.71155847885028</v>
      </c>
      <c r="D3489">
        <f t="shared" si="272"/>
        <v>114.48664582950811</v>
      </c>
      <c r="E3489">
        <f t="shared" si="271"/>
        <v>0.2249126493421727</v>
      </c>
      <c r="F3489">
        <f t="shared" si="269"/>
        <v>0.6829821207921688</v>
      </c>
      <c r="G3489">
        <f t="shared" si="268"/>
        <v>-0.4580694714499961</v>
      </c>
    </row>
    <row r="3490" spans="1:7" x14ac:dyDescent="0.2">
      <c r="A3490">
        <v>20181030</v>
      </c>
      <c r="B3490">
        <v>114.76</v>
      </c>
      <c r="C3490">
        <f t="shared" si="270"/>
        <v>114.71901102056562</v>
      </c>
      <c r="D3490">
        <f t="shared" si="272"/>
        <v>114.50689428658158</v>
      </c>
      <c r="E3490">
        <f t="shared" si="271"/>
        <v>0.21211673398403263</v>
      </c>
      <c r="F3490">
        <f t="shared" si="269"/>
        <v>0.58880904343054152</v>
      </c>
      <c r="G3490">
        <f t="shared" si="268"/>
        <v>-0.37669230944650889</v>
      </c>
    </row>
    <row r="3491" spans="1:7" x14ac:dyDescent="0.2">
      <c r="A3491">
        <v>20181031</v>
      </c>
      <c r="B3491">
        <v>114.83</v>
      </c>
      <c r="C3491">
        <f t="shared" si="270"/>
        <v>114.73608624817091</v>
      </c>
      <c r="D3491">
        <f t="shared" si="272"/>
        <v>114.53082804313109</v>
      </c>
      <c r="E3491">
        <f t="shared" si="271"/>
        <v>0.20525820503981151</v>
      </c>
      <c r="F3491">
        <f t="shared" si="269"/>
        <v>0.51209887575239554</v>
      </c>
      <c r="G3491">
        <f t="shared" si="268"/>
        <v>-0.30684067071258403</v>
      </c>
    </row>
    <row r="3492" spans="1:7" x14ac:dyDescent="0.2">
      <c r="A3492">
        <v>20181101</v>
      </c>
      <c r="B3492">
        <v>116.1</v>
      </c>
      <c r="C3492">
        <f t="shared" si="270"/>
        <v>114.94591913306769</v>
      </c>
      <c r="D3492">
        <f t="shared" si="272"/>
        <v>114.64706300289916</v>
      </c>
      <c r="E3492">
        <f t="shared" si="271"/>
        <v>0.29885613016853085</v>
      </c>
      <c r="F3492">
        <f t="shared" si="269"/>
        <v>0.46945032663562264</v>
      </c>
      <c r="G3492">
        <f t="shared" ref="G3492:G3555" si="273">E3492-F3492</f>
        <v>-0.17059419646709179</v>
      </c>
    </row>
    <row r="3493" spans="1:7" x14ac:dyDescent="0.2">
      <c r="A3493">
        <v>20181102</v>
      </c>
      <c r="B3493">
        <v>115.18</v>
      </c>
      <c r="C3493">
        <f t="shared" si="270"/>
        <v>114.98193157413419</v>
      </c>
      <c r="D3493">
        <f t="shared" si="272"/>
        <v>114.68653981749922</v>
      </c>
      <c r="E3493">
        <f t="shared" si="271"/>
        <v>0.29539175663497019</v>
      </c>
      <c r="F3493">
        <f t="shared" ref="F3493:F3556" si="274">(E3493*(2/(9+1))+F3492*(1-(2/(9+1))))</f>
        <v>0.43463861263549219</v>
      </c>
      <c r="G3493">
        <f t="shared" si="273"/>
        <v>-0.139246856000522</v>
      </c>
    </row>
    <row r="3494" spans="1:7" x14ac:dyDescent="0.2">
      <c r="A3494">
        <v>20181105</v>
      </c>
      <c r="B3494">
        <v>115.45</v>
      </c>
      <c r="C3494">
        <f t="shared" si="270"/>
        <v>115.05394210119047</v>
      </c>
      <c r="D3494">
        <f t="shared" si="272"/>
        <v>114.74309242361039</v>
      </c>
      <c r="E3494">
        <f t="shared" si="271"/>
        <v>0.3108496775800802</v>
      </c>
      <c r="F3494">
        <f t="shared" si="274"/>
        <v>0.40988082562440986</v>
      </c>
      <c r="G3494">
        <f t="shared" si="273"/>
        <v>-9.9031148044329664E-2</v>
      </c>
    </row>
    <row r="3495" spans="1:7" x14ac:dyDescent="0.2">
      <c r="A3495">
        <v>20181106</v>
      </c>
      <c r="B3495">
        <v>116.71</v>
      </c>
      <c r="C3495">
        <f t="shared" si="270"/>
        <v>115.30872023946885</v>
      </c>
      <c r="D3495">
        <f t="shared" si="272"/>
        <v>114.88878928112074</v>
      </c>
      <c r="E3495">
        <f t="shared" si="271"/>
        <v>0.41993095834811811</v>
      </c>
      <c r="F3495">
        <f t="shared" si="274"/>
        <v>0.41189085216915156</v>
      </c>
      <c r="G3495">
        <f t="shared" si="273"/>
        <v>8.0401061789665551E-3</v>
      </c>
    </row>
    <row r="3496" spans="1:7" x14ac:dyDescent="0.2">
      <c r="A3496">
        <v>20181107</v>
      </c>
      <c r="B3496">
        <v>117.05</v>
      </c>
      <c r="C3496">
        <f t="shared" si="270"/>
        <v>115.57660943339673</v>
      </c>
      <c r="D3496">
        <f t="shared" si="272"/>
        <v>115.04887896400068</v>
      </c>
      <c r="E3496">
        <f t="shared" si="271"/>
        <v>0.5277304693960474</v>
      </c>
      <c r="F3496">
        <f t="shared" si="274"/>
        <v>0.43505877561453077</v>
      </c>
      <c r="G3496">
        <f t="shared" si="273"/>
        <v>9.2671693781516629E-2</v>
      </c>
    </row>
    <row r="3497" spans="1:7" x14ac:dyDescent="0.2">
      <c r="A3497">
        <v>20181108</v>
      </c>
      <c r="B3497">
        <v>116</v>
      </c>
      <c r="C3497">
        <f t="shared" si="270"/>
        <v>115.64174644364337</v>
      </c>
      <c r="D3497">
        <f t="shared" si="272"/>
        <v>115.1193323740747</v>
      </c>
      <c r="E3497">
        <f t="shared" si="271"/>
        <v>0.52241406956866854</v>
      </c>
      <c r="F3497">
        <f t="shared" si="274"/>
        <v>0.45252983440535832</v>
      </c>
      <c r="G3497">
        <f t="shared" si="273"/>
        <v>6.9884235163310215E-2</v>
      </c>
    </row>
    <row r="3498" spans="1:7" x14ac:dyDescent="0.2">
      <c r="A3498">
        <v>20181109</v>
      </c>
      <c r="B3498">
        <v>118</v>
      </c>
      <c r="C3498">
        <f t="shared" si="270"/>
        <v>116.00455468308286</v>
      </c>
      <c r="D3498">
        <f t="shared" si="272"/>
        <v>115.33271516118029</v>
      </c>
      <c r="E3498">
        <f t="shared" si="271"/>
        <v>0.67183952190256946</v>
      </c>
      <c r="F3498">
        <f t="shared" si="274"/>
        <v>0.49639177190480055</v>
      </c>
      <c r="G3498">
        <f t="shared" si="273"/>
        <v>0.17544774999776891</v>
      </c>
    </row>
    <row r="3499" spans="1:7" x14ac:dyDescent="0.2">
      <c r="A3499">
        <v>20181112</v>
      </c>
      <c r="B3499">
        <v>116.7</v>
      </c>
      <c r="C3499">
        <f t="shared" si="270"/>
        <v>116.11154627030088</v>
      </c>
      <c r="D3499">
        <f t="shared" si="272"/>
        <v>115.43399551961139</v>
      </c>
      <c r="E3499">
        <f t="shared" si="271"/>
        <v>0.67755075068949111</v>
      </c>
      <c r="F3499">
        <f t="shared" si="274"/>
        <v>0.53262356766173868</v>
      </c>
      <c r="G3499">
        <f t="shared" si="273"/>
        <v>0.14492718302775243</v>
      </c>
    </row>
    <row r="3500" spans="1:7" x14ac:dyDescent="0.2">
      <c r="A3500">
        <v>20181113</v>
      </c>
      <c r="B3500">
        <v>116.85</v>
      </c>
      <c r="C3500">
        <f t="shared" si="270"/>
        <v>116.22515453640844</v>
      </c>
      <c r="D3500">
        <f t="shared" si="272"/>
        <v>115.53888474038091</v>
      </c>
      <c r="E3500">
        <f t="shared" si="271"/>
        <v>0.68626979602753124</v>
      </c>
      <c r="F3500">
        <f t="shared" si="274"/>
        <v>0.56335281333489728</v>
      </c>
      <c r="G3500">
        <f t="shared" si="273"/>
        <v>0.12291698269263396</v>
      </c>
    </row>
    <row r="3501" spans="1:7" x14ac:dyDescent="0.2">
      <c r="A3501">
        <v>20181114</v>
      </c>
      <c r="B3501">
        <v>117.12</v>
      </c>
      <c r="C3501">
        <f t="shared" si="270"/>
        <v>116.36282306926867</v>
      </c>
      <c r="D3501">
        <f t="shared" si="272"/>
        <v>115.65600438924159</v>
      </c>
      <c r="E3501">
        <f t="shared" si="271"/>
        <v>0.7068186800270837</v>
      </c>
      <c r="F3501">
        <f t="shared" si="274"/>
        <v>0.59204598667333452</v>
      </c>
      <c r="G3501">
        <f t="shared" si="273"/>
        <v>0.11477269335374918</v>
      </c>
    </row>
    <row r="3502" spans="1:7" x14ac:dyDescent="0.2">
      <c r="A3502">
        <v>20181115</v>
      </c>
      <c r="B3502">
        <v>117.11</v>
      </c>
      <c r="C3502">
        <f t="shared" si="270"/>
        <v>116.47777336630426</v>
      </c>
      <c r="D3502">
        <f t="shared" si="272"/>
        <v>115.76370776781629</v>
      </c>
      <c r="E3502">
        <f t="shared" si="271"/>
        <v>0.71406559848797713</v>
      </c>
      <c r="F3502">
        <f t="shared" si="274"/>
        <v>0.61644990903626307</v>
      </c>
      <c r="G3502">
        <f t="shared" si="273"/>
        <v>9.7615689451714061E-2</v>
      </c>
    </row>
    <row r="3503" spans="1:7" x14ac:dyDescent="0.2">
      <c r="A3503">
        <v>20181116</v>
      </c>
      <c r="B3503">
        <v>116.19</v>
      </c>
      <c r="C3503">
        <f t="shared" si="270"/>
        <v>116.433500540719</v>
      </c>
      <c r="D3503">
        <f t="shared" si="272"/>
        <v>115.79528497020027</v>
      </c>
      <c r="E3503">
        <f t="shared" si="271"/>
        <v>0.63821557051872446</v>
      </c>
      <c r="F3503">
        <f t="shared" si="274"/>
        <v>0.62080304133275543</v>
      </c>
      <c r="G3503">
        <f t="shared" si="273"/>
        <v>1.7412529185969028E-2</v>
      </c>
    </row>
    <row r="3504" spans="1:7" x14ac:dyDescent="0.2">
      <c r="A3504">
        <v>20181119</v>
      </c>
      <c r="B3504">
        <v>115.42</v>
      </c>
      <c r="C3504">
        <f t="shared" si="270"/>
        <v>116.27757738060839</v>
      </c>
      <c r="D3504">
        <f t="shared" si="272"/>
        <v>115.76748608351878</v>
      </c>
      <c r="E3504">
        <f t="shared" si="271"/>
        <v>0.51009129708961609</v>
      </c>
      <c r="F3504">
        <f t="shared" si="274"/>
        <v>0.59866069248412757</v>
      </c>
      <c r="G3504">
        <f t="shared" si="273"/>
        <v>-8.8569395394511474E-2</v>
      </c>
    </row>
    <row r="3505" spans="1:7" x14ac:dyDescent="0.2">
      <c r="A3505">
        <v>20181120</v>
      </c>
      <c r="B3505">
        <v>111.87</v>
      </c>
      <c r="C3505">
        <f t="shared" si="270"/>
        <v>115.59948855282248</v>
      </c>
      <c r="D3505">
        <f t="shared" si="272"/>
        <v>115.47878341066553</v>
      </c>
      <c r="E3505">
        <f t="shared" si="271"/>
        <v>0.12070514215695027</v>
      </c>
      <c r="F3505">
        <f t="shared" si="274"/>
        <v>0.50306958241869215</v>
      </c>
      <c r="G3505">
        <f t="shared" si="273"/>
        <v>-0.38236444026174188</v>
      </c>
    </row>
    <row r="3506" spans="1:7" x14ac:dyDescent="0.2">
      <c r="A3506">
        <v>20181121</v>
      </c>
      <c r="B3506">
        <v>113.03</v>
      </c>
      <c r="C3506">
        <f t="shared" si="270"/>
        <v>115.20418262161903</v>
      </c>
      <c r="D3506">
        <f t="shared" si="272"/>
        <v>115.29739204691253</v>
      </c>
      <c r="E3506">
        <f t="shared" si="271"/>
        <v>-9.320942529350873E-2</v>
      </c>
      <c r="F3506">
        <f t="shared" si="274"/>
        <v>0.38381378087625201</v>
      </c>
      <c r="G3506">
        <f t="shared" si="273"/>
        <v>-0.47702320616976074</v>
      </c>
    </row>
    <row r="3507" spans="1:7" x14ac:dyDescent="0.2">
      <c r="A3507">
        <v>20181123</v>
      </c>
      <c r="B3507">
        <v>112.08</v>
      </c>
      <c r="C3507">
        <f t="shared" si="270"/>
        <v>114.72353914136995</v>
      </c>
      <c r="D3507">
        <f t="shared" si="272"/>
        <v>115.0590667101042</v>
      </c>
      <c r="E3507">
        <f t="shared" si="271"/>
        <v>-0.33552756873424983</v>
      </c>
      <c r="F3507">
        <f t="shared" si="274"/>
        <v>0.23994551095415168</v>
      </c>
      <c r="G3507">
        <f t="shared" si="273"/>
        <v>-0.57547307968840156</v>
      </c>
    </row>
    <row r="3508" spans="1:7" x14ac:dyDescent="0.2">
      <c r="A3508">
        <v>20181126</v>
      </c>
      <c r="B3508">
        <v>112.55</v>
      </c>
      <c r="C3508">
        <f t="shared" si="270"/>
        <v>114.38914850423612</v>
      </c>
      <c r="D3508">
        <f t="shared" si="272"/>
        <v>114.87320991676314</v>
      </c>
      <c r="E3508">
        <f t="shared" si="271"/>
        <v>-0.48406141252702639</v>
      </c>
      <c r="F3508">
        <f t="shared" si="274"/>
        <v>9.5144126257916059E-2</v>
      </c>
      <c r="G3508">
        <f t="shared" si="273"/>
        <v>-0.57920553878494241</v>
      </c>
    </row>
    <row r="3509" spans="1:7" x14ac:dyDescent="0.2">
      <c r="A3509">
        <v>20181127</v>
      </c>
      <c r="B3509">
        <v>113.9</v>
      </c>
      <c r="C3509">
        <f t="shared" si="270"/>
        <v>114.3138948881998</v>
      </c>
      <c r="D3509">
        <f t="shared" si="272"/>
        <v>114.80112029329922</v>
      </c>
      <c r="E3509">
        <f t="shared" si="271"/>
        <v>-0.48722540509942291</v>
      </c>
      <c r="F3509">
        <f t="shared" si="274"/>
        <v>-2.1329780013551736E-2</v>
      </c>
      <c r="G3509">
        <f t="shared" si="273"/>
        <v>-0.46589562508587118</v>
      </c>
    </row>
    <row r="3510" spans="1:7" x14ac:dyDescent="0.2">
      <c r="A3510">
        <v>20181128</v>
      </c>
      <c r="B3510">
        <v>116.1</v>
      </c>
      <c r="C3510">
        <f t="shared" si="270"/>
        <v>114.5886802900152</v>
      </c>
      <c r="D3510">
        <f t="shared" si="272"/>
        <v>114.89733360490668</v>
      </c>
      <c r="E3510">
        <f t="shared" si="271"/>
        <v>-0.30865331489147252</v>
      </c>
      <c r="F3510">
        <f t="shared" si="274"/>
        <v>-7.8794486989135895E-2</v>
      </c>
      <c r="G3510">
        <f t="shared" si="273"/>
        <v>-0.22985882790233664</v>
      </c>
    </row>
    <row r="3511" spans="1:7" x14ac:dyDescent="0.2">
      <c r="A3511">
        <v>20181129</v>
      </c>
      <c r="B3511">
        <v>116.61</v>
      </c>
      <c r="C3511">
        <f t="shared" si="270"/>
        <v>114.89965255308978</v>
      </c>
      <c r="D3511">
        <f t="shared" si="272"/>
        <v>115.02419778232101</v>
      </c>
      <c r="E3511">
        <f t="shared" si="271"/>
        <v>-0.12454522923123079</v>
      </c>
      <c r="F3511">
        <f t="shared" si="274"/>
        <v>-8.7944635437554874E-2</v>
      </c>
      <c r="G3511">
        <f t="shared" si="273"/>
        <v>-3.6600593793675917E-2</v>
      </c>
    </row>
    <row r="3512" spans="1:7" x14ac:dyDescent="0.2">
      <c r="A3512">
        <v>20181130</v>
      </c>
      <c r="B3512">
        <v>115.49</v>
      </c>
      <c r="C3512">
        <f t="shared" si="270"/>
        <v>114.99047523722982</v>
      </c>
      <c r="D3512">
        <f t="shared" si="272"/>
        <v>115.05870165029724</v>
      </c>
      <c r="E3512">
        <f t="shared" si="271"/>
        <v>-6.8226413067421277E-2</v>
      </c>
      <c r="F3512">
        <f t="shared" si="274"/>
        <v>-8.4000990963528158E-2</v>
      </c>
      <c r="G3512">
        <f t="shared" si="273"/>
        <v>1.5774577896106881E-2</v>
      </c>
    </row>
    <row r="3513" spans="1:7" x14ac:dyDescent="0.2">
      <c r="A3513">
        <v>20181203</v>
      </c>
      <c r="B3513">
        <v>115.74</v>
      </c>
      <c r="C3513">
        <f t="shared" si="270"/>
        <v>115.10578673919446</v>
      </c>
      <c r="D3513">
        <f t="shared" si="272"/>
        <v>115.10916819471967</v>
      </c>
      <c r="E3513">
        <f t="shared" si="271"/>
        <v>-3.3814555252149603E-3</v>
      </c>
      <c r="F3513">
        <f t="shared" si="274"/>
        <v>-6.7877083875865524E-2</v>
      </c>
      <c r="G3513">
        <f t="shared" si="273"/>
        <v>6.4495628350650563E-2</v>
      </c>
    </row>
    <row r="3514" spans="1:7" x14ac:dyDescent="0.2">
      <c r="A3514">
        <v>20181204</v>
      </c>
      <c r="B3514">
        <v>112.87</v>
      </c>
      <c r="C3514">
        <f t="shared" si="270"/>
        <v>114.76181954854916</v>
      </c>
      <c r="D3514">
        <f t="shared" si="272"/>
        <v>114.94330388399969</v>
      </c>
      <c r="E3514">
        <f t="shared" si="271"/>
        <v>-0.18148433545053422</v>
      </c>
      <c r="F3514">
        <f t="shared" si="274"/>
        <v>-9.0598534190799274E-2</v>
      </c>
      <c r="G3514">
        <f t="shared" si="273"/>
        <v>-9.0885801259734944E-2</v>
      </c>
    </row>
    <row r="3515" spans="1:7" x14ac:dyDescent="0.2">
      <c r="A3515">
        <v>20181206</v>
      </c>
      <c r="B3515">
        <v>114.33</v>
      </c>
      <c r="C3515">
        <f t="shared" si="270"/>
        <v>114.69538577184929</v>
      </c>
      <c r="D3515">
        <f t="shared" si="272"/>
        <v>114.89787396666638</v>
      </c>
      <c r="E3515">
        <f t="shared" si="271"/>
        <v>-0.2024881948170929</v>
      </c>
      <c r="F3515">
        <f t="shared" si="274"/>
        <v>-0.11297646631605801</v>
      </c>
      <c r="G3515">
        <f t="shared" si="273"/>
        <v>-8.9511728501034893E-2</v>
      </c>
    </row>
    <row r="3516" spans="1:7" x14ac:dyDescent="0.2">
      <c r="A3516">
        <v>20181207</v>
      </c>
      <c r="B3516">
        <v>111.98</v>
      </c>
      <c r="C3516">
        <f t="shared" si="270"/>
        <v>114.2776341146417</v>
      </c>
      <c r="D3516">
        <f t="shared" si="272"/>
        <v>114.68173515432072</v>
      </c>
      <c r="E3516">
        <f t="shared" si="271"/>
        <v>-0.40410103967901989</v>
      </c>
      <c r="F3516">
        <f t="shared" si="274"/>
        <v>-0.1712013809886504</v>
      </c>
      <c r="G3516">
        <f t="shared" si="273"/>
        <v>-0.23289965869036949</v>
      </c>
    </row>
    <row r="3517" spans="1:7" x14ac:dyDescent="0.2">
      <c r="A3517">
        <v>20181210</v>
      </c>
      <c r="B3517">
        <v>111.86</v>
      </c>
      <c r="C3517">
        <f t="shared" si="270"/>
        <v>113.90569040469683</v>
      </c>
      <c r="D3517">
        <f t="shared" si="272"/>
        <v>114.47271773548215</v>
      </c>
      <c r="E3517">
        <f t="shared" si="271"/>
        <v>-0.56702733078532219</v>
      </c>
      <c r="F3517">
        <f t="shared" si="274"/>
        <v>-0.25036657094798476</v>
      </c>
      <c r="G3517">
        <f t="shared" si="273"/>
        <v>-0.31666075983733744</v>
      </c>
    </row>
    <row r="3518" spans="1:7" x14ac:dyDescent="0.2">
      <c r="A3518">
        <v>20181211</v>
      </c>
      <c r="B3518">
        <v>111.97</v>
      </c>
      <c r="C3518">
        <f t="shared" si="270"/>
        <v>113.60789188089731</v>
      </c>
      <c r="D3518">
        <f t="shared" si="272"/>
        <v>114.28733123655755</v>
      </c>
      <c r="E3518">
        <f t="shared" si="271"/>
        <v>-0.67943935566023583</v>
      </c>
      <c r="F3518">
        <f t="shared" si="274"/>
        <v>-0.33618112789043497</v>
      </c>
      <c r="G3518">
        <f t="shared" si="273"/>
        <v>-0.34325822776980086</v>
      </c>
    </row>
    <row r="3519" spans="1:7" x14ac:dyDescent="0.2">
      <c r="A3519">
        <v>20181212</v>
      </c>
      <c r="B3519">
        <v>112.21</v>
      </c>
      <c r="C3519">
        <f t="shared" si="270"/>
        <v>113.39283159152849</v>
      </c>
      <c r="D3519">
        <f t="shared" si="272"/>
        <v>114.1334548486644</v>
      </c>
      <c r="E3519">
        <f t="shared" si="271"/>
        <v>-0.74062325713590837</v>
      </c>
      <c r="F3519">
        <f t="shared" si="274"/>
        <v>-0.41706955373952964</v>
      </c>
      <c r="G3519">
        <f t="shared" si="273"/>
        <v>-0.32355370339637873</v>
      </c>
    </row>
    <row r="3520" spans="1:7" x14ac:dyDescent="0.2">
      <c r="A3520">
        <v>20181213</v>
      </c>
      <c r="B3520">
        <v>113.39</v>
      </c>
      <c r="C3520">
        <f t="shared" si="270"/>
        <v>113.39239596206258</v>
      </c>
      <c r="D3520">
        <f t="shared" si="272"/>
        <v>114.0783841191337</v>
      </c>
      <c r="E3520">
        <f t="shared" si="271"/>
        <v>-0.68598815707112237</v>
      </c>
      <c r="F3520">
        <f t="shared" si="274"/>
        <v>-0.47085327440584823</v>
      </c>
      <c r="G3520">
        <f t="shared" si="273"/>
        <v>-0.21513488266527414</v>
      </c>
    </row>
    <row r="3521" spans="1:7" x14ac:dyDescent="0.2">
      <c r="A3521">
        <v>20181214</v>
      </c>
      <c r="B3521">
        <v>112.2</v>
      </c>
      <c r="C3521">
        <f t="shared" si="270"/>
        <v>113.20895042943756</v>
      </c>
      <c r="D3521">
        <f t="shared" si="272"/>
        <v>113.93924455475343</v>
      </c>
      <c r="E3521">
        <f t="shared" si="271"/>
        <v>-0.73029412531586502</v>
      </c>
      <c r="F3521">
        <f t="shared" si="274"/>
        <v>-0.52274144458785166</v>
      </c>
      <c r="G3521">
        <f t="shared" si="273"/>
        <v>-0.20755268072801336</v>
      </c>
    </row>
    <row r="3522" spans="1:7" x14ac:dyDescent="0.2">
      <c r="A3522">
        <v>20181217</v>
      </c>
      <c r="B3522">
        <v>110.62</v>
      </c>
      <c r="C3522">
        <f t="shared" si="270"/>
        <v>112.81065036337024</v>
      </c>
      <c r="D3522">
        <f t="shared" si="272"/>
        <v>113.69337458773467</v>
      </c>
      <c r="E3522">
        <f t="shared" si="271"/>
        <v>-0.88272422436442355</v>
      </c>
      <c r="F3522">
        <f t="shared" si="274"/>
        <v>-0.59473800054316606</v>
      </c>
      <c r="G3522">
        <f t="shared" si="273"/>
        <v>-0.28798622382125749</v>
      </c>
    </row>
    <row r="3523" spans="1:7" x14ac:dyDescent="0.2">
      <c r="A3523">
        <v>20181218</v>
      </c>
      <c r="B3523">
        <v>109.45</v>
      </c>
      <c r="C3523">
        <f t="shared" si="270"/>
        <v>112.29362723054406</v>
      </c>
      <c r="D3523">
        <f t="shared" si="272"/>
        <v>113.37905054419876</v>
      </c>
      <c r="E3523">
        <f t="shared" si="271"/>
        <v>-1.0854233136547009</v>
      </c>
      <c r="F3523">
        <f t="shared" si="274"/>
        <v>-0.69287506316547298</v>
      </c>
      <c r="G3523">
        <f t="shared" si="273"/>
        <v>-0.39254825048922792</v>
      </c>
    </row>
    <row r="3524" spans="1:7" x14ac:dyDescent="0.2">
      <c r="A3524">
        <v>20181219</v>
      </c>
      <c r="B3524">
        <v>109.22</v>
      </c>
      <c r="C3524">
        <f t="shared" si="270"/>
        <v>111.82076150276805</v>
      </c>
      <c r="D3524">
        <f t="shared" si="272"/>
        <v>113.07097272610996</v>
      </c>
      <c r="E3524">
        <f t="shared" si="271"/>
        <v>-1.2502112233419069</v>
      </c>
      <c r="F3524">
        <f t="shared" si="274"/>
        <v>-0.80434229520075973</v>
      </c>
      <c r="G3524">
        <f t="shared" si="273"/>
        <v>-0.4458689281411472</v>
      </c>
    </row>
    <row r="3525" spans="1:7" x14ac:dyDescent="0.2">
      <c r="A3525">
        <v>20181220</v>
      </c>
      <c r="B3525">
        <v>107</v>
      </c>
      <c r="C3525">
        <f t="shared" si="270"/>
        <v>111.07910588695759</v>
      </c>
      <c r="D3525">
        <f t="shared" si="272"/>
        <v>112.6212710426944</v>
      </c>
      <c r="E3525">
        <f t="shared" si="271"/>
        <v>-1.5421651557368108</v>
      </c>
      <c r="F3525">
        <f t="shared" si="274"/>
        <v>-0.95190686730797003</v>
      </c>
      <c r="G3525">
        <f t="shared" si="273"/>
        <v>-0.59025828842884076</v>
      </c>
    </row>
    <row r="3526" spans="1:7" x14ac:dyDescent="0.2">
      <c r="A3526">
        <v>20181221</v>
      </c>
      <c r="B3526">
        <v>104.22</v>
      </c>
      <c r="C3526">
        <f t="shared" si="270"/>
        <v>110.02385882742566</v>
      </c>
      <c r="D3526">
        <f t="shared" si="272"/>
        <v>111.99895466916148</v>
      </c>
      <c r="E3526">
        <f t="shared" si="271"/>
        <v>-1.975095841735822</v>
      </c>
      <c r="F3526">
        <f t="shared" si="274"/>
        <v>-1.1565446621935405</v>
      </c>
      <c r="G3526">
        <f t="shared" si="273"/>
        <v>-0.81855117954228152</v>
      </c>
    </row>
    <row r="3527" spans="1:7" x14ac:dyDescent="0.2">
      <c r="A3527">
        <v>20181224</v>
      </c>
      <c r="B3527">
        <v>100.35</v>
      </c>
      <c r="C3527">
        <f t="shared" si="270"/>
        <v>108.53557285397555</v>
      </c>
      <c r="D3527">
        <f t="shared" si="272"/>
        <v>111.13606913811249</v>
      </c>
      <c r="E3527">
        <f t="shared" si="271"/>
        <v>-2.6004962841369377</v>
      </c>
      <c r="F3527">
        <f t="shared" si="274"/>
        <v>-1.4453349865822198</v>
      </c>
      <c r="G3527">
        <f t="shared" si="273"/>
        <v>-1.1551612975547179</v>
      </c>
    </row>
    <row r="3528" spans="1:7" x14ac:dyDescent="0.2">
      <c r="A3528">
        <v>20181226</v>
      </c>
      <c r="B3528">
        <v>105.83</v>
      </c>
      <c r="C3528">
        <f t="shared" si="270"/>
        <v>108.11933087644086</v>
      </c>
      <c r="D3528">
        <f t="shared" si="272"/>
        <v>110.7430269797338</v>
      </c>
      <c r="E3528">
        <f t="shared" si="271"/>
        <v>-2.6236961032929429</v>
      </c>
      <c r="F3528">
        <f t="shared" si="274"/>
        <v>-1.6810072099243645</v>
      </c>
      <c r="G3528">
        <f t="shared" si="273"/>
        <v>-0.94268889336857842</v>
      </c>
    </row>
    <row r="3529" spans="1:7" x14ac:dyDescent="0.2">
      <c r="A3529">
        <v>20181227</v>
      </c>
      <c r="B3529">
        <v>106.52</v>
      </c>
      <c r="C3529">
        <f t="shared" si="270"/>
        <v>107.87327997237303</v>
      </c>
      <c r="D3529">
        <f t="shared" si="272"/>
        <v>110.43021016642018</v>
      </c>
      <c r="E3529">
        <f t="shared" si="271"/>
        <v>-2.5569301940471547</v>
      </c>
      <c r="F3529">
        <f t="shared" si="274"/>
        <v>-1.8561918067489227</v>
      </c>
      <c r="G3529">
        <f t="shared" si="273"/>
        <v>-0.70073838729823201</v>
      </c>
    </row>
    <row r="3530" spans="1:7" x14ac:dyDescent="0.2">
      <c r="A3530">
        <v>20181228</v>
      </c>
      <c r="B3530">
        <v>107.3</v>
      </c>
      <c r="C3530">
        <f t="shared" si="270"/>
        <v>107.7850830535464</v>
      </c>
      <c r="D3530">
        <f t="shared" si="272"/>
        <v>110.19834274668536</v>
      </c>
      <c r="E3530">
        <f t="shared" si="271"/>
        <v>-2.4132596931389543</v>
      </c>
      <c r="F3530">
        <f t="shared" si="274"/>
        <v>-1.9676053840269292</v>
      </c>
      <c r="G3530">
        <f t="shared" si="273"/>
        <v>-0.44565430911202508</v>
      </c>
    </row>
    <row r="3531" spans="1:7" x14ac:dyDescent="0.2">
      <c r="A3531">
        <v>20181231</v>
      </c>
      <c r="B3531">
        <v>109.65</v>
      </c>
      <c r="C3531">
        <f t="shared" si="270"/>
        <v>108.07199335300079</v>
      </c>
      <c r="D3531">
        <f t="shared" si="272"/>
        <v>110.1577247654494</v>
      </c>
      <c r="E3531">
        <f t="shared" si="271"/>
        <v>-2.0857314124486095</v>
      </c>
      <c r="F3531">
        <f t="shared" si="274"/>
        <v>-1.9912305897112652</v>
      </c>
      <c r="G3531">
        <f t="shared" si="273"/>
        <v>-9.4500822737344281E-2</v>
      </c>
    </row>
    <row r="3532" spans="1:7" x14ac:dyDescent="0.2">
      <c r="A3532">
        <v>20190102</v>
      </c>
      <c r="B3532">
        <v>108.97</v>
      </c>
      <c r="C3532">
        <f t="shared" si="270"/>
        <v>108.2101482217699</v>
      </c>
      <c r="D3532">
        <f t="shared" si="272"/>
        <v>110.06974515319389</v>
      </c>
      <c r="E3532">
        <f t="shared" si="271"/>
        <v>-1.8595969314239937</v>
      </c>
      <c r="F3532">
        <f t="shared" si="274"/>
        <v>-1.964903858053811</v>
      </c>
      <c r="G3532">
        <f t="shared" si="273"/>
        <v>0.10530692662981722</v>
      </c>
    </row>
    <row r="3533" spans="1:7" x14ac:dyDescent="0.2">
      <c r="A3533">
        <v>20190103</v>
      </c>
      <c r="B3533">
        <v>106.33</v>
      </c>
      <c r="C3533">
        <f t="shared" si="270"/>
        <v>107.92089464918992</v>
      </c>
      <c r="D3533">
        <f t="shared" si="272"/>
        <v>109.79272699369804</v>
      </c>
      <c r="E3533">
        <f t="shared" si="271"/>
        <v>-1.8718323445081211</v>
      </c>
      <c r="F3533">
        <f t="shared" si="274"/>
        <v>-1.9462895553446731</v>
      </c>
      <c r="G3533">
        <f t="shared" si="273"/>
        <v>7.445721083655199E-2</v>
      </c>
    </row>
    <row r="3534" spans="1:7" x14ac:dyDescent="0.2">
      <c r="A3534">
        <v>20190104</v>
      </c>
      <c r="B3534">
        <v>109.61</v>
      </c>
      <c r="C3534">
        <f t="shared" si="270"/>
        <v>108.180757010853</v>
      </c>
      <c r="D3534">
        <f t="shared" si="272"/>
        <v>109.77919166083151</v>
      </c>
      <c r="E3534">
        <f t="shared" si="271"/>
        <v>-1.5984346499785147</v>
      </c>
      <c r="F3534">
        <f t="shared" si="274"/>
        <v>-1.8767185742714416</v>
      </c>
      <c r="G3534">
        <f t="shared" si="273"/>
        <v>0.27828392429292692</v>
      </c>
    </row>
    <row r="3535" spans="1:7" x14ac:dyDescent="0.2">
      <c r="A3535">
        <v>20190107</v>
      </c>
      <c r="B3535">
        <v>110.56</v>
      </c>
      <c r="C3535">
        <f t="shared" ref="C3535:C3598" si="275">(B3535*(2/(12+1))+C3534*(1-(2/(12+1))))</f>
        <v>108.54679439379869</v>
      </c>
      <c r="D3535">
        <f t="shared" si="272"/>
        <v>109.83702931558474</v>
      </c>
      <c r="E3535">
        <f t="shared" si="271"/>
        <v>-1.2902349217860518</v>
      </c>
      <c r="F3535">
        <f t="shared" si="274"/>
        <v>-1.7594218437743638</v>
      </c>
      <c r="G3535">
        <f t="shared" si="273"/>
        <v>0.46918692198831202</v>
      </c>
    </row>
    <row r="3536" spans="1:7" x14ac:dyDescent="0.2">
      <c r="A3536">
        <v>20190108</v>
      </c>
      <c r="B3536">
        <v>111.42</v>
      </c>
      <c r="C3536">
        <f t="shared" si="275"/>
        <v>108.98882602552197</v>
      </c>
      <c r="D3536">
        <f t="shared" si="272"/>
        <v>109.9542864033192</v>
      </c>
      <c r="E3536">
        <f t="shared" si="271"/>
        <v>-0.96546037779722838</v>
      </c>
      <c r="F3536">
        <f t="shared" si="274"/>
        <v>-1.6006295505789367</v>
      </c>
      <c r="G3536">
        <f t="shared" si="273"/>
        <v>0.63516917278170837</v>
      </c>
    </row>
    <row r="3537" spans="1:7" x14ac:dyDescent="0.2">
      <c r="A3537">
        <v>20190109</v>
      </c>
      <c r="B3537">
        <v>112.67</v>
      </c>
      <c r="C3537">
        <f t="shared" si="275"/>
        <v>109.55516048313397</v>
      </c>
      <c r="D3537">
        <f t="shared" si="272"/>
        <v>110.1554503734437</v>
      </c>
      <c r="E3537">
        <f t="shared" si="271"/>
        <v>-0.60028989030972468</v>
      </c>
      <c r="F3537">
        <f t="shared" si="274"/>
        <v>-1.4005616185250944</v>
      </c>
      <c r="G3537">
        <f t="shared" si="273"/>
        <v>0.80027172821536974</v>
      </c>
    </row>
    <row r="3538" spans="1:7" x14ac:dyDescent="0.2">
      <c r="A3538">
        <v>20190110</v>
      </c>
      <c r="B3538">
        <v>112.8</v>
      </c>
      <c r="C3538">
        <f t="shared" si="275"/>
        <v>110.05436656265184</v>
      </c>
      <c r="D3538">
        <f t="shared" si="272"/>
        <v>110.35134293837379</v>
      </c>
      <c r="E3538">
        <f t="shared" si="271"/>
        <v>-0.2969763757219539</v>
      </c>
      <c r="F3538">
        <f t="shared" si="274"/>
        <v>-1.1798445699644662</v>
      </c>
      <c r="G3538">
        <f t="shared" si="273"/>
        <v>0.88286819424251228</v>
      </c>
    </row>
    <row r="3539" spans="1:7" x14ac:dyDescent="0.2">
      <c r="A3539">
        <v>20190111</v>
      </c>
      <c r="B3539">
        <v>112.65</v>
      </c>
      <c r="C3539">
        <f t="shared" si="275"/>
        <v>110.45369478378232</v>
      </c>
      <c r="D3539">
        <f t="shared" si="272"/>
        <v>110.52161383182759</v>
      </c>
      <c r="E3539">
        <f t="shared" si="271"/>
        <v>-6.7919048045268937E-2</v>
      </c>
      <c r="F3539">
        <f t="shared" si="274"/>
        <v>-0.95745946558062678</v>
      </c>
      <c r="G3539">
        <f t="shared" si="273"/>
        <v>0.88954041753535784</v>
      </c>
    </row>
    <row r="3540" spans="1:7" x14ac:dyDescent="0.2">
      <c r="A3540">
        <v>20190114</v>
      </c>
      <c r="B3540">
        <v>112.42</v>
      </c>
      <c r="C3540">
        <f t="shared" si="275"/>
        <v>110.75620327858505</v>
      </c>
      <c r="D3540">
        <f t="shared" si="272"/>
        <v>110.66223502947</v>
      </c>
      <c r="E3540">
        <f t="shared" si="271"/>
        <v>9.3968249115050639E-2</v>
      </c>
      <c r="F3540">
        <f t="shared" si="274"/>
        <v>-0.74717392264149129</v>
      </c>
      <c r="G3540">
        <f t="shared" si="273"/>
        <v>0.84114217175654193</v>
      </c>
    </row>
    <row r="3541" spans="1:7" x14ac:dyDescent="0.2">
      <c r="A3541">
        <v>20190115</v>
      </c>
      <c r="B3541">
        <v>111.76</v>
      </c>
      <c r="C3541">
        <f t="shared" si="275"/>
        <v>110.91063354341811</v>
      </c>
      <c r="D3541">
        <f t="shared" si="272"/>
        <v>110.74355095321296</v>
      </c>
      <c r="E3541">
        <f t="shared" si="271"/>
        <v>0.1670825902051547</v>
      </c>
      <c r="F3541">
        <f t="shared" si="274"/>
        <v>-0.56432262007216205</v>
      </c>
      <c r="G3541">
        <f t="shared" si="273"/>
        <v>0.73140521027731675</v>
      </c>
    </row>
    <row r="3542" spans="1:7" x14ac:dyDescent="0.2">
      <c r="A3542">
        <v>20190116</v>
      </c>
      <c r="B3542">
        <v>110.91</v>
      </c>
      <c r="C3542">
        <f t="shared" si="275"/>
        <v>110.91053607519994</v>
      </c>
      <c r="D3542">
        <f t="shared" si="272"/>
        <v>110.75588051223423</v>
      </c>
      <c r="E3542">
        <f t="shared" si="271"/>
        <v>0.15465556296571492</v>
      </c>
      <c r="F3542">
        <f t="shared" si="274"/>
        <v>-0.42052698346458672</v>
      </c>
      <c r="G3542">
        <f t="shared" si="273"/>
        <v>0.57518254643030164</v>
      </c>
    </row>
    <row r="3543" spans="1:7" x14ac:dyDescent="0.2">
      <c r="A3543">
        <v>20190117</v>
      </c>
      <c r="B3543">
        <v>111.01</v>
      </c>
      <c r="C3543">
        <f t="shared" si="275"/>
        <v>110.92583821747688</v>
      </c>
      <c r="D3543">
        <f t="shared" si="272"/>
        <v>110.77470417799466</v>
      </c>
      <c r="E3543">
        <f t="shared" si="271"/>
        <v>0.1511340394822156</v>
      </c>
      <c r="F3543">
        <f t="shared" si="274"/>
        <v>-0.30619477887522628</v>
      </c>
      <c r="G3543">
        <f t="shared" si="273"/>
        <v>0.45732881835744188</v>
      </c>
    </row>
    <row r="3544" spans="1:7" x14ac:dyDescent="0.2">
      <c r="A3544">
        <v>20190118</v>
      </c>
      <c r="B3544">
        <v>111.04</v>
      </c>
      <c r="C3544">
        <f t="shared" si="275"/>
        <v>110.94340156863427</v>
      </c>
      <c r="D3544">
        <f t="shared" si="272"/>
        <v>110.79435572036543</v>
      </c>
      <c r="E3544">
        <f t="shared" si="271"/>
        <v>0.14904584826884104</v>
      </c>
      <c r="F3544">
        <f t="shared" si="274"/>
        <v>-0.21514665344641284</v>
      </c>
      <c r="G3544">
        <f t="shared" si="273"/>
        <v>0.36419250171525386</v>
      </c>
    </row>
    <row r="3545" spans="1:7" x14ac:dyDescent="0.2">
      <c r="A3545">
        <v>20190122</v>
      </c>
      <c r="B3545">
        <v>110.6</v>
      </c>
      <c r="C3545">
        <f t="shared" si="275"/>
        <v>110.89057055807515</v>
      </c>
      <c r="D3545">
        <f t="shared" si="272"/>
        <v>110.77995900033837</v>
      </c>
      <c r="E3545">
        <f t="shared" si="271"/>
        <v>0.11061155773678877</v>
      </c>
      <c r="F3545">
        <f t="shared" si="274"/>
        <v>-0.14999501120977254</v>
      </c>
      <c r="G3545">
        <f t="shared" si="273"/>
        <v>0.26060656894656131</v>
      </c>
    </row>
    <row r="3546" spans="1:7" x14ac:dyDescent="0.2">
      <c r="A3546">
        <v>20190123</v>
      </c>
      <c r="B3546">
        <v>111.12</v>
      </c>
      <c r="C3546">
        <f t="shared" si="275"/>
        <v>110.92586739529436</v>
      </c>
      <c r="D3546">
        <f t="shared" si="272"/>
        <v>110.80514722253554</v>
      </c>
      <c r="E3546">
        <f t="shared" si="271"/>
        <v>0.12072017275882274</v>
      </c>
      <c r="F3546">
        <f t="shared" si="274"/>
        <v>-9.585197441605349E-2</v>
      </c>
      <c r="G3546">
        <f t="shared" si="273"/>
        <v>0.21657214717487622</v>
      </c>
    </row>
    <row r="3547" spans="1:7" x14ac:dyDescent="0.2">
      <c r="A3547">
        <v>20190124</v>
      </c>
      <c r="B3547">
        <v>110.55</v>
      </c>
      <c r="C3547">
        <f t="shared" si="275"/>
        <v>110.86804164217216</v>
      </c>
      <c r="D3547">
        <f t="shared" si="272"/>
        <v>110.78624742827364</v>
      </c>
      <c r="E3547">
        <f t="shared" si="271"/>
        <v>8.1794213898518819E-2</v>
      </c>
      <c r="F3547">
        <f t="shared" si="274"/>
        <v>-6.0322736753139032E-2</v>
      </c>
      <c r="G3547">
        <f t="shared" si="273"/>
        <v>0.14211695065165786</v>
      </c>
    </row>
    <row r="3548" spans="1:7" x14ac:dyDescent="0.2">
      <c r="A3548">
        <v>20190125</v>
      </c>
      <c r="B3548">
        <v>111.09</v>
      </c>
      <c r="C3548">
        <f t="shared" si="275"/>
        <v>110.90218908183797</v>
      </c>
      <c r="D3548">
        <f t="shared" si="272"/>
        <v>110.80874761877189</v>
      </c>
      <c r="E3548">
        <f t="shared" ref="E3548:E3611" si="276">C3548-D3548</f>
        <v>9.3441463066085362E-2</v>
      </c>
      <c r="F3548">
        <f t="shared" si="274"/>
        <v>-2.9569896789294153E-2</v>
      </c>
      <c r="G3548">
        <f t="shared" si="273"/>
        <v>0.12301135985537952</v>
      </c>
    </row>
    <row r="3549" spans="1:7" x14ac:dyDescent="0.2">
      <c r="A3549">
        <v>20190128</v>
      </c>
      <c r="B3549">
        <v>110.81</v>
      </c>
      <c r="C3549">
        <f t="shared" si="275"/>
        <v>110.8880061461706</v>
      </c>
      <c r="D3549">
        <f t="shared" ref="D3549:D3612" si="277">B3549*(2/(26+1)) + D3548*(1-(2/(26+1)))</f>
        <v>110.80884038775176</v>
      </c>
      <c r="E3549">
        <f t="shared" si="276"/>
        <v>7.916575841883855E-2</v>
      </c>
      <c r="F3549">
        <f t="shared" si="274"/>
        <v>-7.8227657476676142E-3</v>
      </c>
      <c r="G3549">
        <f t="shared" si="273"/>
        <v>8.6988524166506168E-2</v>
      </c>
    </row>
    <row r="3550" spans="1:7" x14ac:dyDescent="0.2">
      <c r="A3550">
        <v>20190129</v>
      </c>
      <c r="B3550">
        <v>110.9</v>
      </c>
      <c r="C3550">
        <f t="shared" si="275"/>
        <v>110.88985135445205</v>
      </c>
      <c r="D3550">
        <f t="shared" si="277"/>
        <v>110.81559295162199</v>
      </c>
      <c r="E3550">
        <f t="shared" si="276"/>
        <v>7.4258402830054138E-2</v>
      </c>
      <c r="F3550">
        <f t="shared" si="274"/>
        <v>8.5934679678767358E-3</v>
      </c>
      <c r="G3550">
        <f t="shared" si="273"/>
        <v>6.5664934862177407E-2</v>
      </c>
    </row>
    <row r="3551" spans="1:7" x14ac:dyDescent="0.2">
      <c r="A3551">
        <v>20190130</v>
      </c>
      <c r="B3551">
        <v>110.13</v>
      </c>
      <c r="C3551">
        <f t="shared" si="275"/>
        <v>110.7729511460748</v>
      </c>
      <c r="D3551">
        <f t="shared" si="277"/>
        <v>110.76480828853889</v>
      </c>
      <c r="E3551">
        <f t="shared" si="276"/>
        <v>8.142857535915482E-3</v>
      </c>
      <c r="F3551">
        <f t="shared" si="274"/>
        <v>8.5033458814844851E-3</v>
      </c>
      <c r="G3551">
        <f t="shared" si="273"/>
        <v>-3.6048834556900305E-4</v>
      </c>
    </row>
    <row r="3552" spans="1:7" x14ac:dyDescent="0.2">
      <c r="A3552">
        <v>20190131</v>
      </c>
      <c r="B3552">
        <v>111.52</v>
      </c>
      <c r="C3552">
        <f t="shared" si="275"/>
        <v>110.88788173898637</v>
      </c>
      <c r="D3552">
        <f t="shared" si="277"/>
        <v>110.82074841531379</v>
      </c>
      <c r="E3552">
        <f t="shared" si="276"/>
        <v>6.7133323672578626E-2</v>
      </c>
      <c r="F3552">
        <f t="shared" si="274"/>
        <v>2.0229341439703313E-2</v>
      </c>
      <c r="G3552">
        <f t="shared" si="273"/>
        <v>4.6903982232875313E-2</v>
      </c>
    </row>
    <row r="3553" spans="1:7" x14ac:dyDescent="0.2">
      <c r="A3553">
        <v>20190201</v>
      </c>
      <c r="B3553">
        <v>111.3</v>
      </c>
      <c r="C3553">
        <f t="shared" si="275"/>
        <v>110.95128454837308</v>
      </c>
      <c r="D3553">
        <f t="shared" si="277"/>
        <v>110.85624853269795</v>
      </c>
      <c r="E3553">
        <f t="shared" si="276"/>
        <v>9.5036015675134422E-2</v>
      </c>
      <c r="F3553">
        <f t="shared" si="274"/>
        <v>3.5190676286789541E-2</v>
      </c>
      <c r="G3553">
        <f t="shared" si="273"/>
        <v>5.9845339388344881E-2</v>
      </c>
    </row>
    <row r="3554" spans="1:7" x14ac:dyDescent="0.2">
      <c r="A3554">
        <v>20190204</v>
      </c>
      <c r="B3554">
        <v>111.8</v>
      </c>
      <c r="C3554">
        <f t="shared" si="275"/>
        <v>111.08185615631568</v>
      </c>
      <c r="D3554">
        <f t="shared" si="277"/>
        <v>110.9261560487944</v>
      </c>
      <c r="E3554">
        <f t="shared" si="276"/>
        <v>0.15570010752128383</v>
      </c>
      <c r="F3554">
        <f t="shared" si="274"/>
        <v>5.9292562533688399E-2</v>
      </c>
      <c r="G3554">
        <f t="shared" si="273"/>
        <v>9.6407544987595434E-2</v>
      </c>
    </row>
    <row r="3555" spans="1:7" x14ac:dyDescent="0.2">
      <c r="A3555">
        <v>20190205</v>
      </c>
      <c r="B3555">
        <v>112.66</v>
      </c>
      <c r="C3555">
        <f t="shared" si="275"/>
        <v>111.32464751688249</v>
      </c>
      <c r="D3555">
        <f t="shared" si="277"/>
        <v>111.05458893406889</v>
      </c>
      <c r="E3555">
        <f t="shared" si="276"/>
        <v>0.27005858281360418</v>
      </c>
      <c r="F3555">
        <f t="shared" si="274"/>
        <v>0.10144576658967155</v>
      </c>
      <c r="G3555">
        <f t="shared" si="273"/>
        <v>0.16861281622393262</v>
      </c>
    </row>
    <row r="3556" spans="1:7" x14ac:dyDescent="0.2">
      <c r="A3556">
        <v>20190206</v>
      </c>
      <c r="B3556">
        <v>111.41</v>
      </c>
      <c r="C3556">
        <f t="shared" si="275"/>
        <v>111.33777866813134</v>
      </c>
      <c r="D3556">
        <f t="shared" si="277"/>
        <v>111.08091567969342</v>
      </c>
      <c r="E3556">
        <f t="shared" si="276"/>
        <v>0.25686298843791633</v>
      </c>
      <c r="F3556">
        <f t="shared" si="274"/>
        <v>0.13252921095932052</v>
      </c>
      <c r="G3556">
        <f t="shared" ref="G3556:G3619" si="278">E3556-F3556</f>
        <v>0.12433377747859581</v>
      </c>
    </row>
    <row r="3557" spans="1:7" x14ac:dyDescent="0.2">
      <c r="A3557">
        <v>20190207</v>
      </c>
      <c r="B3557">
        <v>110.95</v>
      </c>
      <c r="C3557">
        <f t="shared" si="275"/>
        <v>111.27812041149575</v>
      </c>
      <c r="D3557">
        <f t="shared" si="277"/>
        <v>111.07121822193835</v>
      </c>
      <c r="E3557">
        <f t="shared" si="276"/>
        <v>0.20690218955739681</v>
      </c>
      <c r="F3557">
        <f t="shared" ref="F3557:F3620" si="279">(E3557*(2/(9+1))+F3556*(1-(2/(9+1))))</f>
        <v>0.14740380667893579</v>
      </c>
      <c r="G3557">
        <f t="shared" si="278"/>
        <v>5.9498382878461015E-2</v>
      </c>
    </row>
    <row r="3558" spans="1:7" x14ac:dyDescent="0.2">
      <c r="A3558">
        <v>20190208</v>
      </c>
      <c r="B3558">
        <v>111.51</v>
      </c>
      <c r="C3558">
        <f t="shared" si="275"/>
        <v>111.31379419434256</v>
      </c>
      <c r="D3558">
        <f t="shared" si="277"/>
        <v>111.10372057586885</v>
      </c>
      <c r="E3558">
        <f t="shared" si="276"/>
        <v>0.21007361847371442</v>
      </c>
      <c r="F3558">
        <f t="shared" si="279"/>
        <v>0.15993776903789153</v>
      </c>
      <c r="G3558">
        <f t="shared" si="278"/>
        <v>5.0135849435822888E-2</v>
      </c>
    </row>
    <row r="3559" spans="1:7" x14ac:dyDescent="0.2">
      <c r="A3559">
        <v>20190211</v>
      </c>
      <c r="B3559">
        <v>109.44</v>
      </c>
      <c r="C3559">
        <f t="shared" si="275"/>
        <v>111.0255181644437</v>
      </c>
      <c r="D3559">
        <f t="shared" si="277"/>
        <v>110.98048201469338</v>
      </c>
      <c r="E3559">
        <f t="shared" si="276"/>
        <v>4.5036149750316667E-2</v>
      </c>
      <c r="F3559">
        <f t="shared" si="279"/>
        <v>0.13695744518037656</v>
      </c>
      <c r="G3559">
        <f t="shared" si="278"/>
        <v>-9.1921295430059891E-2</v>
      </c>
    </row>
    <row r="3560" spans="1:7" x14ac:dyDescent="0.2">
      <c r="A3560">
        <v>20190212</v>
      </c>
      <c r="B3560">
        <v>109.2</v>
      </c>
      <c r="C3560">
        <f t="shared" si="275"/>
        <v>110.74466921606773</v>
      </c>
      <c r="D3560">
        <f t="shared" si="277"/>
        <v>110.84859445804942</v>
      </c>
      <c r="E3560">
        <f t="shared" si="276"/>
        <v>-0.10392524198168474</v>
      </c>
      <c r="F3560">
        <f t="shared" si="279"/>
        <v>8.8780907747964308E-2</v>
      </c>
      <c r="G3560">
        <f t="shared" si="278"/>
        <v>-0.19270614972964906</v>
      </c>
    </row>
    <row r="3561" spans="1:7" x14ac:dyDescent="0.2">
      <c r="A3561">
        <v>20190213</v>
      </c>
      <c r="B3561">
        <v>110.2</v>
      </c>
      <c r="C3561">
        <f t="shared" si="275"/>
        <v>110.66087395205732</v>
      </c>
      <c r="D3561">
        <f t="shared" si="277"/>
        <v>110.80055042411983</v>
      </c>
      <c r="E3561">
        <f t="shared" si="276"/>
        <v>-0.13967647206251854</v>
      </c>
      <c r="F3561">
        <f t="shared" si="279"/>
        <v>4.3089431785867743E-2</v>
      </c>
      <c r="G3561">
        <f t="shared" si="278"/>
        <v>-0.18276590384838629</v>
      </c>
    </row>
    <row r="3562" spans="1:7" x14ac:dyDescent="0.2">
      <c r="A3562">
        <v>20190214</v>
      </c>
      <c r="B3562">
        <v>110.66</v>
      </c>
      <c r="C3562">
        <f t="shared" si="275"/>
        <v>110.66073949789465</v>
      </c>
      <c r="D3562">
        <f t="shared" si="277"/>
        <v>110.79013928159243</v>
      </c>
      <c r="E3562">
        <f t="shared" si="276"/>
        <v>-0.12939978369777805</v>
      </c>
      <c r="F3562">
        <f t="shared" si="279"/>
        <v>8.5915886891385872E-3</v>
      </c>
      <c r="G3562">
        <f t="shared" si="278"/>
        <v>-0.13799137238691664</v>
      </c>
    </row>
    <row r="3563" spans="1:7" x14ac:dyDescent="0.2">
      <c r="A3563">
        <v>20190215</v>
      </c>
      <c r="B3563">
        <v>112.59</v>
      </c>
      <c r="C3563">
        <f t="shared" si="275"/>
        <v>110.95754880591086</v>
      </c>
      <c r="D3563">
        <f t="shared" si="277"/>
        <v>110.92346229777077</v>
      </c>
      <c r="E3563">
        <f t="shared" si="276"/>
        <v>3.4086508140092064E-2</v>
      </c>
      <c r="F3563">
        <f t="shared" si="279"/>
        <v>1.3690572579329284E-2</v>
      </c>
      <c r="G3563">
        <f t="shared" si="278"/>
        <v>2.039593556076278E-2</v>
      </c>
    </row>
    <row r="3564" spans="1:7" x14ac:dyDescent="0.2">
      <c r="A3564">
        <v>20190219</v>
      </c>
      <c r="B3564">
        <v>113.51</v>
      </c>
      <c r="C3564">
        <f t="shared" si="275"/>
        <v>111.35023360500151</v>
      </c>
      <c r="D3564">
        <f t="shared" si="277"/>
        <v>111.11505768312108</v>
      </c>
      <c r="E3564">
        <f t="shared" si="276"/>
        <v>0.23517592188042613</v>
      </c>
      <c r="F3564">
        <f t="shared" si="279"/>
        <v>5.7987642439548653E-2</v>
      </c>
      <c r="G3564">
        <f t="shared" si="278"/>
        <v>0.17718827944087748</v>
      </c>
    </row>
    <row r="3565" spans="1:7" x14ac:dyDescent="0.2">
      <c r="A3565">
        <v>20190220</v>
      </c>
      <c r="B3565">
        <v>113.68</v>
      </c>
      <c r="C3565">
        <f t="shared" si="275"/>
        <v>111.70865920423205</v>
      </c>
      <c r="D3565">
        <f t="shared" si="277"/>
        <v>111.30505341029729</v>
      </c>
      <c r="E3565">
        <f t="shared" si="276"/>
        <v>0.40360579393475859</v>
      </c>
      <c r="F3565">
        <f t="shared" si="279"/>
        <v>0.12711127273859066</v>
      </c>
      <c r="G3565">
        <f t="shared" si="278"/>
        <v>0.27649452119616791</v>
      </c>
    </row>
    <row r="3566" spans="1:7" x14ac:dyDescent="0.2">
      <c r="A3566">
        <v>20190221</v>
      </c>
      <c r="B3566">
        <v>114.29</v>
      </c>
      <c r="C3566">
        <f t="shared" si="275"/>
        <v>112.1057885574271</v>
      </c>
      <c r="D3566">
        <f t="shared" si="277"/>
        <v>111.52616056509009</v>
      </c>
      <c r="E3566">
        <f t="shared" si="276"/>
        <v>0.57962799233700935</v>
      </c>
      <c r="F3566">
        <f t="shared" si="279"/>
        <v>0.21761461665827442</v>
      </c>
      <c r="G3566">
        <f t="shared" si="278"/>
        <v>0.36201337567873493</v>
      </c>
    </row>
    <row r="3567" spans="1:7" x14ac:dyDescent="0.2">
      <c r="A3567">
        <v>20190222</v>
      </c>
      <c r="B3567">
        <v>115.25</v>
      </c>
      <c r="C3567">
        <f t="shared" si="275"/>
        <v>112.58951339474601</v>
      </c>
      <c r="D3567">
        <f t="shared" si="277"/>
        <v>111.80200052323157</v>
      </c>
      <c r="E3567">
        <f t="shared" si="276"/>
        <v>0.78751287151443705</v>
      </c>
      <c r="F3567">
        <f t="shared" si="279"/>
        <v>0.33159426762950694</v>
      </c>
      <c r="G3567">
        <f t="shared" si="278"/>
        <v>0.45591860388493011</v>
      </c>
    </row>
    <row r="3568" spans="1:7" x14ac:dyDescent="0.2">
      <c r="A3568">
        <v>20190225</v>
      </c>
      <c r="B3568">
        <v>113.59</v>
      </c>
      <c r="C3568">
        <f t="shared" si="275"/>
        <v>112.74343441093893</v>
      </c>
      <c r="D3568">
        <f t="shared" si="277"/>
        <v>111.93444492891813</v>
      </c>
      <c r="E3568">
        <f t="shared" si="276"/>
        <v>0.80898948202080589</v>
      </c>
      <c r="F3568">
        <f t="shared" si="279"/>
        <v>0.42707331050776676</v>
      </c>
      <c r="G3568">
        <f t="shared" si="278"/>
        <v>0.38191617151303914</v>
      </c>
    </row>
    <row r="3569" spans="1:7" x14ac:dyDescent="0.2">
      <c r="A3569">
        <v>20190226</v>
      </c>
      <c r="B3569">
        <v>113.5</v>
      </c>
      <c r="C3569">
        <f t="shared" si="275"/>
        <v>112.85982911694833</v>
      </c>
      <c r="D3569">
        <f t="shared" si="277"/>
        <v>112.05041197122048</v>
      </c>
      <c r="E3569">
        <f t="shared" si="276"/>
        <v>0.80941714572784917</v>
      </c>
      <c r="F3569">
        <f t="shared" si="279"/>
        <v>0.50354207755178326</v>
      </c>
      <c r="G3569">
        <f t="shared" si="278"/>
        <v>0.30587506817606591</v>
      </c>
    </row>
    <row r="3570" spans="1:7" x14ac:dyDescent="0.2">
      <c r="A3570">
        <v>20190227</v>
      </c>
      <c r="B3570">
        <v>112.78</v>
      </c>
      <c r="C3570">
        <f t="shared" si="275"/>
        <v>112.84754771434089</v>
      </c>
      <c r="D3570">
        <f t="shared" si="277"/>
        <v>112.10445552890786</v>
      </c>
      <c r="E3570">
        <f t="shared" si="276"/>
        <v>0.74309218543302791</v>
      </c>
      <c r="F3570">
        <f t="shared" si="279"/>
        <v>0.55145209912803217</v>
      </c>
      <c r="G3570">
        <f t="shared" si="278"/>
        <v>0.19164008630499574</v>
      </c>
    </row>
    <row r="3571" spans="1:7" x14ac:dyDescent="0.2">
      <c r="A3571">
        <v>20190228</v>
      </c>
      <c r="B3571">
        <v>112.84</v>
      </c>
      <c r="C3571">
        <f t="shared" si="275"/>
        <v>112.84638652751921</v>
      </c>
      <c r="D3571">
        <f t="shared" si="277"/>
        <v>112.15894030454432</v>
      </c>
      <c r="E3571">
        <f t="shared" si="276"/>
        <v>0.68744622297489855</v>
      </c>
      <c r="F3571">
        <f t="shared" si="279"/>
        <v>0.57865092389740547</v>
      </c>
      <c r="G3571">
        <f t="shared" si="278"/>
        <v>0.10879529907749308</v>
      </c>
    </row>
    <row r="3572" spans="1:7" x14ac:dyDescent="0.2">
      <c r="A3572">
        <v>20190301</v>
      </c>
      <c r="B3572">
        <v>114.01</v>
      </c>
      <c r="C3572">
        <f t="shared" si="275"/>
        <v>113.02540398482395</v>
      </c>
      <c r="D3572">
        <f t="shared" si="277"/>
        <v>112.29605583754103</v>
      </c>
      <c r="E3572">
        <f t="shared" si="276"/>
        <v>0.72934814728291997</v>
      </c>
      <c r="F3572">
        <f t="shared" si="279"/>
        <v>0.60879036857450841</v>
      </c>
      <c r="G3572">
        <f t="shared" si="278"/>
        <v>0.12055777870841156</v>
      </c>
    </row>
    <row r="3573" spans="1:7" x14ac:dyDescent="0.2">
      <c r="A3573">
        <v>20190304</v>
      </c>
      <c r="B3573">
        <v>114.33</v>
      </c>
      <c r="C3573">
        <f t="shared" si="275"/>
        <v>113.22611106408181</v>
      </c>
      <c r="D3573">
        <f t="shared" si="277"/>
        <v>112.44671836809354</v>
      </c>
      <c r="E3573">
        <f t="shared" si="276"/>
        <v>0.77939269598826399</v>
      </c>
      <c r="F3573">
        <f t="shared" si="279"/>
        <v>0.64291083405725957</v>
      </c>
      <c r="G3573">
        <f t="shared" si="278"/>
        <v>0.13648186193100442</v>
      </c>
    </row>
    <row r="3574" spans="1:7" x14ac:dyDescent="0.2">
      <c r="A3574">
        <v>20190305</v>
      </c>
      <c r="B3574">
        <v>114</v>
      </c>
      <c r="C3574">
        <f t="shared" si="275"/>
        <v>113.3451709003769</v>
      </c>
      <c r="D3574">
        <f t="shared" si="277"/>
        <v>112.56177626675328</v>
      </c>
      <c r="E3574">
        <f t="shared" si="276"/>
        <v>0.78339463362361528</v>
      </c>
      <c r="F3574">
        <f t="shared" si="279"/>
        <v>0.67100759397053078</v>
      </c>
      <c r="G3574">
        <f t="shared" si="278"/>
        <v>0.1123870396530845</v>
      </c>
    </row>
    <row r="3575" spans="1:7" x14ac:dyDescent="0.2">
      <c r="A3575">
        <v>20190306</v>
      </c>
      <c r="B3575">
        <v>114.85</v>
      </c>
      <c r="C3575">
        <f t="shared" si="275"/>
        <v>113.57668306954967</v>
      </c>
      <c r="D3575">
        <f t="shared" si="277"/>
        <v>112.73127432106784</v>
      </c>
      <c r="E3575">
        <f t="shared" si="276"/>
        <v>0.84540874848183023</v>
      </c>
      <c r="F3575">
        <f t="shared" si="279"/>
        <v>0.70588782487279067</v>
      </c>
      <c r="G3575">
        <f t="shared" si="278"/>
        <v>0.13952092360903956</v>
      </c>
    </row>
    <row r="3576" spans="1:7" x14ac:dyDescent="0.2">
      <c r="A3576">
        <v>20190307</v>
      </c>
      <c r="B3576">
        <v>114.01</v>
      </c>
      <c r="C3576">
        <f t="shared" si="275"/>
        <v>113.64334721269589</v>
      </c>
      <c r="D3576">
        <f t="shared" si="277"/>
        <v>112.82599474172949</v>
      </c>
      <c r="E3576">
        <f t="shared" si="276"/>
        <v>0.81735247096639796</v>
      </c>
      <c r="F3576">
        <f t="shared" si="279"/>
        <v>0.72818075409151217</v>
      </c>
      <c r="G3576">
        <f t="shared" si="278"/>
        <v>8.9171716874885787E-2</v>
      </c>
    </row>
    <row r="3577" spans="1:7" x14ac:dyDescent="0.2">
      <c r="A3577">
        <v>20190308</v>
      </c>
      <c r="B3577">
        <v>113.81</v>
      </c>
      <c r="C3577">
        <f t="shared" si="275"/>
        <v>113.66898610305036</v>
      </c>
      <c r="D3577">
        <f t="shared" si="277"/>
        <v>112.89888402011989</v>
      </c>
      <c r="E3577">
        <f t="shared" si="276"/>
        <v>0.77010208293046389</v>
      </c>
      <c r="F3577">
        <f t="shared" si="279"/>
        <v>0.73656501985930256</v>
      </c>
      <c r="G3577">
        <f t="shared" si="278"/>
        <v>3.3537063071161333E-2</v>
      </c>
    </row>
    <row r="3578" spans="1:7" x14ac:dyDescent="0.2">
      <c r="A3578">
        <v>20190311</v>
      </c>
      <c r="B3578">
        <v>114.75</v>
      </c>
      <c r="C3578">
        <f t="shared" si="275"/>
        <v>113.8352959333503</v>
      </c>
      <c r="D3578">
        <f t="shared" si="277"/>
        <v>113.03600372233323</v>
      </c>
      <c r="E3578">
        <f t="shared" si="276"/>
        <v>0.79929221101706105</v>
      </c>
      <c r="F3578">
        <f t="shared" si="279"/>
        <v>0.7491104580908543</v>
      </c>
      <c r="G3578">
        <f t="shared" si="278"/>
        <v>5.0181752926206746E-2</v>
      </c>
    </row>
    <row r="3579" spans="1:7" x14ac:dyDescent="0.2">
      <c r="A3579">
        <v>20190312</v>
      </c>
      <c r="B3579">
        <v>114.73</v>
      </c>
      <c r="C3579">
        <f t="shared" si="275"/>
        <v>113.97294271283486</v>
      </c>
      <c r="D3579">
        <f t="shared" si="277"/>
        <v>113.16148492808634</v>
      </c>
      <c r="E3579">
        <f t="shared" si="276"/>
        <v>0.81145778474852648</v>
      </c>
      <c r="F3579">
        <f t="shared" si="279"/>
        <v>0.76157992342238878</v>
      </c>
      <c r="G3579">
        <f t="shared" si="278"/>
        <v>4.9877861326137696E-2</v>
      </c>
    </row>
    <row r="3580" spans="1:7" x14ac:dyDescent="0.2">
      <c r="A3580">
        <v>20190313</v>
      </c>
      <c r="B3580">
        <v>114.09</v>
      </c>
      <c r="C3580">
        <f t="shared" si="275"/>
        <v>113.99095152624488</v>
      </c>
      <c r="D3580">
        <f t="shared" si="277"/>
        <v>113.23026382230216</v>
      </c>
      <c r="E3580">
        <f t="shared" si="276"/>
        <v>0.76068770394272178</v>
      </c>
      <c r="F3580">
        <f t="shared" si="279"/>
        <v>0.76140147952645543</v>
      </c>
      <c r="G3580">
        <f t="shared" si="278"/>
        <v>-7.1377558373364458E-4</v>
      </c>
    </row>
    <row r="3581" spans="1:7" x14ac:dyDescent="0.2">
      <c r="A3581">
        <v>20190314</v>
      </c>
      <c r="B3581">
        <v>114.48</v>
      </c>
      <c r="C3581">
        <f t="shared" si="275"/>
        <v>114.06618975297644</v>
      </c>
      <c r="D3581">
        <f t="shared" si="277"/>
        <v>113.32283687250201</v>
      </c>
      <c r="E3581">
        <f t="shared" si="276"/>
        <v>0.74335288047443271</v>
      </c>
      <c r="F3581">
        <f t="shared" si="279"/>
        <v>0.75779175971605095</v>
      </c>
      <c r="G3581">
        <f t="shared" si="278"/>
        <v>-1.4438879241618241E-2</v>
      </c>
    </row>
    <row r="3582" spans="1:7" x14ac:dyDescent="0.2">
      <c r="A3582">
        <v>20190315</v>
      </c>
      <c r="B3582">
        <v>114.96</v>
      </c>
      <c r="C3582">
        <f t="shared" si="275"/>
        <v>114.20369902174929</v>
      </c>
      <c r="D3582">
        <f t="shared" si="277"/>
        <v>113.44410821527963</v>
      </c>
      <c r="E3582">
        <f t="shared" si="276"/>
        <v>0.75959080646966015</v>
      </c>
      <c r="F3582">
        <f t="shared" si="279"/>
        <v>0.75815156906677283</v>
      </c>
      <c r="G3582">
        <f t="shared" si="278"/>
        <v>1.4392374028873167E-3</v>
      </c>
    </row>
    <row r="3583" spans="1:7" x14ac:dyDescent="0.2">
      <c r="A3583">
        <v>20190318</v>
      </c>
      <c r="B3583">
        <v>113.12</v>
      </c>
      <c r="C3583">
        <f t="shared" si="275"/>
        <v>114.03697609532632</v>
      </c>
      <c r="D3583">
        <f t="shared" si="277"/>
        <v>113.42010019933299</v>
      </c>
      <c r="E3583">
        <f t="shared" si="276"/>
        <v>0.61687589599333137</v>
      </c>
      <c r="F3583">
        <f t="shared" si="279"/>
        <v>0.72989643445208452</v>
      </c>
      <c r="G3583">
        <f t="shared" si="278"/>
        <v>-0.11302053845875315</v>
      </c>
    </row>
    <row r="3584" spans="1:7" x14ac:dyDescent="0.2">
      <c r="A3584">
        <v>20190319</v>
      </c>
      <c r="B3584">
        <v>110</v>
      </c>
      <c r="C3584">
        <f t="shared" si="275"/>
        <v>113.41590284989149</v>
      </c>
      <c r="D3584">
        <f t="shared" si="277"/>
        <v>113.16675944382685</v>
      </c>
      <c r="E3584">
        <f t="shared" si="276"/>
        <v>0.24914340606464691</v>
      </c>
      <c r="F3584">
        <f t="shared" si="279"/>
        <v>0.63374582877459706</v>
      </c>
      <c r="G3584">
        <f t="shared" si="278"/>
        <v>-0.38460242270995015</v>
      </c>
    </row>
    <row r="3585" spans="1:7" x14ac:dyDescent="0.2">
      <c r="A3585">
        <v>20190320</v>
      </c>
      <c r="B3585">
        <v>109.99</v>
      </c>
      <c r="C3585">
        <f t="shared" si="275"/>
        <v>112.88884087298511</v>
      </c>
      <c r="D3585">
        <f t="shared" si="277"/>
        <v>112.93144392946931</v>
      </c>
      <c r="E3585">
        <f t="shared" si="276"/>
        <v>-4.26030564841966E-2</v>
      </c>
      <c r="F3585">
        <f t="shared" si="279"/>
        <v>0.49847605172283838</v>
      </c>
      <c r="G3585">
        <f t="shared" si="278"/>
        <v>-0.54107910820703498</v>
      </c>
    </row>
    <row r="3586" spans="1:7" x14ac:dyDescent="0.2">
      <c r="A3586">
        <v>20190321</v>
      </c>
      <c r="B3586">
        <v>108.66</v>
      </c>
      <c r="C3586">
        <f t="shared" si="275"/>
        <v>112.23824996944894</v>
      </c>
      <c r="D3586">
        <f t="shared" si="277"/>
        <v>112.61504067543454</v>
      </c>
      <c r="E3586">
        <f t="shared" si="276"/>
        <v>-0.37679070598559861</v>
      </c>
      <c r="F3586">
        <f t="shared" si="279"/>
        <v>0.32342270018115105</v>
      </c>
      <c r="G3586">
        <f t="shared" si="278"/>
        <v>-0.70021340616674965</v>
      </c>
    </row>
    <row r="3587" spans="1:7" x14ac:dyDescent="0.2">
      <c r="A3587">
        <v>20190322</v>
      </c>
      <c r="B3587">
        <v>108.23</v>
      </c>
      <c r="C3587">
        <f t="shared" si="275"/>
        <v>111.62159612799526</v>
      </c>
      <c r="D3587">
        <f t="shared" si="277"/>
        <v>112.29022284762458</v>
      </c>
      <c r="E3587">
        <f t="shared" si="276"/>
        <v>-0.66862671962931586</v>
      </c>
      <c r="F3587">
        <f t="shared" si="279"/>
        <v>0.12501281621905766</v>
      </c>
      <c r="G3587">
        <f t="shared" si="278"/>
        <v>-0.79363953584837355</v>
      </c>
    </row>
    <row r="3588" spans="1:7" x14ac:dyDescent="0.2">
      <c r="A3588">
        <v>20190325</v>
      </c>
      <c r="B3588">
        <v>107.79</v>
      </c>
      <c r="C3588">
        <f t="shared" si="275"/>
        <v>111.03211980061138</v>
      </c>
      <c r="D3588">
        <f t="shared" si="277"/>
        <v>111.9568730070598</v>
      </c>
      <c r="E3588">
        <f t="shared" si="276"/>
        <v>-0.92475320644841474</v>
      </c>
      <c r="F3588">
        <f t="shared" si="279"/>
        <v>-8.4940388314436843E-2</v>
      </c>
      <c r="G3588">
        <f t="shared" si="278"/>
        <v>-0.8398128181339779</v>
      </c>
    </row>
    <row r="3589" spans="1:7" x14ac:dyDescent="0.2">
      <c r="A3589">
        <v>20190326</v>
      </c>
      <c r="B3589">
        <v>110.14</v>
      </c>
      <c r="C3589">
        <f t="shared" si="275"/>
        <v>110.89487060051732</v>
      </c>
      <c r="D3589">
        <f t="shared" si="277"/>
        <v>111.82228982135166</v>
      </c>
      <c r="E3589">
        <f t="shared" si="276"/>
        <v>-0.92741922083433792</v>
      </c>
      <c r="F3589">
        <f t="shared" si="279"/>
        <v>-0.25343615481841708</v>
      </c>
      <c r="G3589">
        <f t="shared" si="278"/>
        <v>-0.67398306601592084</v>
      </c>
    </row>
    <row r="3590" spans="1:7" x14ac:dyDescent="0.2">
      <c r="A3590">
        <v>20190327</v>
      </c>
      <c r="B3590">
        <v>110.28</v>
      </c>
      <c r="C3590">
        <f t="shared" si="275"/>
        <v>110.80027512351465</v>
      </c>
      <c r="D3590">
        <f t="shared" si="277"/>
        <v>111.70804613088117</v>
      </c>
      <c r="E3590">
        <f t="shared" si="276"/>
        <v>-0.90777100736652017</v>
      </c>
      <c r="F3590">
        <f t="shared" si="279"/>
        <v>-0.38430312532803768</v>
      </c>
      <c r="G3590">
        <f t="shared" si="278"/>
        <v>-0.52346788203848249</v>
      </c>
    </row>
    <row r="3591" spans="1:7" x14ac:dyDescent="0.2">
      <c r="A3591">
        <v>20190328</v>
      </c>
      <c r="B3591">
        <v>110.71</v>
      </c>
      <c r="C3591">
        <f t="shared" si="275"/>
        <v>110.78638664297394</v>
      </c>
      <c r="D3591">
        <f t="shared" si="277"/>
        <v>111.63411678785293</v>
      </c>
      <c r="E3591">
        <f t="shared" si="276"/>
        <v>-0.84773014487899445</v>
      </c>
      <c r="F3591">
        <f t="shared" si="279"/>
        <v>-0.47698852923822904</v>
      </c>
      <c r="G3591">
        <f t="shared" si="278"/>
        <v>-0.37074161564076541</v>
      </c>
    </row>
    <row r="3592" spans="1:7" x14ac:dyDescent="0.2">
      <c r="A3592">
        <v>20190329</v>
      </c>
      <c r="B3592">
        <v>111.03</v>
      </c>
      <c r="C3592">
        <f t="shared" si="275"/>
        <v>110.82386562097794</v>
      </c>
      <c r="D3592">
        <f t="shared" si="277"/>
        <v>111.58936739616013</v>
      </c>
      <c r="E3592">
        <f t="shared" si="276"/>
        <v>-0.76550177518218732</v>
      </c>
      <c r="F3592">
        <f t="shared" si="279"/>
        <v>-0.53469117842702074</v>
      </c>
      <c r="G3592">
        <f t="shared" si="278"/>
        <v>-0.23081059675516657</v>
      </c>
    </row>
    <row r="3593" spans="1:7" x14ac:dyDescent="0.2">
      <c r="A3593">
        <v>20190401</v>
      </c>
      <c r="B3593">
        <v>112.51</v>
      </c>
      <c r="C3593">
        <f t="shared" si="275"/>
        <v>111.08327091005825</v>
      </c>
      <c r="D3593">
        <f t="shared" si="277"/>
        <v>111.65756240385198</v>
      </c>
      <c r="E3593">
        <f t="shared" si="276"/>
        <v>-0.57429149379373712</v>
      </c>
      <c r="F3593">
        <f t="shared" si="279"/>
        <v>-0.54261124150036411</v>
      </c>
      <c r="G3593">
        <f t="shared" si="278"/>
        <v>-3.1680252293373012E-2</v>
      </c>
    </row>
    <row r="3594" spans="1:7" x14ac:dyDescent="0.2">
      <c r="A3594">
        <v>20190402</v>
      </c>
      <c r="B3594">
        <v>111.96</v>
      </c>
      <c r="C3594">
        <f t="shared" si="275"/>
        <v>111.21815230851081</v>
      </c>
      <c r="D3594">
        <f t="shared" si="277"/>
        <v>111.67996518875184</v>
      </c>
      <c r="E3594">
        <f t="shared" si="276"/>
        <v>-0.46181288024102685</v>
      </c>
      <c r="F3594">
        <f t="shared" si="279"/>
        <v>-0.52645156924849668</v>
      </c>
      <c r="G3594">
        <f t="shared" si="278"/>
        <v>6.4638689007469829E-2</v>
      </c>
    </row>
    <row r="3595" spans="1:7" x14ac:dyDescent="0.2">
      <c r="A3595">
        <v>20190403</v>
      </c>
      <c r="B3595">
        <v>112.52</v>
      </c>
      <c r="C3595">
        <f t="shared" si="275"/>
        <v>111.41843656873991</v>
      </c>
      <c r="D3595">
        <f t="shared" si="277"/>
        <v>111.74218998958504</v>
      </c>
      <c r="E3595">
        <f t="shared" si="276"/>
        <v>-0.32375342084513647</v>
      </c>
      <c r="F3595">
        <f t="shared" si="279"/>
        <v>-0.48591193956782464</v>
      </c>
      <c r="G3595">
        <f t="shared" si="278"/>
        <v>0.16215851872268816</v>
      </c>
    </row>
    <row r="3596" spans="1:7" x14ac:dyDescent="0.2">
      <c r="A3596">
        <v>20190404</v>
      </c>
      <c r="B3596">
        <v>114.75</v>
      </c>
      <c r="C3596">
        <f t="shared" si="275"/>
        <v>111.93098478893376</v>
      </c>
      <c r="D3596">
        <f t="shared" si="277"/>
        <v>111.96499073109726</v>
      </c>
      <c r="E3596">
        <f t="shared" si="276"/>
        <v>-3.4005942163503278E-2</v>
      </c>
      <c r="F3596">
        <f t="shared" si="279"/>
        <v>-0.39553074008696038</v>
      </c>
      <c r="G3596">
        <f t="shared" si="278"/>
        <v>0.3615247979234571</v>
      </c>
    </row>
    <row r="3597" spans="1:7" x14ac:dyDescent="0.2">
      <c r="A3597">
        <v>20190405</v>
      </c>
      <c r="B3597">
        <v>115</v>
      </c>
      <c r="C3597">
        <f t="shared" si="275"/>
        <v>112.40314097525165</v>
      </c>
      <c r="D3597">
        <f t="shared" si="277"/>
        <v>112.18980623249746</v>
      </c>
      <c r="E3597">
        <f t="shared" si="276"/>
        <v>0.21333474275418496</v>
      </c>
      <c r="F3597">
        <f t="shared" si="279"/>
        <v>-0.27375764351873133</v>
      </c>
      <c r="G3597">
        <f t="shared" si="278"/>
        <v>0.48709238627291629</v>
      </c>
    </row>
    <row r="3598" spans="1:7" x14ac:dyDescent="0.2">
      <c r="A3598">
        <v>20190408</v>
      </c>
      <c r="B3598">
        <v>114.96</v>
      </c>
      <c r="C3598">
        <f t="shared" si="275"/>
        <v>112.79650390213601</v>
      </c>
      <c r="D3598">
        <f t="shared" si="277"/>
        <v>112.39500577083098</v>
      </c>
      <c r="E3598">
        <f t="shared" si="276"/>
        <v>0.40149813130503276</v>
      </c>
      <c r="F3598">
        <f t="shared" si="279"/>
        <v>-0.13870648855397852</v>
      </c>
      <c r="G3598">
        <f t="shared" si="278"/>
        <v>0.54020461985901125</v>
      </c>
    </row>
    <row r="3599" spans="1:7" x14ac:dyDescent="0.2">
      <c r="A3599">
        <v>20190409</v>
      </c>
      <c r="B3599">
        <v>116.86</v>
      </c>
      <c r="C3599">
        <f t="shared" ref="C3599:C3662" si="280">(B3599*(2/(12+1))+C3598*(1-(2/(12+1))))</f>
        <v>113.42165714796124</v>
      </c>
      <c r="D3599">
        <f t="shared" si="277"/>
        <v>112.72574608410275</v>
      </c>
      <c r="E3599">
        <f t="shared" si="276"/>
        <v>0.69591106385848889</v>
      </c>
      <c r="F3599">
        <f t="shared" si="279"/>
        <v>2.8217021928514968E-2</v>
      </c>
      <c r="G3599">
        <f t="shared" si="278"/>
        <v>0.66769404192997395</v>
      </c>
    </row>
    <row r="3600" spans="1:7" x14ac:dyDescent="0.2">
      <c r="A3600">
        <v>20190410</v>
      </c>
      <c r="B3600">
        <v>117.16</v>
      </c>
      <c r="C3600">
        <f t="shared" si="280"/>
        <v>113.99678681750567</v>
      </c>
      <c r="D3600">
        <f t="shared" si="277"/>
        <v>113.05420933713218</v>
      </c>
      <c r="E3600">
        <f t="shared" si="276"/>
        <v>0.94257748037348676</v>
      </c>
      <c r="F3600">
        <f t="shared" si="279"/>
        <v>0.21108911361750934</v>
      </c>
      <c r="G3600">
        <f t="shared" si="278"/>
        <v>0.73148836675597739</v>
      </c>
    </row>
    <row r="3601" spans="1:7" x14ac:dyDescent="0.2">
      <c r="A3601">
        <v>20190411</v>
      </c>
      <c r="B3601">
        <v>116.6</v>
      </c>
      <c r="C3601">
        <f t="shared" si="280"/>
        <v>114.39728115327402</v>
      </c>
      <c r="D3601">
        <f t="shared" si="277"/>
        <v>113.31686049734461</v>
      </c>
      <c r="E3601">
        <f t="shared" si="276"/>
        <v>1.0804206559294158</v>
      </c>
      <c r="F3601">
        <f t="shared" si="279"/>
        <v>0.38495542207989064</v>
      </c>
      <c r="G3601">
        <f t="shared" si="278"/>
        <v>0.69546523384952519</v>
      </c>
    </row>
    <row r="3602" spans="1:7" x14ac:dyDescent="0.2">
      <c r="A3602">
        <v>20190412</v>
      </c>
      <c r="B3602">
        <v>130.06</v>
      </c>
      <c r="C3602">
        <f t="shared" si="280"/>
        <v>116.80693020661649</v>
      </c>
      <c r="D3602">
        <f t="shared" si="277"/>
        <v>114.55709305309686</v>
      </c>
      <c r="E3602">
        <f t="shared" si="276"/>
        <v>2.2498371535196213</v>
      </c>
      <c r="F3602">
        <f t="shared" si="279"/>
        <v>0.75793176836783682</v>
      </c>
      <c r="G3602">
        <f t="shared" si="278"/>
        <v>1.4919053851517845</v>
      </c>
    </row>
    <row r="3603" spans="1:7" x14ac:dyDescent="0.2">
      <c r="A3603">
        <v>20190415</v>
      </c>
      <c r="B3603">
        <v>132.04</v>
      </c>
      <c r="C3603">
        <f t="shared" si="280"/>
        <v>119.15047940559856</v>
      </c>
      <c r="D3603">
        <f t="shared" si="277"/>
        <v>115.85212319731191</v>
      </c>
      <c r="E3603">
        <f t="shared" si="276"/>
        <v>3.2983562082866484</v>
      </c>
      <c r="F3603">
        <f t="shared" si="279"/>
        <v>1.2660166563515993</v>
      </c>
      <c r="G3603">
        <f t="shared" si="278"/>
        <v>2.0323395519350491</v>
      </c>
    </row>
    <row r="3604" spans="1:7" x14ac:dyDescent="0.2">
      <c r="A3604">
        <v>20190416</v>
      </c>
      <c r="B3604">
        <v>129.9</v>
      </c>
      <c r="C3604">
        <f t="shared" si="280"/>
        <v>120.80425180473725</v>
      </c>
      <c r="D3604">
        <f t="shared" si="277"/>
        <v>116.89270666417769</v>
      </c>
      <c r="E3604">
        <f t="shared" si="276"/>
        <v>3.9115451405595536</v>
      </c>
      <c r="F3604">
        <f t="shared" si="279"/>
        <v>1.7951223531931901</v>
      </c>
      <c r="G3604">
        <f t="shared" si="278"/>
        <v>2.1164227873663632</v>
      </c>
    </row>
    <row r="3605" spans="1:7" x14ac:dyDescent="0.2">
      <c r="A3605">
        <v>20190417</v>
      </c>
      <c r="B3605">
        <v>131.75</v>
      </c>
      <c r="C3605">
        <f t="shared" si="280"/>
        <v>122.4882130655469</v>
      </c>
      <c r="D3605">
        <f t="shared" si="277"/>
        <v>117.99324691127563</v>
      </c>
      <c r="E3605">
        <f t="shared" si="276"/>
        <v>4.4949661542712676</v>
      </c>
      <c r="F3605">
        <f t="shared" si="279"/>
        <v>2.3350911134088057</v>
      </c>
      <c r="G3605">
        <f t="shared" si="278"/>
        <v>2.1598750408624618</v>
      </c>
    </row>
    <row r="3606" spans="1:7" x14ac:dyDescent="0.2">
      <c r="A3606">
        <v>20190418</v>
      </c>
      <c r="B3606">
        <v>132.44999999999999</v>
      </c>
      <c r="C3606">
        <f t="shared" si="280"/>
        <v>124.02079567084738</v>
      </c>
      <c r="D3606">
        <f t="shared" si="277"/>
        <v>119.06411751044041</v>
      </c>
      <c r="E3606">
        <f t="shared" si="276"/>
        <v>4.9566781604069661</v>
      </c>
      <c r="F3606">
        <f t="shared" si="279"/>
        <v>2.859408522808438</v>
      </c>
      <c r="G3606">
        <f t="shared" si="278"/>
        <v>2.097269637598528</v>
      </c>
    </row>
    <row r="3607" spans="1:7" x14ac:dyDescent="0.2">
      <c r="A3607">
        <v>20190422</v>
      </c>
      <c r="B3607">
        <v>131.68</v>
      </c>
      <c r="C3607">
        <f t="shared" si="280"/>
        <v>125.19913479840932</v>
      </c>
      <c r="D3607">
        <f t="shared" si="277"/>
        <v>119.99862732448186</v>
      </c>
      <c r="E3607">
        <f t="shared" si="276"/>
        <v>5.200507473927459</v>
      </c>
      <c r="F3607">
        <f t="shared" si="279"/>
        <v>3.3276283130322426</v>
      </c>
      <c r="G3607">
        <f t="shared" si="278"/>
        <v>1.8728791608952164</v>
      </c>
    </row>
    <row r="3608" spans="1:7" x14ac:dyDescent="0.2">
      <c r="A3608">
        <v>20190423</v>
      </c>
      <c r="B3608">
        <v>133.36000000000001</v>
      </c>
      <c r="C3608">
        <f t="shared" si="280"/>
        <v>126.45465252173096</v>
      </c>
      <c r="D3608">
        <f t="shared" si="277"/>
        <v>120.9883586337795</v>
      </c>
      <c r="E3608">
        <f t="shared" si="276"/>
        <v>5.4662938879514655</v>
      </c>
      <c r="F3608">
        <f t="shared" si="279"/>
        <v>3.7553614280160872</v>
      </c>
      <c r="G3608">
        <f t="shared" si="278"/>
        <v>1.7109324599353783</v>
      </c>
    </row>
    <row r="3609" spans="1:7" x14ac:dyDescent="0.2">
      <c r="A3609">
        <v>20190424</v>
      </c>
      <c r="B3609">
        <v>135.1</v>
      </c>
      <c r="C3609">
        <f t="shared" si="280"/>
        <v>127.7847059799262</v>
      </c>
      <c r="D3609">
        <f t="shared" si="277"/>
        <v>122.03366540164768</v>
      </c>
      <c r="E3609">
        <f t="shared" si="276"/>
        <v>5.7510405782785199</v>
      </c>
      <c r="F3609">
        <f t="shared" si="279"/>
        <v>4.1544972580685737</v>
      </c>
      <c r="G3609">
        <f t="shared" si="278"/>
        <v>1.5965433202099462</v>
      </c>
    </row>
    <row r="3610" spans="1:7" x14ac:dyDescent="0.2">
      <c r="A3610">
        <v>20190425</v>
      </c>
      <c r="B3610">
        <v>137.24</v>
      </c>
      <c r="C3610">
        <f t="shared" si="280"/>
        <v>129.2393665983991</v>
      </c>
      <c r="D3610">
        <f t="shared" si="277"/>
        <v>123.16006055708118</v>
      </c>
      <c r="E3610">
        <f t="shared" si="276"/>
        <v>6.0793060413179205</v>
      </c>
      <c r="F3610">
        <f t="shared" si="279"/>
        <v>4.5394590147184433</v>
      </c>
      <c r="G3610">
        <f t="shared" si="278"/>
        <v>1.5398470265994773</v>
      </c>
    </row>
    <row r="3611" spans="1:7" x14ac:dyDescent="0.2">
      <c r="A3611">
        <v>20190426</v>
      </c>
      <c r="B3611">
        <v>139.91999999999999</v>
      </c>
      <c r="C3611">
        <f t="shared" si="280"/>
        <v>130.88254096787617</v>
      </c>
      <c r="D3611">
        <f t="shared" si="277"/>
        <v>124.40153755285294</v>
      </c>
      <c r="E3611">
        <f t="shared" si="276"/>
        <v>6.4810034150232241</v>
      </c>
      <c r="F3611">
        <f t="shared" si="279"/>
        <v>4.9277678947793992</v>
      </c>
      <c r="G3611">
        <f t="shared" si="278"/>
        <v>1.5532355202438248</v>
      </c>
    </row>
    <row r="3612" spans="1:7" x14ac:dyDescent="0.2">
      <c r="A3612">
        <v>20190429</v>
      </c>
      <c r="B3612">
        <v>139.30000000000001</v>
      </c>
      <c r="C3612">
        <f t="shared" si="280"/>
        <v>132.17753466512599</v>
      </c>
      <c r="D3612">
        <f t="shared" si="277"/>
        <v>125.50512736375272</v>
      </c>
      <c r="E3612">
        <f t="shared" ref="E3612:E3675" si="281">C3612-D3612</f>
        <v>6.6724073013732692</v>
      </c>
      <c r="F3612">
        <f t="shared" si="279"/>
        <v>5.2766957760981734</v>
      </c>
      <c r="G3612">
        <f t="shared" si="278"/>
        <v>1.3957115252750958</v>
      </c>
    </row>
    <row r="3613" spans="1:7" x14ac:dyDescent="0.2">
      <c r="A3613">
        <v>20190430</v>
      </c>
      <c r="B3613">
        <v>136.97</v>
      </c>
      <c r="C3613">
        <f t="shared" si="280"/>
        <v>132.91483702433737</v>
      </c>
      <c r="D3613">
        <f t="shared" ref="D3613:D3676" si="282">B3613*(2/(26+1)) + D3612*(1-(2/(26+1)))</f>
        <v>126.35437718865992</v>
      </c>
      <c r="E3613">
        <f t="shared" si="281"/>
        <v>6.5604598356774488</v>
      </c>
      <c r="F3613">
        <f t="shared" si="279"/>
        <v>5.5334485880140285</v>
      </c>
      <c r="G3613">
        <f t="shared" si="278"/>
        <v>1.0270112476634203</v>
      </c>
    </row>
    <row r="3614" spans="1:7" x14ac:dyDescent="0.2">
      <c r="A3614">
        <v>20190501</v>
      </c>
      <c r="B3614">
        <v>136.38</v>
      </c>
      <c r="C3614">
        <f t="shared" si="280"/>
        <v>133.44793902059317</v>
      </c>
      <c r="D3614">
        <f t="shared" si="282"/>
        <v>127.09701591542586</v>
      </c>
      <c r="E3614">
        <f t="shared" si="281"/>
        <v>6.3509231051673112</v>
      </c>
      <c r="F3614">
        <f t="shared" si="279"/>
        <v>5.696943491444685</v>
      </c>
      <c r="G3614">
        <f t="shared" si="278"/>
        <v>0.65397961372262614</v>
      </c>
    </row>
    <row r="3615" spans="1:7" x14ac:dyDescent="0.2">
      <c r="A3615">
        <v>20190502</v>
      </c>
      <c r="B3615">
        <v>134.13999999999999</v>
      </c>
      <c r="C3615">
        <f t="shared" si="280"/>
        <v>133.5544099405019</v>
      </c>
      <c r="D3615">
        <f t="shared" si="282"/>
        <v>127.61871844020912</v>
      </c>
      <c r="E3615">
        <f t="shared" si="281"/>
        <v>5.9356915002927764</v>
      </c>
      <c r="F3615">
        <f t="shared" si="279"/>
        <v>5.7446930932143037</v>
      </c>
      <c r="G3615">
        <f t="shared" si="278"/>
        <v>0.19099840707847271</v>
      </c>
    </row>
    <row r="3616" spans="1:7" x14ac:dyDescent="0.2">
      <c r="A3616">
        <v>20190503</v>
      </c>
      <c r="B3616">
        <v>134.33000000000001</v>
      </c>
      <c r="C3616">
        <f t="shared" si="280"/>
        <v>133.673731488117</v>
      </c>
      <c r="D3616">
        <f t="shared" si="282"/>
        <v>128.11585040760104</v>
      </c>
      <c r="E3616">
        <f t="shared" si="281"/>
        <v>5.5578810805159549</v>
      </c>
      <c r="F3616">
        <f t="shared" si="279"/>
        <v>5.7073306906746337</v>
      </c>
      <c r="G3616">
        <f t="shared" si="278"/>
        <v>-0.14944961015867886</v>
      </c>
    </row>
    <row r="3617" spans="1:7" x14ac:dyDescent="0.2">
      <c r="A3617">
        <v>20190506</v>
      </c>
      <c r="B3617">
        <v>135</v>
      </c>
      <c r="C3617">
        <f t="shared" si="280"/>
        <v>133.87777279763745</v>
      </c>
      <c r="D3617">
        <f t="shared" si="282"/>
        <v>128.62578741444543</v>
      </c>
      <c r="E3617">
        <f t="shared" si="281"/>
        <v>5.2519853831920216</v>
      </c>
      <c r="F3617">
        <f t="shared" si="279"/>
        <v>5.6162616291781111</v>
      </c>
      <c r="G3617">
        <f t="shared" si="278"/>
        <v>-0.36427624598608954</v>
      </c>
    </row>
    <row r="3618" spans="1:7" x14ac:dyDescent="0.2">
      <c r="A3618">
        <v>20190507</v>
      </c>
      <c r="B3618">
        <v>133.44</v>
      </c>
      <c r="C3618">
        <f t="shared" si="280"/>
        <v>133.81042313646245</v>
      </c>
      <c r="D3618">
        <f t="shared" si="282"/>
        <v>128.98239575411614</v>
      </c>
      <c r="E3618">
        <f t="shared" si="281"/>
        <v>4.8280273823463062</v>
      </c>
      <c r="F3618">
        <f t="shared" si="279"/>
        <v>5.4586147798117501</v>
      </c>
      <c r="G3618">
        <f t="shared" si="278"/>
        <v>-0.6305873974654439</v>
      </c>
    </row>
    <row r="3619" spans="1:7" x14ac:dyDescent="0.2">
      <c r="A3619">
        <v>20190508</v>
      </c>
      <c r="B3619">
        <v>134.99</v>
      </c>
      <c r="C3619">
        <f t="shared" si="280"/>
        <v>133.99189650008361</v>
      </c>
      <c r="D3619">
        <f t="shared" si="282"/>
        <v>129.42740347603345</v>
      </c>
      <c r="E3619">
        <f t="shared" si="281"/>
        <v>4.5644930240501651</v>
      </c>
      <c r="F3619">
        <f t="shared" si="279"/>
        <v>5.2797904286594335</v>
      </c>
      <c r="G3619">
        <f t="shared" si="278"/>
        <v>-0.71529740460926838</v>
      </c>
    </row>
    <row r="3620" spans="1:7" x14ac:dyDescent="0.2">
      <c r="A3620">
        <v>20190509</v>
      </c>
      <c r="B3620">
        <v>133.59</v>
      </c>
      <c r="C3620">
        <f t="shared" si="280"/>
        <v>133.93006626930151</v>
      </c>
      <c r="D3620">
        <f t="shared" si="282"/>
        <v>129.73574395929023</v>
      </c>
      <c r="E3620">
        <f t="shared" si="281"/>
        <v>4.1943223100112732</v>
      </c>
      <c r="F3620">
        <f t="shared" si="279"/>
        <v>5.0626968049298018</v>
      </c>
      <c r="G3620">
        <f t="shared" ref="G3620:G3683" si="283">E3620-F3620</f>
        <v>-0.86837449491852858</v>
      </c>
    </row>
    <row r="3621" spans="1:7" x14ac:dyDescent="0.2">
      <c r="A3621">
        <v>20190510</v>
      </c>
      <c r="B3621">
        <v>134.04</v>
      </c>
      <c r="C3621">
        <f t="shared" si="280"/>
        <v>133.94697915094741</v>
      </c>
      <c r="D3621">
        <f t="shared" si="282"/>
        <v>130.05457774008354</v>
      </c>
      <c r="E3621">
        <f t="shared" si="281"/>
        <v>3.8924014108638687</v>
      </c>
      <c r="F3621">
        <f t="shared" ref="F3621:F3684" si="284">(E3621*(2/(9+1))+F3620*(1-(2/(9+1))))</f>
        <v>4.8286377261166153</v>
      </c>
      <c r="G3621">
        <f t="shared" si="283"/>
        <v>-0.93623631525274664</v>
      </c>
    </row>
    <row r="3622" spans="1:7" x14ac:dyDescent="0.2">
      <c r="A3622">
        <v>20190513</v>
      </c>
      <c r="B3622">
        <v>131.34</v>
      </c>
      <c r="C3622">
        <f t="shared" si="280"/>
        <v>133.54590543541704</v>
      </c>
      <c r="D3622">
        <f t="shared" si="282"/>
        <v>130.14979420378106</v>
      </c>
      <c r="E3622">
        <f t="shared" si="281"/>
        <v>3.3961112316359845</v>
      </c>
      <c r="F3622">
        <f t="shared" si="284"/>
        <v>4.5421324272204897</v>
      </c>
      <c r="G3622">
        <f t="shared" si="283"/>
        <v>-1.1460211955845052</v>
      </c>
    </row>
    <row r="3623" spans="1:7" x14ac:dyDescent="0.2">
      <c r="A3623">
        <v>20190514</v>
      </c>
      <c r="B3623">
        <v>133.19999999999999</v>
      </c>
      <c r="C3623">
        <f t="shared" si="280"/>
        <v>133.49268921458366</v>
      </c>
      <c r="D3623">
        <f t="shared" si="282"/>
        <v>130.37573537387135</v>
      </c>
      <c r="E3623">
        <f t="shared" si="281"/>
        <v>3.1169538407123127</v>
      </c>
      <c r="F3623">
        <f t="shared" si="284"/>
        <v>4.257096709918855</v>
      </c>
      <c r="G3623">
        <f t="shared" si="283"/>
        <v>-1.1401428692065423</v>
      </c>
    </row>
    <row r="3624" spans="1:7" x14ac:dyDescent="0.2">
      <c r="A3624">
        <v>20190515</v>
      </c>
      <c r="B3624">
        <v>134.68</v>
      </c>
      <c r="C3624">
        <f t="shared" si="280"/>
        <v>133.67535241234003</v>
      </c>
      <c r="D3624">
        <f t="shared" si="282"/>
        <v>130.69456979062161</v>
      </c>
      <c r="E3624">
        <f t="shared" si="281"/>
        <v>2.9807826217184186</v>
      </c>
      <c r="F3624">
        <f t="shared" si="284"/>
        <v>4.0018338922787677</v>
      </c>
      <c r="G3624">
        <f t="shared" si="283"/>
        <v>-1.0210512705603492</v>
      </c>
    </row>
    <row r="3625" spans="1:7" x14ac:dyDescent="0.2">
      <c r="A3625">
        <v>20190516</v>
      </c>
      <c r="B3625">
        <v>135.5</v>
      </c>
      <c r="C3625">
        <f t="shared" si="280"/>
        <v>133.95606742582618</v>
      </c>
      <c r="D3625">
        <f t="shared" si="282"/>
        <v>131.05052758390889</v>
      </c>
      <c r="E3625">
        <f t="shared" si="281"/>
        <v>2.9055398419172889</v>
      </c>
      <c r="F3625">
        <f t="shared" si="284"/>
        <v>3.7825750822064719</v>
      </c>
      <c r="G3625">
        <f t="shared" si="283"/>
        <v>-0.877035240289183</v>
      </c>
    </row>
    <row r="3626" spans="1:7" x14ac:dyDescent="0.2">
      <c r="A3626">
        <v>20190517</v>
      </c>
      <c r="B3626">
        <v>135.04</v>
      </c>
      <c r="C3626">
        <f t="shared" si="280"/>
        <v>134.12282628339139</v>
      </c>
      <c r="D3626">
        <f t="shared" si="282"/>
        <v>131.34604405917489</v>
      </c>
      <c r="E3626">
        <f t="shared" si="281"/>
        <v>2.7767822242165039</v>
      </c>
      <c r="F3626">
        <f t="shared" si="284"/>
        <v>3.5814165106084781</v>
      </c>
      <c r="G3626">
        <f t="shared" si="283"/>
        <v>-0.80463428639197421</v>
      </c>
    </row>
    <row r="3627" spans="1:7" x14ac:dyDescent="0.2">
      <c r="A3627">
        <v>20190520</v>
      </c>
      <c r="B3627">
        <v>133.91</v>
      </c>
      <c r="C3627">
        <f t="shared" si="280"/>
        <v>134.09008377825424</v>
      </c>
      <c r="D3627">
        <f t="shared" si="282"/>
        <v>131.53596672145824</v>
      </c>
      <c r="E3627">
        <f t="shared" si="281"/>
        <v>2.5541170567960023</v>
      </c>
      <c r="F3627">
        <f t="shared" si="284"/>
        <v>3.3759566198459829</v>
      </c>
      <c r="G3627">
        <f t="shared" si="283"/>
        <v>-0.82183956304998063</v>
      </c>
    </row>
    <row r="3628" spans="1:7" x14ac:dyDescent="0.2">
      <c r="A3628">
        <v>20190521</v>
      </c>
      <c r="B3628">
        <v>134.09</v>
      </c>
      <c r="C3628">
        <f t="shared" si="280"/>
        <v>134.09007088929204</v>
      </c>
      <c r="D3628">
        <f t="shared" si="282"/>
        <v>131.72515437172058</v>
      </c>
      <c r="E3628">
        <f t="shared" si="281"/>
        <v>2.3649165175714586</v>
      </c>
      <c r="F3628">
        <f t="shared" si="284"/>
        <v>3.1737485993910783</v>
      </c>
      <c r="G3628">
        <f t="shared" si="283"/>
        <v>-0.80883208181961974</v>
      </c>
    </row>
    <row r="3629" spans="1:7" x14ac:dyDescent="0.2">
      <c r="A3629">
        <v>20190522</v>
      </c>
      <c r="B3629">
        <v>133.85</v>
      </c>
      <c r="C3629">
        <f t="shared" si="280"/>
        <v>134.05313690632403</v>
      </c>
      <c r="D3629">
        <f t="shared" si="282"/>
        <v>131.88255034418572</v>
      </c>
      <c r="E3629">
        <f t="shared" si="281"/>
        <v>2.1705865621383111</v>
      </c>
      <c r="F3629">
        <f t="shared" si="284"/>
        <v>2.9731161919405249</v>
      </c>
      <c r="G3629">
        <f t="shared" si="283"/>
        <v>-0.80252962980221376</v>
      </c>
    </row>
    <row r="3630" spans="1:7" x14ac:dyDescent="0.2">
      <c r="A3630">
        <v>20190523</v>
      </c>
      <c r="B3630">
        <v>132.72999999999999</v>
      </c>
      <c r="C3630">
        <f t="shared" si="280"/>
        <v>133.84957738227416</v>
      </c>
      <c r="D3630">
        <f t="shared" si="282"/>
        <v>131.94532439276455</v>
      </c>
      <c r="E3630">
        <f t="shared" si="281"/>
        <v>1.9042529895096152</v>
      </c>
      <c r="F3630">
        <f t="shared" si="284"/>
        <v>2.7593435514543434</v>
      </c>
      <c r="G3630">
        <f t="shared" si="283"/>
        <v>-0.85509056194472821</v>
      </c>
    </row>
    <row r="3631" spans="1:7" x14ac:dyDescent="0.2">
      <c r="A3631">
        <v>20190524</v>
      </c>
      <c r="B3631">
        <v>132.79</v>
      </c>
      <c r="C3631">
        <f t="shared" si="280"/>
        <v>133.6865654773089</v>
      </c>
      <c r="D3631">
        <f t="shared" si="282"/>
        <v>132.00789295626348</v>
      </c>
      <c r="E3631">
        <f t="shared" si="281"/>
        <v>1.6786725210454279</v>
      </c>
      <c r="F3631">
        <f t="shared" si="284"/>
        <v>2.5432093453725604</v>
      </c>
      <c r="G3631">
        <f t="shared" si="283"/>
        <v>-0.86453682432713252</v>
      </c>
    </row>
    <row r="3632" spans="1:7" x14ac:dyDescent="0.2">
      <c r="A3632">
        <v>20190528</v>
      </c>
      <c r="B3632">
        <v>132.62</v>
      </c>
      <c r="C3632">
        <f t="shared" si="280"/>
        <v>133.52247848079986</v>
      </c>
      <c r="D3632">
        <f t="shared" si="282"/>
        <v>132.05323421876247</v>
      </c>
      <c r="E3632">
        <f t="shared" si="281"/>
        <v>1.4692442620373924</v>
      </c>
      <c r="F3632">
        <f t="shared" si="284"/>
        <v>2.3284163287055271</v>
      </c>
      <c r="G3632">
        <f t="shared" si="283"/>
        <v>-0.85917206666813462</v>
      </c>
    </row>
    <row r="3633" spans="1:7" x14ac:dyDescent="0.2">
      <c r="A3633">
        <v>20190529</v>
      </c>
      <c r="B3633">
        <v>131.57</v>
      </c>
      <c r="C3633">
        <f t="shared" si="280"/>
        <v>133.22209717606142</v>
      </c>
      <c r="D3633">
        <f t="shared" si="282"/>
        <v>132.01743909144673</v>
      </c>
      <c r="E3633">
        <f t="shared" si="281"/>
        <v>1.2046580846146924</v>
      </c>
      <c r="F3633">
        <f t="shared" si="284"/>
        <v>2.1036646798873599</v>
      </c>
      <c r="G3633">
        <f t="shared" si="283"/>
        <v>-0.89900659527266757</v>
      </c>
    </row>
    <row r="3634" spans="1:7" x14ac:dyDescent="0.2">
      <c r="A3634">
        <v>20190530</v>
      </c>
      <c r="B3634">
        <v>132.19999999999999</v>
      </c>
      <c r="C3634">
        <f t="shared" si="280"/>
        <v>133.06485145666736</v>
      </c>
      <c r="D3634">
        <f t="shared" si="282"/>
        <v>132.03096212170993</v>
      </c>
      <c r="E3634">
        <f t="shared" si="281"/>
        <v>1.0338893349574221</v>
      </c>
      <c r="F3634">
        <f t="shared" si="284"/>
        <v>1.8897096109013725</v>
      </c>
      <c r="G3634">
        <f t="shared" si="283"/>
        <v>-0.85582027594395038</v>
      </c>
    </row>
    <row r="3635" spans="1:7" x14ac:dyDescent="0.2">
      <c r="A3635">
        <v>20190531</v>
      </c>
      <c r="B3635">
        <v>132.04</v>
      </c>
      <c r="C3635">
        <f t="shared" si="280"/>
        <v>132.90718200179546</v>
      </c>
      <c r="D3635">
        <f t="shared" si="282"/>
        <v>132.03163159417585</v>
      </c>
      <c r="E3635">
        <f t="shared" si="281"/>
        <v>0.87555040761961322</v>
      </c>
      <c r="F3635">
        <f t="shared" si="284"/>
        <v>1.6868777702450206</v>
      </c>
      <c r="G3635">
        <f t="shared" si="283"/>
        <v>-0.81132736262540739</v>
      </c>
    </row>
    <row r="3636" spans="1:7" x14ac:dyDescent="0.2">
      <c r="A3636">
        <v>20190603</v>
      </c>
      <c r="B3636">
        <v>132.47</v>
      </c>
      <c r="C3636">
        <f t="shared" si="280"/>
        <v>132.83992323228847</v>
      </c>
      <c r="D3636">
        <f t="shared" si="282"/>
        <v>132.06410332794059</v>
      </c>
      <c r="E3636">
        <f t="shared" si="281"/>
        <v>0.77581990434788395</v>
      </c>
      <c r="F3636">
        <f t="shared" si="284"/>
        <v>1.5046661970655935</v>
      </c>
      <c r="G3636">
        <f t="shared" si="283"/>
        <v>-0.72884629271770951</v>
      </c>
    </row>
    <row r="3637" spans="1:7" x14ac:dyDescent="0.2">
      <c r="A3637">
        <v>20190604</v>
      </c>
      <c r="B3637">
        <v>134.82</v>
      </c>
      <c r="C3637">
        <f t="shared" si="280"/>
        <v>133.14455042732101</v>
      </c>
      <c r="D3637">
        <f t="shared" si="282"/>
        <v>132.26824382216722</v>
      </c>
      <c r="E3637">
        <f t="shared" si="281"/>
        <v>0.87630660515378622</v>
      </c>
      <c r="F3637">
        <f t="shared" si="284"/>
        <v>1.3789942786832321</v>
      </c>
      <c r="G3637">
        <f t="shared" si="283"/>
        <v>-0.50268767352944588</v>
      </c>
    </row>
    <row r="3638" spans="1:7" x14ac:dyDescent="0.2">
      <c r="A3638">
        <v>20190605</v>
      </c>
      <c r="B3638">
        <v>135.94</v>
      </c>
      <c r="C3638">
        <f t="shared" si="280"/>
        <v>133.57461959234854</v>
      </c>
      <c r="D3638">
        <f t="shared" si="282"/>
        <v>132.54022576126593</v>
      </c>
      <c r="E3638">
        <f t="shared" si="281"/>
        <v>1.0343938310826104</v>
      </c>
      <c r="F3638">
        <f t="shared" si="284"/>
        <v>1.3100741891631078</v>
      </c>
      <c r="G3638">
        <f t="shared" si="283"/>
        <v>-0.2756803580804974</v>
      </c>
    </row>
    <row r="3639" spans="1:7" x14ac:dyDescent="0.2">
      <c r="A3639">
        <v>20190606</v>
      </c>
      <c r="B3639">
        <v>137.21</v>
      </c>
      <c r="C3639">
        <f t="shared" si="280"/>
        <v>134.13390888583339</v>
      </c>
      <c r="D3639">
        <f t="shared" si="282"/>
        <v>132.88613496413512</v>
      </c>
      <c r="E3639">
        <f t="shared" si="281"/>
        <v>1.2477739216982684</v>
      </c>
      <c r="F3639">
        <f t="shared" si="284"/>
        <v>1.2976141356701401</v>
      </c>
      <c r="G3639">
        <f t="shared" si="283"/>
        <v>-4.9840213971871661E-2</v>
      </c>
    </row>
    <row r="3640" spans="1:7" x14ac:dyDescent="0.2">
      <c r="A3640">
        <v>20190607</v>
      </c>
      <c r="B3640">
        <v>138.04</v>
      </c>
      <c r="C3640">
        <f t="shared" si="280"/>
        <v>134.73484598032056</v>
      </c>
      <c r="D3640">
        <f t="shared" si="282"/>
        <v>133.26790274456957</v>
      </c>
      <c r="E3640">
        <f t="shared" si="281"/>
        <v>1.4669432357509891</v>
      </c>
      <c r="F3640">
        <f t="shared" si="284"/>
        <v>1.3314799556863099</v>
      </c>
      <c r="G3640">
        <f t="shared" si="283"/>
        <v>0.13546328006467911</v>
      </c>
    </row>
    <row r="3641" spans="1:7" x14ac:dyDescent="0.2">
      <c r="A3641">
        <v>20190610</v>
      </c>
      <c r="B3641">
        <v>137.07</v>
      </c>
      <c r="C3641">
        <f t="shared" si="280"/>
        <v>135.09410044488664</v>
      </c>
      <c r="D3641">
        <f t="shared" si="282"/>
        <v>133.54953957830514</v>
      </c>
      <c r="E3641">
        <f t="shared" si="281"/>
        <v>1.5445608665814916</v>
      </c>
      <c r="F3641">
        <f t="shared" si="284"/>
        <v>1.3740961378653462</v>
      </c>
      <c r="G3641">
        <f t="shared" si="283"/>
        <v>0.17046472871614538</v>
      </c>
    </row>
    <row r="3642" spans="1:7" x14ac:dyDescent="0.2">
      <c r="A3642">
        <v>20190611</v>
      </c>
      <c r="B3642">
        <v>135.08000000000001</v>
      </c>
      <c r="C3642">
        <f t="shared" si="280"/>
        <v>135.0919311456733</v>
      </c>
      <c r="D3642">
        <f t="shared" si="282"/>
        <v>133.66290701694922</v>
      </c>
      <c r="E3642">
        <f t="shared" si="281"/>
        <v>1.4290241287240804</v>
      </c>
      <c r="F3642">
        <f t="shared" si="284"/>
        <v>1.3850817360370931</v>
      </c>
      <c r="G3642">
        <f t="shared" si="283"/>
        <v>4.3942392686987297E-2</v>
      </c>
    </row>
    <row r="3643" spans="1:7" x14ac:dyDescent="0.2">
      <c r="A3643">
        <v>20190612</v>
      </c>
      <c r="B3643">
        <v>135.72</v>
      </c>
      <c r="C3643">
        <f t="shared" si="280"/>
        <v>135.18855712326203</v>
      </c>
      <c r="D3643">
        <f t="shared" si="282"/>
        <v>133.81528427495297</v>
      </c>
      <c r="E3643">
        <f t="shared" si="281"/>
        <v>1.3732728483090568</v>
      </c>
      <c r="F3643">
        <f t="shared" si="284"/>
        <v>1.382719958491486</v>
      </c>
      <c r="G3643">
        <f t="shared" si="283"/>
        <v>-9.4471101824291637E-3</v>
      </c>
    </row>
    <row r="3644" spans="1:7" x14ac:dyDescent="0.2">
      <c r="A3644">
        <v>20190613</v>
      </c>
      <c r="B3644">
        <v>141.74</v>
      </c>
      <c r="C3644">
        <f t="shared" si="280"/>
        <v>136.19647141199096</v>
      </c>
      <c r="D3644">
        <f t="shared" si="282"/>
        <v>134.40230025458609</v>
      </c>
      <c r="E3644">
        <f t="shared" si="281"/>
        <v>1.7941711574048611</v>
      </c>
      <c r="F3644">
        <f t="shared" si="284"/>
        <v>1.465010198274161</v>
      </c>
      <c r="G3644">
        <f t="shared" si="283"/>
        <v>0.32916095913070009</v>
      </c>
    </row>
    <row r="3645" spans="1:7" x14ac:dyDescent="0.2">
      <c r="A3645">
        <v>20190614</v>
      </c>
      <c r="B3645">
        <v>141.65</v>
      </c>
      <c r="C3645">
        <f t="shared" si="280"/>
        <v>137.03547581014618</v>
      </c>
      <c r="D3645">
        <f t="shared" si="282"/>
        <v>134.93916690239453</v>
      </c>
      <c r="E3645">
        <f t="shared" si="281"/>
        <v>2.0963089077516486</v>
      </c>
      <c r="F3645">
        <f t="shared" si="284"/>
        <v>1.5912699401696586</v>
      </c>
      <c r="G3645">
        <f t="shared" si="283"/>
        <v>0.50503896758198996</v>
      </c>
    </row>
    <row r="3646" spans="1:7" x14ac:dyDescent="0.2">
      <c r="A3646">
        <v>20190617</v>
      </c>
      <c r="B3646">
        <v>140.97</v>
      </c>
      <c r="C3646">
        <f t="shared" si="280"/>
        <v>137.64078722396985</v>
      </c>
      <c r="D3646">
        <f t="shared" si="282"/>
        <v>135.38589527999494</v>
      </c>
      <c r="E3646">
        <f t="shared" si="281"/>
        <v>2.2548919439749113</v>
      </c>
      <c r="F3646">
        <f t="shared" si="284"/>
        <v>1.7239943409307092</v>
      </c>
      <c r="G3646">
        <f t="shared" si="283"/>
        <v>0.53089760304420208</v>
      </c>
    </row>
    <row r="3647" spans="1:7" x14ac:dyDescent="0.2">
      <c r="A3647">
        <v>20190618</v>
      </c>
      <c r="B3647">
        <v>139.24</v>
      </c>
      <c r="C3647">
        <f t="shared" si="280"/>
        <v>137.88681995874373</v>
      </c>
      <c r="D3647">
        <f t="shared" si="282"/>
        <v>135.67138451851383</v>
      </c>
      <c r="E3647">
        <f t="shared" si="281"/>
        <v>2.2154354402298964</v>
      </c>
      <c r="F3647">
        <f t="shared" si="284"/>
        <v>1.8222825607905468</v>
      </c>
      <c r="G3647">
        <f t="shared" si="283"/>
        <v>0.39315287943934951</v>
      </c>
    </row>
    <row r="3648" spans="1:7" x14ac:dyDescent="0.2">
      <c r="A3648">
        <v>20190619</v>
      </c>
      <c r="B3648">
        <v>140.91999999999999</v>
      </c>
      <c r="C3648">
        <f t="shared" si="280"/>
        <v>138.35346304201391</v>
      </c>
      <c r="D3648">
        <f t="shared" si="282"/>
        <v>136.06017085047577</v>
      </c>
      <c r="E3648">
        <f t="shared" si="281"/>
        <v>2.2932921915381428</v>
      </c>
      <c r="F3648">
        <f t="shared" si="284"/>
        <v>1.9164844869400661</v>
      </c>
      <c r="G3648">
        <f t="shared" si="283"/>
        <v>0.37680770459807666</v>
      </c>
    </row>
    <row r="3649" spans="1:7" x14ac:dyDescent="0.2">
      <c r="A3649">
        <v>20190620</v>
      </c>
      <c r="B3649">
        <v>142.02000000000001</v>
      </c>
      <c r="C3649">
        <f t="shared" si="280"/>
        <v>138.91754565093487</v>
      </c>
      <c r="D3649">
        <f t="shared" si="282"/>
        <v>136.50163967636647</v>
      </c>
      <c r="E3649">
        <f t="shared" si="281"/>
        <v>2.4159059745684033</v>
      </c>
      <c r="F3649">
        <f t="shared" si="284"/>
        <v>2.0163687844657336</v>
      </c>
      <c r="G3649">
        <f t="shared" si="283"/>
        <v>0.39953719010266964</v>
      </c>
    </row>
    <row r="3650" spans="1:7" x14ac:dyDescent="0.2">
      <c r="A3650">
        <v>20190621</v>
      </c>
      <c r="B3650">
        <v>140.22999999999999</v>
      </c>
      <c r="C3650">
        <f t="shared" si="280"/>
        <v>139.11946170463719</v>
      </c>
      <c r="D3650">
        <f t="shared" si="282"/>
        <v>136.77781451515412</v>
      </c>
      <c r="E3650">
        <f t="shared" si="281"/>
        <v>2.3416471894830693</v>
      </c>
      <c r="F3650">
        <f t="shared" si="284"/>
        <v>2.0814244654692011</v>
      </c>
      <c r="G3650">
        <f t="shared" si="283"/>
        <v>0.26022272401386815</v>
      </c>
    </row>
    <row r="3651" spans="1:7" x14ac:dyDescent="0.2">
      <c r="A3651">
        <v>20190624</v>
      </c>
      <c r="B3651">
        <v>139.22</v>
      </c>
      <c r="C3651">
        <f t="shared" si="280"/>
        <v>139.13492913469301</v>
      </c>
      <c r="D3651">
        <f t="shared" si="282"/>
        <v>136.9587171436612</v>
      </c>
      <c r="E3651">
        <f t="shared" si="281"/>
        <v>2.1762119910318063</v>
      </c>
      <c r="F3651">
        <f t="shared" si="284"/>
        <v>2.1003819705817222</v>
      </c>
      <c r="G3651">
        <f t="shared" si="283"/>
        <v>7.5830020450084135E-2</v>
      </c>
    </row>
    <row r="3652" spans="1:7" x14ac:dyDescent="0.2">
      <c r="A3652">
        <v>20190625</v>
      </c>
      <c r="B3652">
        <v>139.94</v>
      </c>
      <c r="C3652">
        <f t="shared" si="280"/>
        <v>139.25878619089409</v>
      </c>
      <c r="D3652">
        <f t="shared" si="282"/>
        <v>137.17955291079741</v>
      </c>
      <c r="E3652">
        <f t="shared" si="281"/>
        <v>2.0792332800966733</v>
      </c>
      <c r="F3652">
        <f t="shared" si="284"/>
        <v>2.0961522324847124</v>
      </c>
      <c r="G3652">
        <f t="shared" si="283"/>
        <v>-1.6918952388039088E-2</v>
      </c>
    </row>
    <row r="3653" spans="1:7" x14ac:dyDescent="0.2">
      <c r="A3653">
        <v>20190626</v>
      </c>
      <c r="B3653">
        <v>140.4</v>
      </c>
      <c r="C3653">
        <f t="shared" si="280"/>
        <v>139.43435754614114</v>
      </c>
      <c r="D3653">
        <f t="shared" si="282"/>
        <v>137.41810454703463</v>
      </c>
      <c r="E3653">
        <f t="shared" si="281"/>
        <v>2.0162529991065128</v>
      </c>
      <c r="F3653">
        <f t="shared" si="284"/>
        <v>2.0801723858090728</v>
      </c>
      <c r="G3653">
        <f t="shared" si="283"/>
        <v>-6.3919386702560033E-2</v>
      </c>
    </row>
    <row r="3654" spans="1:7" x14ac:dyDescent="0.2">
      <c r="A3654">
        <v>20190627</v>
      </c>
      <c r="B3654">
        <v>139.30000000000001</v>
      </c>
      <c r="C3654">
        <f t="shared" si="280"/>
        <v>139.41368715442712</v>
      </c>
      <c r="D3654">
        <f t="shared" si="282"/>
        <v>137.55750421021725</v>
      </c>
      <c r="E3654">
        <f t="shared" si="281"/>
        <v>1.856182944209877</v>
      </c>
      <c r="F3654">
        <f t="shared" si="284"/>
        <v>2.0353744974892338</v>
      </c>
      <c r="G3654">
        <f t="shared" si="283"/>
        <v>-0.17919155327935687</v>
      </c>
    </row>
    <row r="3655" spans="1:7" x14ac:dyDescent="0.2">
      <c r="A3655">
        <v>20190628</v>
      </c>
      <c r="B3655">
        <v>139.63999999999999</v>
      </c>
      <c r="C3655">
        <f t="shared" si="280"/>
        <v>139.44850451528447</v>
      </c>
      <c r="D3655">
        <f t="shared" si="282"/>
        <v>137.71176315760857</v>
      </c>
      <c r="E3655">
        <f t="shared" si="281"/>
        <v>1.7367413576758963</v>
      </c>
      <c r="F3655">
        <f t="shared" si="284"/>
        <v>1.9756478695265665</v>
      </c>
      <c r="G3655">
        <f t="shared" si="283"/>
        <v>-0.23890651185067013</v>
      </c>
    </row>
    <row r="3656" spans="1:7" x14ac:dyDescent="0.2">
      <c r="A3656">
        <v>20190701</v>
      </c>
      <c r="B3656">
        <v>141.65</v>
      </c>
      <c r="C3656">
        <f t="shared" si="280"/>
        <v>139.78719612831762</v>
      </c>
      <c r="D3656">
        <f t="shared" si="282"/>
        <v>138.00348440519312</v>
      </c>
      <c r="E3656">
        <f t="shared" si="281"/>
        <v>1.7837117231244974</v>
      </c>
      <c r="F3656">
        <f t="shared" si="284"/>
        <v>1.9372606402461527</v>
      </c>
      <c r="G3656">
        <f t="shared" si="283"/>
        <v>-0.1535489171216553</v>
      </c>
    </row>
    <row r="3657" spans="1:7" x14ac:dyDescent="0.2">
      <c r="A3657">
        <v>20190702</v>
      </c>
      <c r="B3657">
        <v>142.53</v>
      </c>
      <c r="C3657">
        <f t="shared" si="280"/>
        <v>140.20916595473028</v>
      </c>
      <c r="D3657">
        <f t="shared" si="282"/>
        <v>138.33878185666029</v>
      </c>
      <c r="E3657">
        <f t="shared" si="281"/>
        <v>1.8703840980699908</v>
      </c>
      <c r="F3657">
        <f t="shared" si="284"/>
        <v>1.9238853318109204</v>
      </c>
      <c r="G3657">
        <f t="shared" si="283"/>
        <v>-5.3501233740929521E-2</v>
      </c>
    </row>
    <row r="3658" spans="1:7" x14ac:dyDescent="0.2">
      <c r="A3658">
        <v>20190703</v>
      </c>
      <c r="B3658">
        <v>142.97999999999999</v>
      </c>
      <c r="C3658">
        <f t="shared" si="280"/>
        <v>140.63544811554101</v>
      </c>
      <c r="D3658">
        <f t="shared" si="282"/>
        <v>138.68257579320397</v>
      </c>
      <c r="E3658">
        <f t="shared" si="281"/>
        <v>1.9528723223370434</v>
      </c>
      <c r="F3658">
        <f t="shared" si="284"/>
        <v>1.9296827299161452</v>
      </c>
      <c r="G3658">
        <f t="shared" si="283"/>
        <v>2.3189592420898242E-2</v>
      </c>
    </row>
    <row r="3659" spans="1:7" x14ac:dyDescent="0.2">
      <c r="A3659">
        <v>20190705</v>
      </c>
      <c r="B3659">
        <v>142.44999999999999</v>
      </c>
      <c r="C3659">
        <f t="shared" si="280"/>
        <v>140.91460994391932</v>
      </c>
      <c r="D3659">
        <f t="shared" si="282"/>
        <v>138.96164425296661</v>
      </c>
      <c r="E3659">
        <f t="shared" si="281"/>
        <v>1.9529656909527091</v>
      </c>
      <c r="F3659">
        <f t="shared" si="284"/>
        <v>1.9343393221234582</v>
      </c>
      <c r="G3659">
        <f t="shared" si="283"/>
        <v>1.862636882925095E-2</v>
      </c>
    </row>
    <row r="3660" spans="1:7" x14ac:dyDescent="0.2">
      <c r="A3660">
        <v>20190708</v>
      </c>
      <c r="B3660">
        <v>141.02000000000001</v>
      </c>
      <c r="C3660">
        <f t="shared" si="280"/>
        <v>140.93082379870097</v>
      </c>
      <c r="D3660">
        <f t="shared" si="282"/>
        <v>139.11411504904316</v>
      </c>
      <c r="E3660">
        <f t="shared" si="281"/>
        <v>1.8167087496578063</v>
      </c>
      <c r="F3660">
        <f t="shared" si="284"/>
        <v>1.9108132076303279</v>
      </c>
      <c r="G3660">
        <f t="shared" si="283"/>
        <v>-9.4104457972521649E-2</v>
      </c>
    </row>
    <row r="3661" spans="1:7" x14ac:dyDescent="0.2">
      <c r="A3661">
        <v>20190709</v>
      </c>
      <c r="B3661">
        <v>141.61000000000001</v>
      </c>
      <c r="C3661">
        <f t="shared" si="280"/>
        <v>141.03531244505467</v>
      </c>
      <c r="D3661">
        <f t="shared" si="282"/>
        <v>139.29899541578072</v>
      </c>
      <c r="E3661">
        <f t="shared" si="281"/>
        <v>1.7363170292739483</v>
      </c>
      <c r="F3661">
        <f t="shared" si="284"/>
        <v>1.8759139719590521</v>
      </c>
      <c r="G3661">
        <f t="shared" si="283"/>
        <v>-0.13959694268510381</v>
      </c>
    </row>
    <row r="3662" spans="1:7" x14ac:dyDescent="0.2">
      <c r="A3662">
        <v>20190710</v>
      </c>
      <c r="B3662">
        <v>143.54</v>
      </c>
      <c r="C3662">
        <f t="shared" si="280"/>
        <v>141.42064899196933</v>
      </c>
      <c r="D3662">
        <f t="shared" si="282"/>
        <v>139.61314390350068</v>
      </c>
      <c r="E3662">
        <f t="shared" si="281"/>
        <v>1.8075050884686448</v>
      </c>
      <c r="F3662">
        <f t="shared" si="284"/>
        <v>1.8622321952609708</v>
      </c>
      <c r="G3662">
        <f t="shared" si="283"/>
        <v>-5.4727106792326063E-2</v>
      </c>
    </row>
    <row r="3663" spans="1:7" x14ac:dyDescent="0.2">
      <c r="A3663">
        <v>20190711</v>
      </c>
      <c r="B3663">
        <v>143.56</v>
      </c>
      <c r="C3663">
        <f t="shared" ref="C3663:C3726" si="285">(B3663*(2/(12+1))+C3662*(1-(2/(12+1))))</f>
        <v>141.74977991628174</v>
      </c>
      <c r="D3663">
        <f t="shared" si="282"/>
        <v>139.90550361435248</v>
      </c>
      <c r="E3663">
        <f t="shared" si="281"/>
        <v>1.8442763019292556</v>
      </c>
      <c r="F3663">
        <f t="shared" si="284"/>
        <v>1.8586410165946279</v>
      </c>
      <c r="G3663">
        <f t="shared" si="283"/>
        <v>-1.4364714665372258E-2</v>
      </c>
    </row>
    <row r="3664" spans="1:7" x14ac:dyDescent="0.2">
      <c r="A3664">
        <v>20190712</v>
      </c>
      <c r="B3664">
        <v>144.88</v>
      </c>
      <c r="C3664">
        <f t="shared" si="285"/>
        <v>142.23135223685378</v>
      </c>
      <c r="D3664">
        <f t="shared" si="282"/>
        <v>140.27398482810415</v>
      </c>
      <c r="E3664">
        <f t="shared" si="281"/>
        <v>1.9573674087496329</v>
      </c>
      <c r="F3664">
        <f t="shared" si="284"/>
        <v>1.8783862950256289</v>
      </c>
      <c r="G3664">
        <f t="shared" si="283"/>
        <v>7.898111372400396E-2</v>
      </c>
    </row>
    <row r="3665" spans="1:7" x14ac:dyDescent="0.2">
      <c r="A3665">
        <v>20190715</v>
      </c>
      <c r="B3665">
        <v>145.06</v>
      </c>
      <c r="C3665">
        <f t="shared" si="285"/>
        <v>142.66652881579935</v>
      </c>
      <c r="D3665">
        <f t="shared" si="282"/>
        <v>140.62850447046682</v>
      </c>
      <c r="E3665">
        <f t="shared" si="281"/>
        <v>2.0380243453325306</v>
      </c>
      <c r="F3665">
        <f t="shared" si="284"/>
        <v>1.9103139050870095</v>
      </c>
      <c r="G3665">
        <f t="shared" si="283"/>
        <v>0.12771044024552114</v>
      </c>
    </row>
    <row r="3666" spans="1:7" x14ac:dyDescent="0.2">
      <c r="A3666">
        <v>20190716</v>
      </c>
      <c r="B3666">
        <v>144.30000000000001</v>
      </c>
      <c r="C3666">
        <f t="shared" si="285"/>
        <v>142.91783207490715</v>
      </c>
      <c r="D3666">
        <f t="shared" si="282"/>
        <v>140.9004671022841</v>
      </c>
      <c r="E3666">
        <f t="shared" si="281"/>
        <v>2.0173649726230565</v>
      </c>
      <c r="F3666">
        <f t="shared" si="284"/>
        <v>1.9317241185942191</v>
      </c>
      <c r="G3666">
        <f t="shared" si="283"/>
        <v>8.5640854028837365E-2</v>
      </c>
    </row>
    <row r="3667" spans="1:7" x14ac:dyDescent="0.2">
      <c r="A3667">
        <v>20190717</v>
      </c>
      <c r="B3667">
        <v>142.57</v>
      </c>
      <c r="C3667">
        <f t="shared" si="285"/>
        <v>142.86431944799835</v>
      </c>
      <c r="D3667">
        <f t="shared" si="282"/>
        <v>141.02413620581859</v>
      </c>
      <c r="E3667">
        <f t="shared" si="281"/>
        <v>1.8401832421797621</v>
      </c>
      <c r="F3667">
        <f t="shared" si="284"/>
        <v>1.9134159433113278</v>
      </c>
      <c r="G3667">
        <f t="shared" si="283"/>
        <v>-7.3232701131565658E-2</v>
      </c>
    </row>
    <row r="3668" spans="1:7" x14ac:dyDescent="0.2">
      <c r="A3668">
        <v>20190718</v>
      </c>
      <c r="B3668">
        <v>141.63</v>
      </c>
      <c r="C3668">
        <f t="shared" si="285"/>
        <v>142.67442414830629</v>
      </c>
      <c r="D3668">
        <f t="shared" si="282"/>
        <v>141.0690150053876</v>
      </c>
      <c r="E3668">
        <f t="shared" si="281"/>
        <v>1.6054091429186883</v>
      </c>
      <c r="F3668">
        <f t="shared" si="284"/>
        <v>1.8518145832327999</v>
      </c>
      <c r="G3668">
        <f t="shared" si="283"/>
        <v>-0.2464054403141116</v>
      </c>
    </row>
    <row r="3669" spans="1:7" x14ac:dyDescent="0.2">
      <c r="A3669">
        <v>20190719</v>
      </c>
      <c r="B3669">
        <v>139.85</v>
      </c>
      <c r="C3669">
        <f t="shared" si="285"/>
        <v>142.23989735625915</v>
      </c>
      <c r="D3669">
        <f t="shared" si="282"/>
        <v>140.97871759758112</v>
      </c>
      <c r="E3669">
        <f t="shared" si="281"/>
        <v>1.2611797586780256</v>
      </c>
      <c r="F3669">
        <f t="shared" si="284"/>
        <v>1.7336876183218453</v>
      </c>
      <c r="G3669">
        <f t="shared" si="283"/>
        <v>-0.47250785964381969</v>
      </c>
    </row>
    <row r="3670" spans="1:7" x14ac:dyDescent="0.2">
      <c r="A3670">
        <v>20190722</v>
      </c>
      <c r="B3670">
        <v>140.84</v>
      </c>
      <c r="C3670">
        <f t="shared" si="285"/>
        <v>142.02452853221928</v>
      </c>
      <c r="D3670">
        <f t="shared" si="282"/>
        <v>140.96844221998251</v>
      </c>
      <c r="E3670">
        <f t="shared" si="281"/>
        <v>1.0560863122367721</v>
      </c>
      <c r="F3670">
        <f t="shared" si="284"/>
        <v>1.5981673571048307</v>
      </c>
      <c r="G3670">
        <f t="shared" si="283"/>
        <v>-0.54208104486805864</v>
      </c>
    </row>
    <row r="3671" spans="1:7" x14ac:dyDescent="0.2">
      <c r="A3671">
        <v>20190723</v>
      </c>
      <c r="B3671">
        <v>141.26</v>
      </c>
      <c r="C3671">
        <f t="shared" si="285"/>
        <v>141.9069087580317</v>
      </c>
      <c r="D3671">
        <f t="shared" si="282"/>
        <v>140.99003909257641</v>
      </c>
      <c r="E3671">
        <f t="shared" si="281"/>
        <v>0.91686966545529458</v>
      </c>
      <c r="F3671">
        <f t="shared" si="284"/>
        <v>1.4619078187749235</v>
      </c>
      <c r="G3671">
        <f t="shared" si="283"/>
        <v>-0.5450381533196289</v>
      </c>
    </row>
    <row r="3672" spans="1:7" x14ac:dyDescent="0.2">
      <c r="A3672">
        <v>20190724</v>
      </c>
      <c r="B3672">
        <v>141.29</v>
      </c>
      <c r="C3672">
        <f t="shared" si="285"/>
        <v>141.8119997183345</v>
      </c>
      <c r="D3672">
        <f t="shared" si="282"/>
        <v>141.01225841905222</v>
      </c>
      <c r="E3672">
        <f t="shared" si="281"/>
        <v>0.79974129928228876</v>
      </c>
      <c r="F3672">
        <f t="shared" si="284"/>
        <v>1.3294745148763965</v>
      </c>
      <c r="G3672">
        <f t="shared" si="283"/>
        <v>-0.52973321559410769</v>
      </c>
    </row>
    <row r="3673" spans="1:7" x14ac:dyDescent="0.2">
      <c r="A3673">
        <v>20190725</v>
      </c>
      <c r="B3673">
        <v>143.21</v>
      </c>
      <c r="C3673">
        <f t="shared" si="285"/>
        <v>142.02707668474457</v>
      </c>
      <c r="D3673">
        <f t="shared" si="282"/>
        <v>141.17505409171503</v>
      </c>
      <c r="E3673">
        <f t="shared" si="281"/>
        <v>0.85202259302954531</v>
      </c>
      <c r="F3673">
        <f t="shared" si="284"/>
        <v>1.2339841305070263</v>
      </c>
      <c r="G3673">
        <f t="shared" si="283"/>
        <v>-0.38196153747748096</v>
      </c>
    </row>
    <row r="3674" spans="1:7" x14ac:dyDescent="0.2">
      <c r="A3674">
        <v>20190726</v>
      </c>
      <c r="B3674">
        <v>144.65</v>
      </c>
      <c r="C3674">
        <f t="shared" si="285"/>
        <v>142.43060334863003</v>
      </c>
      <c r="D3674">
        <f t="shared" si="282"/>
        <v>141.43245749232872</v>
      </c>
      <c r="E3674">
        <f t="shared" si="281"/>
        <v>0.99814585630130637</v>
      </c>
      <c r="F3674">
        <f t="shared" si="284"/>
        <v>1.1868164756658823</v>
      </c>
      <c r="G3674">
        <f t="shared" si="283"/>
        <v>-0.18867061936457596</v>
      </c>
    </row>
    <row r="3675" spans="1:7" x14ac:dyDescent="0.2">
      <c r="A3675">
        <v>20190729</v>
      </c>
      <c r="B3675">
        <v>146.38999999999999</v>
      </c>
      <c r="C3675">
        <f t="shared" si="285"/>
        <v>143.03974129499463</v>
      </c>
      <c r="D3675">
        <f t="shared" si="282"/>
        <v>141.79968286326735</v>
      </c>
      <c r="E3675">
        <f t="shared" si="281"/>
        <v>1.2400584317272774</v>
      </c>
      <c r="F3675">
        <f t="shared" si="284"/>
        <v>1.1974648668781613</v>
      </c>
      <c r="G3675">
        <f t="shared" si="283"/>
        <v>4.2593564849116028E-2</v>
      </c>
    </row>
    <row r="3676" spans="1:7" x14ac:dyDescent="0.2">
      <c r="A3676">
        <v>20190730</v>
      </c>
      <c r="B3676">
        <v>144.93</v>
      </c>
      <c r="C3676">
        <f t="shared" si="285"/>
        <v>143.33055032653391</v>
      </c>
      <c r="D3676">
        <f t="shared" si="282"/>
        <v>142.03155820672902</v>
      </c>
      <c r="E3676">
        <f t="shared" ref="E3676:E3739" si="286">C3676-D3676</f>
        <v>1.2989921198048933</v>
      </c>
      <c r="F3676">
        <f t="shared" si="284"/>
        <v>1.2177703174635077</v>
      </c>
      <c r="G3676">
        <f t="shared" si="283"/>
        <v>8.1221802341385541E-2</v>
      </c>
    </row>
    <row r="3677" spans="1:7" x14ac:dyDescent="0.2">
      <c r="A3677">
        <v>20190731</v>
      </c>
      <c r="B3677">
        <v>143.01</v>
      </c>
      <c r="C3677">
        <f t="shared" si="285"/>
        <v>143.28123489168254</v>
      </c>
      <c r="D3677">
        <f t="shared" ref="D3677:D3740" si="287">B3677*(2/(26+1)) + D3676*(1-(2/(26+1)))</f>
        <v>142.10403537660093</v>
      </c>
      <c r="E3677">
        <f t="shared" si="286"/>
        <v>1.177199515081611</v>
      </c>
      <c r="F3677">
        <f t="shared" si="284"/>
        <v>1.2096561569871285</v>
      </c>
      <c r="G3677">
        <f t="shared" si="283"/>
        <v>-3.2456641905517447E-2</v>
      </c>
    </row>
    <row r="3678" spans="1:7" x14ac:dyDescent="0.2">
      <c r="A3678">
        <v>20190801</v>
      </c>
      <c r="B3678">
        <v>141.85</v>
      </c>
      <c r="C3678">
        <f t="shared" si="285"/>
        <v>143.06104490834676</v>
      </c>
      <c r="D3678">
        <f t="shared" si="287"/>
        <v>142.08521794129717</v>
      </c>
      <c r="E3678">
        <f t="shared" si="286"/>
        <v>0.97582696704958494</v>
      </c>
      <c r="F3678">
        <f t="shared" si="284"/>
        <v>1.1628903189996198</v>
      </c>
      <c r="G3678">
        <f t="shared" si="283"/>
        <v>-0.18706335195003487</v>
      </c>
    </row>
    <row r="3679" spans="1:7" x14ac:dyDescent="0.2">
      <c r="A3679">
        <v>20190802</v>
      </c>
      <c r="B3679">
        <v>141.71</v>
      </c>
      <c r="C3679">
        <f t="shared" si="285"/>
        <v>142.85319184552418</v>
      </c>
      <c r="D3679">
        <f t="shared" si="287"/>
        <v>142.0574240197196</v>
      </c>
      <c r="E3679">
        <f t="shared" si="286"/>
        <v>0.79576782580457461</v>
      </c>
      <c r="F3679">
        <f t="shared" si="284"/>
        <v>1.0894658203606107</v>
      </c>
      <c r="G3679">
        <f t="shared" si="283"/>
        <v>-0.29369799455603607</v>
      </c>
    </row>
    <row r="3680" spans="1:7" x14ac:dyDescent="0.2">
      <c r="A3680">
        <v>20190805</v>
      </c>
      <c r="B3680">
        <v>138.30000000000001</v>
      </c>
      <c r="C3680">
        <f t="shared" si="285"/>
        <v>142.1527007923666</v>
      </c>
      <c r="D3680">
        <f t="shared" si="287"/>
        <v>141.77909631455518</v>
      </c>
      <c r="E3680">
        <f t="shared" si="286"/>
        <v>0.37360447781142625</v>
      </c>
      <c r="F3680">
        <f t="shared" si="284"/>
        <v>0.9462935518507738</v>
      </c>
      <c r="G3680">
        <f t="shared" si="283"/>
        <v>-0.57268907403934755</v>
      </c>
    </row>
    <row r="3681" spans="1:7" x14ac:dyDescent="0.2">
      <c r="A3681">
        <v>20190806</v>
      </c>
      <c r="B3681">
        <v>141.87</v>
      </c>
      <c r="C3681">
        <f t="shared" si="285"/>
        <v>142.10920836277174</v>
      </c>
      <c r="D3681">
        <f t="shared" si="287"/>
        <v>141.78582992088442</v>
      </c>
      <c r="E3681">
        <f t="shared" si="286"/>
        <v>0.32337844188731424</v>
      </c>
      <c r="F3681">
        <f t="shared" si="284"/>
        <v>0.82171052985808191</v>
      </c>
      <c r="G3681">
        <f t="shared" si="283"/>
        <v>-0.49833208797076767</v>
      </c>
    </row>
    <row r="3682" spans="1:7" x14ac:dyDescent="0.2">
      <c r="A3682">
        <v>20190807</v>
      </c>
      <c r="B3682">
        <v>134.86000000000001</v>
      </c>
      <c r="C3682">
        <f t="shared" si="285"/>
        <v>140.99394553772993</v>
      </c>
      <c r="D3682">
        <f t="shared" si="287"/>
        <v>141.27280548230038</v>
      </c>
      <c r="E3682">
        <f t="shared" si="286"/>
        <v>-0.27885994457045626</v>
      </c>
      <c r="F3682">
        <f t="shared" si="284"/>
        <v>0.60159643497237425</v>
      </c>
      <c r="G3682">
        <f t="shared" si="283"/>
        <v>-0.88045637954283051</v>
      </c>
    </row>
    <row r="3683" spans="1:7" x14ac:dyDescent="0.2">
      <c r="A3683">
        <v>20190808</v>
      </c>
      <c r="B3683">
        <v>137.88999999999999</v>
      </c>
      <c r="C3683">
        <f t="shared" si="285"/>
        <v>140.51641545500226</v>
      </c>
      <c r="D3683">
        <f t="shared" si="287"/>
        <v>141.02222729842626</v>
      </c>
      <c r="E3683">
        <f t="shared" si="286"/>
        <v>-0.50581184342399865</v>
      </c>
      <c r="F3683">
        <f t="shared" si="284"/>
        <v>0.38011477929309972</v>
      </c>
      <c r="G3683">
        <f t="shared" si="283"/>
        <v>-0.88592662271709832</v>
      </c>
    </row>
    <row r="3684" spans="1:7" x14ac:dyDescent="0.2">
      <c r="A3684">
        <v>20190809</v>
      </c>
      <c r="B3684">
        <v>138.52000000000001</v>
      </c>
      <c r="C3684">
        <f t="shared" si="285"/>
        <v>140.20927461577114</v>
      </c>
      <c r="D3684">
        <f t="shared" si="287"/>
        <v>140.83687712817246</v>
      </c>
      <c r="E3684">
        <f t="shared" si="286"/>
        <v>-0.62760251240132447</v>
      </c>
      <c r="F3684">
        <f t="shared" si="284"/>
        <v>0.17857132095421493</v>
      </c>
      <c r="G3684">
        <f t="shared" ref="G3684:G3747" si="288">E3684-F3684</f>
        <v>-0.80617383335553938</v>
      </c>
    </row>
    <row r="3685" spans="1:7" x14ac:dyDescent="0.2">
      <c r="A3685">
        <v>20190812</v>
      </c>
      <c r="B3685">
        <v>135.75</v>
      </c>
      <c r="C3685">
        <f t="shared" si="285"/>
        <v>139.52323236719096</v>
      </c>
      <c r="D3685">
        <f t="shared" si="287"/>
        <v>140.46007141497449</v>
      </c>
      <c r="E3685">
        <f t="shared" si="286"/>
        <v>-0.93683904778353622</v>
      </c>
      <c r="F3685">
        <f t="shared" ref="F3685:F3748" si="289">(E3685*(2/(9+1))+F3684*(1-(2/(9+1))))</f>
        <v>-4.4510752793335301E-2</v>
      </c>
      <c r="G3685">
        <f t="shared" si="288"/>
        <v>-0.89232829499020094</v>
      </c>
    </row>
    <row r="3686" spans="1:7" x14ac:dyDescent="0.2">
      <c r="A3686">
        <v>20190813</v>
      </c>
      <c r="B3686">
        <v>137.01</v>
      </c>
      <c r="C3686">
        <f t="shared" si="285"/>
        <v>139.13658123377695</v>
      </c>
      <c r="D3686">
        <f t="shared" si="287"/>
        <v>140.20451056942082</v>
      </c>
      <c r="E3686">
        <f t="shared" si="286"/>
        <v>-1.0679293356438677</v>
      </c>
      <c r="F3686">
        <f t="shared" si="289"/>
        <v>-0.24919446936344181</v>
      </c>
      <c r="G3686">
        <f t="shared" si="288"/>
        <v>-0.81873486628042591</v>
      </c>
    </row>
    <row r="3687" spans="1:7" x14ac:dyDescent="0.2">
      <c r="A3687">
        <v>20190814</v>
      </c>
      <c r="B3687">
        <v>132.85</v>
      </c>
      <c r="C3687">
        <f t="shared" si="285"/>
        <v>138.16941489011896</v>
      </c>
      <c r="D3687">
        <f t="shared" si="287"/>
        <v>139.65973200872295</v>
      </c>
      <c r="E3687">
        <f t="shared" si="286"/>
        <v>-1.490317118603997</v>
      </c>
      <c r="F3687">
        <f t="shared" si="289"/>
        <v>-0.49741899921155286</v>
      </c>
      <c r="G3687">
        <f t="shared" si="288"/>
        <v>-0.9928981193924441</v>
      </c>
    </row>
    <row r="3688" spans="1:7" x14ac:dyDescent="0.2">
      <c r="A3688">
        <v>20190815</v>
      </c>
      <c r="B3688">
        <v>133.41</v>
      </c>
      <c r="C3688">
        <f t="shared" si="285"/>
        <v>137.43719721471604</v>
      </c>
      <c r="D3688">
        <f t="shared" si="287"/>
        <v>139.1967888969657</v>
      </c>
      <c r="E3688">
        <f t="shared" si="286"/>
        <v>-1.7595916822496633</v>
      </c>
      <c r="F3688">
        <f t="shared" si="289"/>
        <v>-0.74985353581917502</v>
      </c>
      <c r="G3688">
        <f t="shared" si="288"/>
        <v>-1.0097381464304882</v>
      </c>
    </row>
    <row r="3689" spans="1:7" x14ac:dyDescent="0.2">
      <c r="A3689">
        <v>20190816</v>
      </c>
      <c r="B3689">
        <v>135.19999999999999</v>
      </c>
      <c r="C3689">
        <f t="shared" si="285"/>
        <v>137.09301302783666</v>
      </c>
      <c r="D3689">
        <f t="shared" si="287"/>
        <v>138.90073046015343</v>
      </c>
      <c r="E3689">
        <f t="shared" si="286"/>
        <v>-1.807717432316764</v>
      </c>
      <c r="F3689">
        <f t="shared" si="289"/>
        <v>-0.96142631511869281</v>
      </c>
      <c r="G3689">
        <f t="shared" si="288"/>
        <v>-0.84629111719807115</v>
      </c>
    </row>
    <row r="3690" spans="1:7" x14ac:dyDescent="0.2">
      <c r="A3690">
        <v>20190819</v>
      </c>
      <c r="B3690">
        <v>135.29</v>
      </c>
      <c r="C3690">
        <f t="shared" si="285"/>
        <v>136.81562640816946</v>
      </c>
      <c r="D3690">
        <f t="shared" si="287"/>
        <v>138.63326894458652</v>
      </c>
      <c r="E3690">
        <f t="shared" si="286"/>
        <v>-1.8176425364170541</v>
      </c>
      <c r="F3690">
        <f t="shared" si="289"/>
        <v>-1.1326695593783651</v>
      </c>
      <c r="G3690">
        <f t="shared" si="288"/>
        <v>-0.68497297703868898</v>
      </c>
    </row>
    <row r="3691" spans="1:7" x14ac:dyDescent="0.2">
      <c r="A3691">
        <v>20190820</v>
      </c>
      <c r="B3691">
        <v>135.13</v>
      </c>
      <c r="C3691">
        <f t="shared" si="285"/>
        <v>136.55629926845108</v>
      </c>
      <c r="D3691">
        <f t="shared" si="287"/>
        <v>138.37376754128383</v>
      </c>
      <c r="E3691">
        <f t="shared" si="286"/>
        <v>-1.8174682728327411</v>
      </c>
      <c r="F3691">
        <f t="shared" si="289"/>
        <v>-1.2696293020692404</v>
      </c>
      <c r="G3691">
        <f t="shared" si="288"/>
        <v>-0.54783897076350074</v>
      </c>
    </row>
    <row r="3692" spans="1:7" x14ac:dyDescent="0.2">
      <c r="A3692">
        <v>20190821</v>
      </c>
      <c r="B3692">
        <v>135.76</v>
      </c>
      <c r="C3692">
        <f t="shared" si="285"/>
        <v>136.43379168868938</v>
      </c>
      <c r="D3692">
        <f t="shared" si="287"/>
        <v>138.18015513081835</v>
      </c>
      <c r="E3692">
        <f t="shared" si="286"/>
        <v>-1.7463634421289669</v>
      </c>
      <c r="F3692">
        <f t="shared" si="289"/>
        <v>-1.3649761300811858</v>
      </c>
      <c r="G3692">
        <f t="shared" si="288"/>
        <v>-0.38138731204778109</v>
      </c>
    </row>
    <row r="3693" spans="1:7" x14ac:dyDescent="0.2">
      <c r="A3693">
        <v>20190822</v>
      </c>
      <c r="B3693">
        <v>136.08000000000001</v>
      </c>
      <c r="C3693">
        <f t="shared" si="285"/>
        <v>136.37936219812178</v>
      </c>
      <c r="D3693">
        <f t="shared" si="287"/>
        <v>138.02458808409108</v>
      </c>
      <c r="E3693">
        <f t="shared" si="286"/>
        <v>-1.6452258859692961</v>
      </c>
      <c r="F3693">
        <f t="shared" si="289"/>
        <v>-1.4210260812588078</v>
      </c>
      <c r="G3693">
        <f t="shared" si="288"/>
        <v>-0.22419980471048828</v>
      </c>
    </row>
    <row r="3694" spans="1:7" x14ac:dyDescent="0.2">
      <c r="A3694">
        <v>20190823</v>
      </c>
      <c r="B3694">
        <v>131.66999999999999</v>
      </c>
      <c r="C3694">
        <f t="shared" si="285"/>
        <v>135.65484493687228</v>
      </c>
      <c r="D3694">
        <f t="shared" si="287"/>
        <v>137.55387785563988</v>
      </c>
      <c r="E3694">
        <f t="shared" si="286"/>
        <v>-1.8990329187676025</v>
      </c>
      <c r="F3694">
        <f t="shared" si="289"/>
        <v>-1.5166274487605669</v>
      </c>
      <c r="G3694">
        <f t="shared" si="288"/>
        <v>-0.38240547000703562</v>
      </c>
    </row>
    <row r="3695" spans="1:7" x14ac:dyDescent="0.2">
      <c r="A3695">
        <v>20190826</v>
      </c>
      <c r="B3695">
        <v>134.61000000000001</v>
      </c>
      <c r="C3695">
        <f t="shared" si="285"/>
        <v>135.49409956196885</v>
      </c>
      <c r="D3695">
        <f t="shared" si="287"/>
        <v>137.33581282929617</v>
      </c>
      <c r="E3695">
        <f t="shared" si="286"/>
        <v>-1.8417132673273215</v>
      </c>
      <c r="F3695">
        <f t="shared" si="289"/>
        <v>-1.5816446124739179</v>
      </c>
      <c r="G3695">
        <f t="shared" si="288"/>
        <v>-0.26006865485340369</v>
      </c>
    </row>
    <row r="3696" spans="1:7" x14ac:dyDescent="0.2">
      <c r="A3696">
        <v>20190827</v>
      </c>
      <c r="B3696">
        <v>134.49</v>
      </c>
      <c r="C3696">
        <f t="shared" si="285"/>
        <v>135.33962270628132</v>
      </c>
      <c r="D3696">
        <f t="shared" si="287"/>
        <v>137.12501187897794</v>
      </c>
      <c r="E3696">
        <f t="shared" si="286"/>
        <v>-1.7853891726966253</v>
      </c>
      <c r="F3696">
        <f t="shared" si="289"/>
        <v>-1.6223935245184595</v>
      </c>
      <c r="G3696">
        <f t="shared" si="288"/>
        <v>-0.16299564817816581</v>
      </c>
    </row>
    <row r="3697" spans="1:7" x14ac:dyDescent="0.2">
      <c r="A3697">
        <v>20190828</v>
      </c>
      <c r="B3697">
        <v>136.55000000000001</v>
      </c>
      <c r="C3697">
        <f t="shared" si="285"/>
        <v>135.52583459762263</v>
      </c>
      <c r="D3697">
        <f t="shared" si="287"/>
        <v>137.08241840646104</v>
      </c>
      <c r="E3697">
        <f t="shared" si="286"/>
        <v>-1.5565838088384112</v>
      </c>
      <c r="F3697">
        <f t="shared" si="289"/>
        <v>-1.6092315813824498</v>
      </c>
      <c r="G3697">
        <f t="shared" si="288"/>
        <v>5.2647772544038629E-2</v>
      </c>
    </row>
    <row r="3698" spans="1:7" x14ac:dyDescent="0.2">
      <c r="A3698">
        <v>20190829</v>
      </c>
      <c r="B3698">
        <v>137.84</v>
      </c>
      <c r="C3698">
        <f t="shared" si="285"/>
        <v>135.88186004414223</v>
      </c>
      <c r="D3698">
        <f t="shared" si="287"/>
        <v>137.13853556153799</v>
      </c>
      <c r="E3698">
        <f t="shared" si="286"/>
        <v>-1.2566755173957631</v>
      </c>
      <c r="F3698">
        <f t="shared" si="289"/>
        <v>-1.5387203685851125</v>
      </c>
      <c r="G3698">
        <f t="shared" si="288"/>
        <v>0.28204485118934941</v>
      </c>
    </row>
    <row r="3699" spans="1:7" x14ac:dyDescent="0.2">
      <c r="A3699">
        <v>20190830</v>
      </c>
      <c r="B3699">
        <v>137.26</v>
      </c>
      <c r="C3699">
        <f t="shared" si="285"/>
        <v>136.09388157581265</v>
      </c>
      <c r="D3699">
        <f t="shared" si="287"/>
        <v>137.14753292735</v>
      </c>
      <c r="E3699">
        <f t="shared" si="286"/>
        <v>-1.0536513515373542</v>
      </c>
      <c r="F3699">
        <f t="shared" si="289"/>
        <v>-1.441706565175561</v>
      </c>
      <c r="G3699">
        <f t="shared" si="288"/>
        <v>0.38805521363820672</v>
      </c>
    </row>
    <row r="3700" spans="1:7" x14ac:dyDescent="0.2">
      <c r="A3700">
        <v>20190903</v>
      </c>
      <c r="B3700">
        <v>136.31</v>
      </c>
      <c r="C3700">
        <f t="shared" si="285"/>
        <v>136.12713056414916</v>
      </c>
      <c r="D3700">
        <f t="shared" si="287"/>
        <v>137.08549345124999</v>
      </c>
      <c r="E3700">
        <f t="shared" si="286"/>
        <v>-0.95836288710083295</v>
      </c>
      <c r="F3700">
        <f t="shared" si="289"/>
        <v>-1.3450378295606154</v>
      </c>
      <c r="G3700">
        <f t="shared" si="288"/>
        <v>0.3866749424597824</v>
      </c>
    </row>
    <row r="3701" spans="1:7" x14ac:dyDescent="0.2">
      <c r="A3701">
        <v>20190904</v>
      </c>
      <c r="B3701">
        <v>137.88999999999999</v>
      </c>
      <c r="C3701">
        <f t="shared" si="285"/>
        <v>136.39834124658773</v>
      </c>
      <c r="D3701">
        <f t="shared" si="287"/>
        <v>137.14508652893517</v>
      </c>
      <c r="E3701">
        <f t="shared" si="286"/>
        <v>-0.7467452823474332</v>
      </c>
      <c r="F3701">
        <f t="shared" si="289"/>
        <v>-1.225379320117979</v>
      </c>
      <c r="G3701">
        <f t="shared" si="288"/>
        <v>0.47863403777054581</v>
      </c>
    </row>
    <row r="3702" spans="1:7" x14ac:dyDescent="0.2">
      <c r="A3702">
        <v>20190905</v>
      </c>
      <c r="B3702">
        <v>138.84</v>
      </c>
      <c r="C3702">
        <f t="shared" si="285"/>
        <v>136.77398105480501</v>
      </c>
      <c r="D3702">
        <f t="shared" si="287"/>
        <v>137.27063567493997</v>
      </c>
      <c r="E3702">
        <f t="shared" si="286"/>
        <v>-0.49665462013496153</v>
      </c>
      <c r="F3702">
        <f t="shared" si="289"/>
        <v>-1.0796343801213757</v>
      </c>
      <c r="G3702">
        <f t="shared" si="288"/>
        <v>0.58297975998641416</v>
      </c>
    </row>
    <row r="3703" spans="1:7" x14ac:dyDescent="0.2">
      <c r="A3703">
        <v>20190906</v>
      </c>
      <c r="B3703">
        <v>139.55000000000001</v>
      </c>
      <c r="C3703">
        <f t="shared" si="285"/>
        <v>137.20106089252732</v>
      </c>
      <c r="D3703">
        <f t="shared" si="287"/>
        <v>137.43947747679627</v>
      </c>
      <c r="E3703">
        <f t="shared" si="286"/>
        <v>-0.23841658426894696</v>
      </c>
      <c r="F3703">
        <f t="shared" si="289"/>
        <v>-0.91139082095088997</v>
      </c>
      <c r="G3703">
        <f t="shared" si="288"/>
        <v>0.67297423668194301</v>
      </c>
    </row>
    <row r="3704" spans="1:7" x14ac:dyDescent="0.2">
      <c r="A3704">
        <v>20190909</v>
      </c>
      <c r="B3704">
        <v>138.83000000000001</v>
      </c>
      <c r="C3704">
        <f t="shared" si="285"/>
        <v>137.4516669090616</v>
      </c>
      <c r="D3704">
        <f t="shared" si="287"/>
        <v>137.54247914518172</v>
      </c>
      <c r="E3704">
        <f t="shared" si="286"/>
        <v>-9.0812236120115131E-2</v>
      </c>
      <c r="F3704">
        <f t="shared" si="289"/>
        <v>-0.74727510398473507</v>
      </c>
      <c r="G3704">
        <f t="shared" si="288"/>
        <v>0.65646286786461994</v>
      </c>
    </row>
    <row r="3705" spans="1:7" x14ac:dyDescent="0.2">
      <c r="A3705">
        <v>20190910</v>
      </c>
      <c r="B3705">
        <v>135.79</v>
      </c>
      <c r="C3705">
        <f t="shared" si="285"/>
        <v>137.19602584612903</v>
      </c>
      <c r="D3705">
        <f t="shared" si="287"/>
        <v>137.41266587516824</v>
      </c>
      <c r="E3705">
        <f t="shared" si="286"/>
        <v>-0.21664002903921187</v>
      </c>
      <c r="F3705">
        <f t="shared" si="289"/>
        <v>-0.64114808899563047</v>
      </c>
      <c r="G3705">
        <f t="shared" si="288"/>
        <v>0.4245080599564186</v>
      </c>
    </row>
    <row r="3706" spans="1:7" x14ac:dyDescent="0.2">
      <c r="A3706">
        <v>20190911</v>
      </c>
      <c r="B3706">
        <v>136.19</v>
      </c>
      <c r="C3706">
        <f t="shared" si="285"/>
        <v>137.04125263903225</v>
      </c>
      <c r="D3706">
        <f t="shared" si="287"/>
        <v>137.32209803256319</v>
      </c>
      <c r="E3706">
        <f t="shared" si="286"/>
        <v>-0.28084539353093874</v>
      </c>
      <c r="F3706">
        <f t="shared" si="289"/>
        <v>-0.56908754990269206</v>
      </c>
      <c r="G3706">
        <f t="shared" si="288"/>
        <v>0.28824215637175332</v>
      </c>
    </row>
    <row r="3707" spans="1:7" x14ac:dyDescent="0.2">
      <c r="A3707">
        <v>20190912</v>
      </c>
      <c r="B3707">
        <v>137.5</v>
      </c>
      <c r="C3707">
        <f t="shared" si="285"/>
        <v>137.11182915610422</v>
      </c>
      <c r="D3707">
        <f t="shared" si="287"/>
        <v>137.33527595607703</v>
      </c>
      <c r="E3707">
        <f t="shared" si="286"/>
        <v>-0.22344679997280537</v>
      </c>
      <c r="F3707">
        <f t="shared" si="289"/>
        <v>-0.49995939991671473</v>
      </c>
      <c r="G3707">
        <f t="shared" si="288"/>
        <v>0.27651259994390937</v>
      </c>
    </row>
    <row r="3708" spans="1:7" x14ac:dyDescent="0.2">
      <c r="A3708">
        <v>20190913</v>
      </c>
      <c r="B3708">
        <v>138.02000000000001</v>
      </c>
      <c r="C3708">
        <f t="shared" si="285"/>
        <v>137.25154774747281</v>
      </c>
      <c r="D3708">
        <f t="shared" si="287"/>
        <v>137.38599625562688</v>
      </c>
      <c r="E3708">
        <f t="shared" si="286"/>
        <v>-0.13444850815406539</v>
      </c>
      <c r="F3708">
        <f t="shared" si="289"/>
        <v>-0.42685722156418487</v>
      </c>
      <c r="G3708">
        <f t="shared" si="288"/>
        <v>0.29240871341011948</v>
      </c>
    </row>
    <row r="3709" spans="1:7" x14ac:dyDescent="0.2">
      <c r="A3709">
        <v>20190916</v>
      </c>
      <c r="B3709">
        <v>135.80000000000001</v>
      </c>
      <c r="C3709">
        <f t="shared" si="285"/>
        <v>137.02823270940007</v>
      </c>
      <c r="D3709">
        <f t="shared" si="287"/>
        <v>137.26851505150637</v>
      </c>
      <c r="E3709">
        <f t="shared" si="286"/>
        <v>-0.24028234210629762</v>
      </c>
      <c r="F3709">
        <f t="shared" si="289"/>
        <v>-0.38954224567260748</v>
      </c>
      <c r="G3709">
        <f t="shared" si="288"/>
        <v>0.14925990356630986</v>
      </c>
    </row>
    <row r="3710" spans="1:7" x14ac:dyDescent="0.2">
      <c r="A3710">
        <v>20190917</v>
      </c>
      <c r="B3710">
        <v>136.31</v>
      </c>
      <c r="C3710">
        <f t="shared" si="285"/>
        <v>136.91773536949236</v>
      </c>
      <c r="D3710">
        <f t="shared" si="287"/>
        <v>137.19751393657998</v>
      </c>
      <c r="E3710">
        <f t="shared" si="286"/>
        <v>-0.27977856708761806</v>
      </c>
      <c r="F3710">
        <f t="shared" si="289"/>
        <v>-0.36758950995560957</v>
      </c>
      <c r="G3710">
        <f t="shared" si="288"/>
        <v>8.7810942867991515E-2</v>
      </c>
    </row>
    <row r="3711" spans="1:7" x14ac:dyDescent="0.2">
      <c r="A3711">
        <v>20190918</v>
      </c>
      <c r="B3711">
        <v>136.80000000000001</v>
      </c>
      <c r="C3711">
        <f t="shared" si="285"/>
        <v>136.89962223572431</v>
      </c>
      <c r="D3711">
        <f t="shared" si="287"/>
        <v>137.16806845979627</v>
      </c>
      <c r="E3711">
        <f t="shared" si="286"/>
        <v>-0.26844622407196539</v>
      </c>
      <c r="F3711">
        <f t="shared" si="289"/>
        <v>-0.34776085277888075</v>
      </c>
      <c r="G3711">
        <f t="shared" si="288"/>
        <v>7.9314628706915358E-2</v>
      </c>
    </row>
    <row r="3712" spans="1:7" x14ac:dyDescent="0.2">
      <c r="A3712">
        <v>20190919</v>
      </c>
      <c r="B3712">
        <v>133.30000000000001</v>
      </c>
      <c r="C3712">
        <f t="shared" si="285"/>
        <v>136.34583419945903</v>
      </c>
      <c r="D3712">
        <f t="shared" si="287"/>
        <v>136.88154487018176</v>
      </c>
      <c r="E3712">
        <f t="shared" si="286"/>
        <v>-0.53571067072272172</v>
      </c>
      <c r="F3712">
        <f t="shared" si="289"/>
        <v>-0.38535081636764901</v>
      </c>
      <c r="G3712">
        <f t="shared" si="288"/>
        <v>-0.15035985435507271</v>
      </c>
    </row>
    <row r="3713" spans="1:7" x14ac:dyDescent="0.2">
      <c r="A3713">
        <v>20190920</v>
      </c>
      <c r="B3713">
        <v>132.27000000000001</v>
      </c>
      <c r="C3713">
        <f t="shared" si="285"/>
        <v>135.71878278415764</v>
      </c>
      <c r="D3713">
        <f t="shared" si="287"/>
        <v>136.539948953872</v>
      </c>
      <c r="E3713">
        <f t="shared" si="286"/>
        <v>-0.82116616971435974</v>
      </c>
      <c r="F3713">
        <f t="shared" si="289"/>
        <v>-0.47251388703699115</v>
      </c>
      <c r="G3713">
        <f t="shared" si="288"/>
        <v>-0.34865228267736859</v>
      </c>
    </row>
    <row r="3714" spans="1:7" x14ac:dyDescent="0.2">
      <c r="A3714">
        <v>20190923</v>
      </c>
      <c r="B3714">
        <v>132.46</v>
      </c>
      <c r="C3714">
        <f t="shared" si="285"/>
        <v>135.21743158659493</v>
      </c>
      <c r="D3714">
        <f t="shared" si="287"/>
        <v>136.23773051284445</v>
      </c>
      <c r="E3714">
        <f t="shared" si="286"/>
        <v>-1.0202989262495237</v>
      </c>
      <c r="F3714">
        <f t="shared" si="289"/>
        <v>-0.5820708948794977</v>
      </c>
      <c r="G3714">
        <f t="shared" si="288"/>
        <v>-0.43822803137002597</v>
      </c>
    </row>
    <row r="3715" spans="1:7" x14ac:dyDescent="0.2">
      <c r="A3715">
        <v>20190924</v>
      </c>
      <c r="B3715">
        <v>131.97</v>
      </c>
      <c r="C3715">
        <f t="shared" si="285"/>
        <v>134.71782672711879</v>
      </c>
      <c r="D3715">
        <f t="shared" si="287"/>
        <v>135.92160232670781</v>
      </c>
      <c r="E3715">
        <f t="shared" si="286"/>
        <v>-1.2037755995890222</v>
      </c>
      <c r="F3715">
        <f t="shared" si="289"/>
        <v>-0.70641183582140266</v>
      </c>
      <c r="G3715">
        <f t="shared" si="288"/>
        <v>-0.49736376376761959</v>
      </c>
    </row>
    <row r="3716" spans="1:7" x14ac:dyDescent="0.2">
      <c r="A3716">
        <v>20190925</v>
      </c>
      <c r="B3716">
        <v>133.09</v>
      </c>
      <c r="C3716">
        <f t="shared" si="285"/>
        <v>134.46739184602359</v>
      </c>
      <c r="D3716">
        <f t="shared" si="287"/>
        <v>135.71185400621093</v>
      </c>
      <c r="E3716">
        <f t="shared" si="286"/>
        <v>-1.2444621601873394</v>
      </c>
      <c r="F3716">
        <f t="shared" si="289"/>
        <v>-0.81402190069459002</v>
      </c>
      <c r="G3716">
        <f t="shared" si="288"/>
        <v>-0.43044025949274933</v>
      </c>
    </row>
    <row r="3717" spans="1:7" x14ac:dyDescent="0.2">
      <c r="A3717">
        <v>20190926</v>
      </c>
      <c r="B3717">
        <v>131.27000000000001</v>
      </c>
      <c r="C3717">
        <f t="shared" si="285"/>
        <v>133.9754854081738</v>
      </c>
      <c r="D3717">
        <f t="shared" si="287"/>
        <v>135.38282778352863</v>
      </c>
      <c r="E3717">
        <f t="shared" si="286"/>
        <v>-1.4073423753548298</v>
      </c>
      <c r="F3717">
        <f t="shared" si="289"/>
        <v>-0.93268599562663801</v>
      </c>
      <c r="G3717">
        <f t="shared" si="288"/>
        <v>-0.47465637972819175</v>
      </c>
    </row>
    <row r="3718" spans="1:7" x14ac:dyDescent="0.2">
      <c r="A3718">
        <v>20190927</v>
      </c>
      <c r="B3718">
        <v>129.96</v>
      </c>
      <c r="C3718">
        <f t="shared" si="285"/>
        <v>133.35771842230091</v>
      </c>
      <c r="D3718">
        <f t="shared" si="287"/>
        <v>134.9811368366006</v>
      </c>
      <c r="E3718">
        <f t="shared" si="286"/>
        <v>-1.6234184142996924</v>
      </c>
      <c r="F3718">
        <f t="shared" si="289"/>
        <v>-1.0708324793612489</v>
      </c>
      <c r="G3718">
        <f t="shared" si="288"/>
        <v>-0.55258593493844343</v>
      </c>
    </row>
    <row r="3719" spans="1:7" x14ac:dyDescent="0.2">
      <c r="A3719">
        <v>20190930</v>
      </c>
      <c r="B3719">
        <v>130.32</v>
      </c>
      <c r="C3719">
        <f t="shared" si="285"/>
        <v>132.8903771265623</v>
      </c>
      <c r="D3719">
        <f t="shared" si="287"/>
        <v>134.63586744129685</v>
      </c>
      <c r="E3719">
        <f t="shared" si="286"/>
        <v>-1.7454903147345533</v>
      </c>
      <c r="F3719">
        <f t="shared" si="289"/>
        <v>-1.2057640464359098</v>
      </c>
      <c r="G3719">
        <f t="shared" si="288"/>
        <v>-0.53972626829864345</v>
      </c>
    </row>
    <row r="3720" spans="1:7" x14ac:dyDescent="0.2">
      <c r="A3720">
        <v>20191001</v>
      </c>
      <c r="B3720">
        <v>129.55000000000001</v>
      </c>
      <c r="C3720">
        <f t="shared" si="285"/>
        <v>132.37647295324501</v>
      </c>
      <c r="D3720">
        <f t="shared" si="287"/>
        <v>134.25913651971931</v>
      </c>
      <c r="E3720">
        <f t="shared" si="286"/>
        <v>-1.8826635664742923</v>
      </c>
      <c r="F3720">
        <f t="shared" si="289"/>
        <v>-1.3411439504435863</v>
      </c>
      <c r="G3720">
        <f t="shared" si="288"/>
        <v>-0.54151961603070609</v>
      </c>
    </row>
    <row r="3721" spans="1:7" x14ac:dyDescent="0.2">
      <c r="A3721">
        <v>20191002</v>
      </c>
      <c r="B3721">
        <v>129.13999999999999</v>
      </c>
      <c r="C3721">
        <f t="shared" si="285"/>
        <v>131.87855403736117</v>
      </c>
      <c r="D3721">
        <f t="shared" si="287"/>
        <v>133.87994122196233</v>
      </c>
      <c r="E3721">
        <f t="shared" si="286"/>
        <v>-2.0013871846011568</v>
      </c>
      <c r="F3721">
        <f t="shared" si="289"/>
        <v>-1.4731925972751003</v>
      </c>
      <c r="G3721">
        <f t="shared" si="288"/>
        <v>-0.52819458732605651</v>
      </c>
    </row>
    <row r="3722" spans="1:7" x14ac:dyDescent="0.2">
      <c r="A3722">
        <v>20191003</v>
      </c>
      <c r="B3722">
        <v>128.15</v>
      </c>
      <c r="C3722">
        <f t="shared" si="285"/>
        <v>131.3049303393056</v>
      </c>
      <c r="D3722">
        <f t="shared" si="287"/>
        <v>133.4555011314466</v>
      </c>
      <c r="E3722">
        <f t="shared" si="286"/>
        <v>-2.1505707921409964</v>
      </c>
      <c r="F3722">
        <f t="shared" si="289"/>
        <v>-1.6086682362482796</v>
      </c>
      <c r="G3722">
        <f t="shared" si="288"/>
        <v>-0.54190255589271685</v>
      </c>
    </row>
    <row r="3723" spans="1:7" x14ac:dyDescent="0.2">
      <c r="A3723">
        <v>20191004</v>
      </c>
      <c r="B3723">
        <v>130.27000000000001</v>
      </c>
      <c r="C3723">
        <f t="shared" si="285"/>
        <v>131.14571028710475</v>
      </c>
      <c r="D3723">
        <f t="shared" si="287"/>
        <v>133.21953808467276</v>
      </c>
      <c r="E3723">
        <f t="shared" si="286"/>
        <v>-2.0738277975680148</v>
      </c>
      <c r="F3723">
        <f t="shared" si="289"/>
        <v>-1.7017001485122267</v>
      </c>
      <c r="G3723">
        <f t="shared" si="288"/>
        <v>-0.3721276490557881</v>
      </c>
    </row>
    <row r="3724" spans="1:7" x14ac:dyDescent="0.2">
      <c r="A3724">
        <v>20191007</v>
      </c>
      <c r="B3724">
        <v>130.9</v>
      </c>
      <c r="C3724">
        <f t="shared" si="285"/>
        <v>131.10790870447323</v>
      </c>
      <c r="D3724">
        <f t="shared" si="287"/>
        <v>133.04772044877109</v>
      </c>
      <c r="E3724">
        <f t="shared" si="286"/>
        <v>-1.939811744297856</v>
      </c>
      <c r="F3724">
        <f t="shared" si="289"/>
        <v>-1.7493224676693526</v>
      </c>
      <c r="G3724">
        <f t="shared" si="288"/>
        <v>-0.19048927662850335</v>
      </c>
    </row>
    <row r="3725" spans="1:7" x14ac:dyDescent="0.2">
      <c r="A3725">
        <v>20191008</v>
      </c>
      <c r="B3725">
        <v>128.47</v>
      </c>
      <c r="C3725">
        <f t="shared" si="285"/>
        <v>130.70207659609275</v>
      </c>
      <c r="D3725">
        <f t="shared" si="287"/>
        <v>132.70863004515843</v>
      </c>
      <c r="E3725">
        <f t="shared" si="286"/>
        <v>-2.0065534490656773</v>
      </c>
      <c r="F3725">
        <f t="shared" si="289"/>
        <v>-1.8007686639486178</v>
      </c>
      <c r="G3725">
        <f t="shared" si="288"/>
        <v>-0.20578478511705955</v>
      </c>
    </row>
    <row r="3726" spans="1:7" x14ac:dyDescent="0.2">
      <c r="A3726">
        <v>20191009</v>
      </c>
      <c r="B3726">
        <v>129.33000000000001</v>
      </c>
      <c r="C3726">
        <f t="shared" si="285"/>
        <v>130.49098788900156</v>
      </c>
      <c r="D3726">
        <f t="shared" si="287"/>
        <v>132.45836115292448</v>
      </c>
      <c r="E3726">
        <f t="shared" si="286"/>
        <v>-1.9673732639229229</v>
      </c>
      <c r="F3726">
        <f t="shared" si="289"/>
        <v>-1.834089583943479</v>
      </c>
      <c r="G3726">
        <f t="shared" si="288"/>
        <v>-0.1332836799794439</v>
      </c>
    </row>
    <row r="3727" spans="1:7" x14ac:dyDescent="0.2">
      <c r="A3727">
        <v>20191010</v>
      </c>
      <c r="B3727">
        <v>129.34</v>
      </c>
      <c r="C3727">
        <f t="shared" ref="C3727:C3783" si="290">(B3727*(2/(12+1))+C3726*(1-(2/(12+1))))</f>
        <v>130.31391282915516</v>
      </c>
      <c r="D3727">
        <f t="shared" si="287"/>
        <v>132.22737143789305</v>
      </c>
      <c r="E3727">
        <f t="shared" si="286"/>
        <v>-1.9134586087378977</v>
      </c>
      <c r="F3727">
        <f t="shared" si="289"/>
        <v>-1.8499633889023628</v>
      </c>
      <c r="G3727">
        <f t="shared" si="288"/>
        <v>-6.3495219835534966E-2</v>
      </c>
    </row>
    <row r="3728" spans="1:7" x14ac:dyDescent="0.2">
      <c r="A3728">
        <v>20191011</v>
      </c>
      <c r="B3728">
        <v>130.02000000000001</v>
      </c>
      <c r="C3728">
        <f t="shared" si="290"/>
        <v>130.26869547082359</v>
      </c>
      <c r="D3728">
        <f t="shared" si="287"/>
        <v>132.06386244249359</v>
      </c>
      <c r="E3728">
        <f t="shared" si="286"/>
        <v>-1.7951669716699996</v>
      </c>
      <c r="F3728">
        <f t="shared" si="289"/>
        <v>-1.8390041054558903</v>
      </c>
      <c r="G3728">
        <f t="shared" si="288"/>
        <v>4.3837133785890714E-2</v>
      </c>
    </row>
    <row r="3729" spans="1:7" x14ac:dyDescent="0.2">
      <c r="A3729">
        <v>20191014</v>
      </c>
      <c r="B3729">
        <v>129.69999999999999</v>
      </c>
      <c r="C3729">
        <f t="shared" si="290"/>
        <v>130.18120385992765</v>
      </c>
      <c r="D3729">
        <f t="shared" si="287"/>
        <v>131.88876152082739</v>
      </c>
      <c r="E3729">
        <f t="shared" si="286"/>
        <v>-1.707557660899738</v>
      </c>
      <c r="F3729">
        <f t="shared" si="289"/>
        <v>-1.8127148165446598</v>
      </c>
      <c r="G3729">
        <f t="shared" si="288"/>
        <v>0.10515715564492178</v>
      </c>
    </row>
    <row r="3730" spans="1:7" x14ac:dyDescent="0.2">
      <c r="A3730">
        <v>20191015</v>
      </c>
      <c r="B3730">
        <v>129.76</v>
      </c>
      <c r="C3730">
        <f t="shared" si="290"/>
        <v>130.11640326609262</v>
      </c>
      <c r="D3730">
        <f t="shared" si="287"/>
        <v>131.73107548224758</v>
      </c>
      <c r="E3730">
        <f t="shared" si="286"/>
        <v>-1.6146722161549576</v>
      </c>
      <c r="F3730">
        <f t="shared" si="289"/>
        <v>-1.7731062964667195</v>
      </c>
      <c r="G3730">
        <f t="shared" si="288"/>
        <v>0.15843408031176187</v>
      </c>
    </row>
    <row r="3731" spans="1:7" x14ac:dyDescent="0.2">
      <c r="A3731">
        <v>20191016</v>
      </c>
      <c r="B3731">
        <v>130.86000000000001</v>
      </c>
      <c r="C3731">
        <f t="shared" si="290"/>
        <v>130.23080276361682</v>
      </c>
      <c r="D3731">
        <f t="shared" si="287"/>
        <v>131.66655137245147</v>
      </c>
      <c r="E3731">
        <f t="shared" si="286"/>
        <v>-1.4357486088346434</v>
      </c>
      <c r="F3731">
        <f t="shared" si="289"/>
        <v>-1.7056347589403045</v>
      </c>
      <c r="G3731">
        <f t="shared" si="288"/>
        <v>0.26988615010566108</v>
      </c>
    </row>
    <row r="3732" spans="1:7" x14ac:dyDescent="0.2">
      <c r="A3732">
        <v>20191017</v>
      </c>
      <c r="B3732">
        <v>132.37</v>
      </c>
      <c r="C3732">
        <f t="shared" si="290"/>
        <v>130.55991003075269</v>
      </c>
      <c r="D3732">
        <f t="shared" si="287"/>
        <v>131.71865867819579</v>
      </c>
      <c r="E3732">
        <f t="shared" si="286"/>
        <v>-1.1587486474431046</v>
      </c>
      <c r="F3732">
        <f t="shared" si="289"/>
        <v>-1.5962575366408647</v>
      </c>
      <c r="G3732">
        <f t="shared" si="288"/>
        <v>0.4375088891977601</v>
      </c>
    </row>
    <row r="3733" spans="1:7" x14ac:dyDescent="0.2">
      <c r="A3733">
        <v>20191018</v>
      </c>
      <c r="B3733">
        <v>130.88999999999999</v>
      </c>
      <c r="C3733">
        <f t="shared" si="290"/>
        <v>130.61069310294459</v>
      </c>
      <c r="D3733">
        <f t="shared" si="287"/>
        <v>131.657276553885</v>
      </c>
      <c r="E3733">
        <f t="shared" si="286"/>
        <v>-1.0465834509404033</v>
      </c>
      <c r="F3733">
        <f t="shared" si="289"/>
        <v>-1.4863227195007727</v>
      </c>
      <c r="G3733">
        <f t="shared" si="288"/>
        <v>0.43973926856036938</v>
      </c>
    </row>
    <row r="3734" spans="1:7" x14ac:dyDescent="0.2">
      <c r="A3734">
        <v>20191021</v>
      </c>
      <c r="B3734">
        <v>130.26</v>
      </c>
      <c r="C3734">
        <f t="shared" si="290"/>
        <v>130.5567403178762</v>
      </c>
      <c r="D3734">
        <f t="shared" si="287"/>
        <v>131.55377458693056</v>
      </c>
      <c r="E3734">
        <f t="shared" si="286"/>
        <v>-0.99703426905435322</v>
      </c>
      <c r="F3734">
        <f t="shared" si="289"/>
        <v>-1.3884650294114889</v>
      </c>
      <c r="G3734">
        <f t="shared" si="288"/>
        <v>0.39143076035713564</v>
      </c>
    </row>
    <row r="3735" spans="1:7" x14ac:dyDescent="0.2">
      <c r="A3735">
        <v>20191022</v>
      </c>
      <c r="B3735">
        <v>132.4</v>
      </c>
      <c r="C3735">
        <f t="shared" si="290"/>
        <v>130.84031873051063</v>
      </c>
      <c r="D3735">
        <f t="shared" si="287"/>
        <v>131.61645795086162</v>
      </c>
      <c r="E3735">
        <f t="shared" si="286"/>
        <v>-0.77613922035098426</v>
      </c>
      <c r="F3735">
        <f t="shared" si="289"/>
        <v>-1.265999867599388</v>
      </c>
      <c r="G3735">
        <f t="shared" si="288"/>
        <v>0.48986064724840372</v>
      </c>
    </row>
    <row r="3736" spans="1:7" x14ac:dyDescent="0.2">
      <c r="A3736">
        <v>20191023</v>
      </c>
      <c r="B3736">
        <v>131.13</v>
      </c>
      <c r="C3736">
        <f t="shared" si="290"/>
        <v>130.88488507966284</v>
      </c>
      <c r="D3736">
        <f t="shared" si="287"/>
        <v>131.58042402857558</v>
      </c>
      <c r="E3736">
        <f t="shared" si="286"/>
        <v>-0.69553894891274126</v>
      </c>
      <c r="F3736">
        <f t="shared" si="289"/>
        <v>-1.1519076838620588</v>
      </c>
      <c r="G3736">
        <f t="shared" si="288"/>
        <v>0.45636873494931751</v>
      </c>
    </row>
    <row r="3737" spans="1:7" x14ac:dyDescent="0.2">
      <c r="A3737">
        <v>20191024</v>
      </c>
      <c r="B3737">
        <v>130.26</v>
      </c>
      <c r="C3737">
        <f t="shared" si="290"/>
        <v>130.78874891356085</v>
      </c>
      <c r="D3737">
        <f t="shared" si="287"/>
        <v>131.48261484127369</v>
      </c>
      <c r="E3737">
        <f t="shared" si="286"/>
        <v>-0.69386592771283517</v>
      </c>
      <c r="F3737">
        <f t="shared" si="289"/>
        <v>-1.0602993326322141</v>
      </c>
      <c r="G3737">
        <f t="shared" si="288"/>
        <v>0.36643340491937892</v>
      </c>
    </row>
    <row r="3738" spans="1:7" x14ac:dyDescent="0.2">
      <c r="A3738">
        <v>20191025</v>
      </c>
      <c r="B3738">
        <v>130.9</v>
      </c>
      <c r="C3738">
        <f t="shared" si="290"/>
        <v>130.80586446532072</v>
      </c>
      <c r="D3738">
        <f t="shared" si="287"/>
        <v>131.4394581863645</v>
      </c>
      <c r="E3738">
        <f t="shared" si="286"/>
        <v>-0.63359372104378053</v>
      </c>
      <c r="F3738">
        <f t="shared" si="289"/>
        <v>-0.97495821031452734</v>
      </c>
      <c r="G3738">
        <f t="shared" si="288"/>
        <v>0.34136448927074681</v>
      </c>
    </row>
    <row r="3739" spans="1:7" x14ac:dyDescent="0.2">
      <c r="A3739">
        <v>20191028</v>
      </c>
      <c r="B3739">
        <v>130.53</v>
      </c>
      <c r="C3739">
        <f t="shared" si="290"/>
        <v>130.76342377834831</v>
      </c>
      <c r="D3739">
        <f t="shared" si="287"/>
        <v>131.37209091330047</v>
      </c>
      <c r="E3739">
        <f t="shared" si="286"/>
        <v>-0.60866713495215663</v>
      </c>
      <c r="F3739">
        <f t="shared" si="289"/>
        <v>-0.90169999524205324</v>
      </c>
      <c r="G3739">
        <f t="shared" si="288"/>
        <v>0.29303286028989661</v>
      </c>
    </row>
    <row r="3740" spans="1:7" x14ac:dyDescent="0.2">
      <c r="A3740">
        <v>20191029</v>
      </c>
      <c r="B3740">
        <v>129.47999999999999</v>
      </c>
      <c r="C3740">
        <f t="shared" si="290"/>
        <v>130.56597396629471</v>
      </c>
      <c r="D3740">
        <f t="shared" si="287"/>
        <v>131.23193603083377</v>
      </c>
      <c r="E3740">
        <f t="shared" ref="E3740:E3783" si="291">C3740-D3740</f>
        <v>-0.66596206453905893</v>
      </c>
      <c r="F3740">
        <f t="shared" si="289"/>
        <v>-0.85455240910145447</v>
      </c>
      <c r="G3740">
        <f t="shared" si="288"/>
        <v>0.18859034456239554</v>
      </c>
    </row>
    <row r="3741" spans="1:7" x14ac:dyDescent="0.2">
      <c r="A3741">
        <v>20191030</v>
      </c>
      <c r="B3741">
        <v>129.6</v>
      </c>
      <c r="C3741">
        <f t="shared" si="290"/>
        <v>130.41736258686475</v>
      </c>
      <c r="D3741">
        <f t="shared" ref="D3741:D3783" si="292">B3741*(2/(26+1)) + D3740*(1-(2/(26+1)))</f>
        <v>131.11105188040165</v>
      </c>
      <c r="E3741">
        <f t="shared" si="291"/>
        <v>-0.69368929353689168</v>
      </c>
      <c r="F3741">
        <f t="shared" si="289"/>
        <v>-0.82237978598854189</v>
      </c>
      <c r="G3741">
        <f t="shared" si="288"/>
        <v>0.12869049245165021</v>
      </c>
    </row>
    <row r="3742" spans="1:7" x14ac:dyDescent="0.2">
      <c r="A3742">
        <v>20191031</v>
      </c>
      <c r="B3742">
        <v>129.91999999999999</v>
      </c>
      <c r="C3742">
        <f t="shared" si="290"/>
        <v>130.34084526580864</v>
      </c>
      <c r="D3742">
        <f t="shared" si="292"/>
        <v>131.02282581518671</v>
      </c>
      <c r="E3742">
        <f t="shared" si="291"/>
        <v>-0.68198054937806774</v>
      </c>
      <c r="F3742">
        <f t="shared" si="289"/>
        <v>-0.7942999386664471</v>
      </c>
      <c r="G3742">
        <f t="shared" si="288"/>
        <v>0.11231938928837937</v>
      </c>
    </row>
    <row r="3743" spans="1:7" x14ac:dyDescent="0.2">
      <c r="A3743">
        <v>20191101</v>
      </c>
      <c r="B3743">
        <v>132.75</v>
      </c>
      <c r="C3743">
        <f t="shared" si="290"/>
        <v>130.71148445568423</v>
      </c>
      <c r="D3743">
        <f t="shared" si="292"/>
        <v>131.15076464369139</v>
      </c>
      <c r="E3743">
        <f t="shared" si="291"/>
        <v>-0.43928018800716018</v>
      </c>
      <c r="F3743">
        <f t="shared" si="289"/>
        <v>-0.72329598853458976</v>
      </c>
      <c r="G3743">
        <f t="shared" si="288"/>
        <v>0.28401580052742958</v>
      </c>
    </row>
    <row r="3744" spans="1:7" x14ac:dyDescent="0.2">
      <c r="A3744">
        <v>20191104</v>
      </c>
      <c r="B3744">
        <v>132.91999999999999</v>
      </c>
      <c r="C3744">
        <f t="shared" si="290"/>
        <v>131.05125607788665</v>
      </c>
      <c r="D3744">
        <f t="shared" si="292"/>
        <v>131.28181911452904</v>
      </c>
      <c r="E3744">
        <f t="shared" si="291"/>
        <v>-0.23056303664239408</v>
      </c>
      <c r="F3744">
        <f t="shared" si="289"/>
        <v>-0.6247493981561506</v>
      </c>
      <c r="G3744">
        <f t="shared" si="288"/>
        <v>0.39418636151375652</v>
      </c>
    </row>
    <row r="3745" spans="1:7" x14ac:dyDescent="0.2">
      <c r="A3745">
        <v>20191105</v>
      </c>
      <c r="B3745">
        <v>131.44999999999999</v>
      </c>
      <c r="C3745">
        <f t="shared" si="290"/>
        <v>131.11260129667332</v>
      </c>
      <c r="D3745">
        <f t="shared" si="292"/>
        <v>131.29427695789727</v>
      </c>
      <c r="E3745">
        <f t="shared" si="291"/>
        <v>-0.18167566122394874</v>
      </c>
      <c r="F3745">
        <f t="shared" si="289"/>
        <v>-0.53613465076971023</v>
      </c>
      <c r="G3745">
        <f t="shared" si="288"/>
        <v>0.35445898954576149</v>
      </c>
    </row>
    <row r="3746" spans="1:7" x14ac:dyDescent="0.2">
      <c r="A3746">
        <v>20191106</v>
      </c>
      <c r="B3746">
        <v>131.27000000000001</v>
      </c>
      <c r="C3746">
        <f t="shared" si="290"/>
        <v>131.13681648180051</v>
      </c>
      <c r="D3746">
        <f t="shared" si="292"/>
        <v>131.29247866471968</v>
      </c>
      <c r="E3746">
        <f t="shared" si="291"/>
        <v>-0.15566218291917266</v>
      </c>
      <c r="F3746">
        <f t="shared" si="289"/>
        <v>-0.46004015719960273</v>
      </c>
      <c r="G3746">
        <f t="shared" si="288"/>
        <v>0.30437797428043006</v>
      </c>
    </row>
    <row r="3747" spans="1:7" x14ac:dyDescent="0.2">
      <c r="A3747">
        <v>20191107</v>
      </c>
      <c r="B3747">
        <v>132.96</v>
      </c>
      <c r="C3747">
        <f t="shared" si="290"/>
        <v>131.41730625383121</v>
      </c>
      <c r="D3747">
        <f t="shared" si="292"/>
        <v>131.41599876362935</v>
      </c>
      <c r="E3747">
        <f t="shared" si="291"/>
        <v>1.3074902018672674E-3</v>
      </c>
      <c r="F3747">
        <f t="shared" si="289"/>
        <v>-0.36777062771930874</v>
      </c>
      <c r="G3747">
        <f t="shared" si="288"/>
        <v>0.36907811792117601</v>
      </c>
    </row>
    <row r="3748" spans="1:7" x14ac:dyDescent="0.2">
      <c r="A3748">
        <v>20191108</v>
      </c>
      <c r="B3748">
        <v>137.96</v>
      </c>
      <c r="C3748">
        <f t="shared" si="290"/>
        <v>132.42387452247257</v>
      </c>
      <c r="D3748">
        <f t="shared" si="292"/>
        <v>131.9007395959531</v>
      </c>
      <c r="E3748">
        <f t="shared" si="291"/>
        <v>0.52313492651947513</v>
      </c>
      <c r="F3748">
        <f t="shared" si="289"/>
        <v>-0.18958951687155196</v>
      </c>
      <c r="G3748">
        <f t="shared" ref="G3748:G3783" si="293">E3748-F3748</f>
        <v>0.71272444339102714</v>
      </c>
    </row>
    <row r="3749" spans="1:7" x14ac:dyDescent="0.2">
      <c r="A3749">
        <v>20191111</v>
      </c>
      <c r="B3749">
        <v>136.74</v>
      </c>
      <c r="C3749">
        <f t="shared" si="290"/>
        <v>133.08789382670756</v>
      </c>
      <c r="D3749">
        <f t="shared" si="292"/>
        <v>132.2592033295862</v>
      </c>
      <c r="E3749">
        <f t="shared" si="291"/>
        <v>0.82869049712135734</v>
      </c>
      <c r="F3749">
        <f t="shared" ref="F3749:F3783" si="294">(E3749*(2/(9+1))+F3748*(1-(2/(9+1))))</f>
        <v>1.4066485927029915E-2</v>
      </c>
      <c r="G3749">
        <f t="shared" si="293"/>
        <v>0.81462401119432748</v>
      </c>
    </row>
    <row r="3750" spans="1:7" x14ac:dyDescent="0.2">
      <c r="A3750">
        <v>20191112</v>
      </c>
      <c r="B3750">
        <v>138.58000000000001</v>
      </c>
      <c r="C3750">
        <f t="shared" si="290"/>
        <v>133.93283323798332</v>
      </c>
      <c r="D3750">
        <f t="shared" si="292"/>
        <v>132.72741049035758</v>
      </c>
      <c r="E3750">
        <f t="shared" si="291"/>
        <v>1.2054227476257324</v>
      </c>
      <c r="F3750">
        <f t="shared" si="294"/>
        <v>0.25233773826677042</v>
      </c>
      <c r="G3750">
        <f t="shared" si="293"/>
        <v>0.95308500935896201</v>
      </c>
    </row>
    <row r="3751" spans="1:7" x14ac:dyDescent="0.2">
      <c r="A3751">
        <v>20191113</v>
      </c>
      <c r="B3751">
        <v>148.72</v>
      </c>
      <c r="C3751">
        <f t="shared" si="290"/>
        <v>136.20778197060127</v>
      </c>
      <c r="D3751">
        <f t="shared" si="292"/>
        <v>133.91204675033109</v>
      </c>
      <c r="E3751">
        <f t="shared" si="291"/>
        <v>2.2957352202701884</v>
      </c>
      <c r="F3751">
        <f t="shared" si="294"/>
        <v>0.6610172346674541</v>
      </c>
      <c r="G3751">
        <f t="shared" si="293"/>
        <v>1.6347179856027343</v>
      </c>
    </row>
    <row r="3752" spans="1:7" x14ac:dyDescent="0.2">
      <c r="A3752">
        <v>20191114</v>
      </c>
      <c r="B3752">
        <v>147.15</v>
      </c>
      <c r="C3752">
        <f t="shared" si="290"/>
        <v>137.8912001289703</v>
      </c>
      <c r="D3752">
        <f t="shared" si="292"/>
        <v>134.89263587993619</v>
      </c>
      <c r="E3752">
        <f t="shared" si="291"/>
        <v>2.9985642490341036</v>
      </c>
      <c r="F3752">
        <f t="shared" si="294"/>
        <v>1.1285266375407841</v>
      </c>
      <c r="G3752">
        <f t="shared" si="293"/>
        <v>1.8700376114933195</v>
      </c>
    </row>
    <row r="3753" spans="1:7" x14ac:dyDescent="0.2">
      <c r="A3753">
        <v>20191115</v>
      </c>
      <c r="B3753">
        <v>144.66999999999999</v>
      </c>
      <c r="C3753">
        <f t="shared" si="290"/>
        <v>138.93409241682102</v>
      </c>
      <c r="D3753">
        <f t="shared" si="292"/>
        <v>135.61688507401499</v>
      </c>
      <c r="E3753">
        <f t="shared" si="291"/>
        <v>3.3172073428060287</v>
      </c>
      <c r="F3753">
        <f t="shared" si="294"/>
        <v>1.566262778593833</v>
      </c>
      <c r="G3753">
        <f t="shared" si="293"/>
        <v>1.7509445642121957</v>
      </c>
    </row>
    <row r="3754" spans="1:7" x14ac:dyDescent="0.2">
      <c r="A3754">
        <v>20191118</v>
      </c>
      <c r="B3754">
        <v>147.65</v>
      </c>
      <c r="C3754">
        <f t="shared" si="290"/>
        <v>140.27500127577161</v>
      </c>
      <c r="D3754">
        <f t="shared" si="292"/>
        <v>136.50822692038426</v>
      </c>
      <c r="E3754">
        <f t="shared" si="291"/>
        <v>3.7667743553873549</v>
      </c>
      <c r="F3754">
        <f t="shared" si="294"/>
        <v>2.0063650939525375</v>
      </c>
      <c r="G3754">
        <f t="shared" si="293"/>
        <v>1.7604092614348175</v>
      </c>
    </row>
    <row r="3755" spans="1:7" x14ac:dyDescent="0.2">
      <c r="A3755">
        <v>20191119</v>
      </c>
      <c r="B3755">
        <v>148.38</v>
      </c>
      <c r="C3755">
        <f t="shared" si="290"/>
        <v>141.52192415642213</v>
      </c>
      <c r="D3755">
        <f t="shared" si="292"/>
        <v>137.38761751887432</v>
      </c>
      <c r="E3755">
        <f t="shared" si="291"/>
        <v>4.1343066375478088</v>
      </c>
      <c r="F3755">
        <f t="shared" si="294"/>
        <v>2.4319534026715921</v>
      </c>
      <c r="G3755">
        <f t="shared" si="293"/>
        <v>1.7023532348762167</v>
      </c>
    </row>
    <row r="3756" spans="1:7" x14ac:dyDescent="0.2">
      <c r="A3756">
        <v>20191120</v>
      </c>
      <c r="B3756">
        <v>146.93</v>
      </c>
      <c r="C3756">
        <f t="shared" si="290"/>
        <v>142.35393582466486</v>
      </c>
      <c r="D3756">
        <f t="shared" si="292"/>
        <v>138.09446066562438</v>
      </c>
      <c r="E3756">
        <f t="shared" si="291"/>
        <v>4.2594751590404769</v>
      </c>
      <c r="F3756">
        <f t="shared" si="294"/>
        <v>2.7974577539453693</v>
      </c>
      <c r="G3756">
        <f t="shared" si="293"/>
        <v>1.4620174050951076</v>
      </c>
    </row>
    <row r="3757" spans="1:7" x14ac:dyDescent="0.2">
      <c r="A3757">
        <v>20191121</v>
      </c>
      <c r="B3757">
        <v>146.9</v>
      </c>
      <c r="C3757">
        <f t="shared" si="290"/>
        <v>143.05333031317795</v>
      </c>
      <c r="D3757">
        <f t="shared" si="292"/>
        <v>138.7467228385411</v>
      </c>
      <c r="E3757">
        <f t="shared" si="291"/>
        <v>4.3066074746368486</v>
      </c>
      <c r="F3757">
        <f t="shared" si="294"/>
        <v>3.099287698083665</v>
      </c>
      <c r="G3757">
        <f t="shared" si="293"/>
        <v>1.2073197765531836</v>
      </c>
    </row>
    <row r="3758" spans="1:7" x14ac:dyDescent="0.2">
      <c r="A3758">
        <v>20191122</v>
      </c>
      <c r="B3758">
        <v>148.29</v>
      </c>
      <c r="C3758">
        <f t="shared" si="290"/>
        <v>143.85897180345827</v>
      </c>
      <c r="D3758">
        <f t="shared" si="292"/>
        <v>139.45363225790842</v>
      </c>
      <c r="E3758">
        <f t="shared" si="291"/>
        <v>4.4053395455498503</v>
      </c>
      <c r="F3758">
        <f t="shared" si="294"/>
        <v>3.3604980675769025</v>
      </c>
      <c r="G3758">
        <f t="shared" si="293"/>
        <v>1.0448414779729478</v>
      </c>
    </row>
    <row r="3759" spans="1:7" x14ac:dyDescent="0.2">
      <c r="A3759">
        <v>20191125</v>
      </c>
      <c r="B3759">
        <v>149.69</v>
      </c>
      <c r="C3759">
        <f t="shared" si="290"/>
        <v>144.75605306446471</v>
      </c>
      <c r="D3759">
        <f t="shared" si="292"/>
        <v>140.21188172028559</v>
      </c>
      <c r="E3759">
        <f t="shared" si="291"/>
        <v>4.5441713441791194</v>
      </c>
      <c r="F3759">
        <f t="shared" si="294"/>
        <v>3.597232722897346</v>
      </c>
      <c r="G3759">
        <f t="shared" si="293"/>
        <v>0.94693862128177342</v>
      </c>
    </row>
    <row r="3760" spans="1:7" x14ac:dyDescent="0.2">
      <c r="A3760">
        <v>20191126</v>
      </c>
      <c r="B3760">
        <v>151.63999999999999</v>
      </c>
      <c r="C3760">
        <f t="shared" si="290"/>
        <v>145.81512182377782</v>
      </c>
      <c r="D3760">
        <f t="shared" si="292"/>
        <v>141.05840900026445</v>
      </c>
      <c r="E3760">
        <f t="shared" si="291"/>
        <v>4.756712823513368</v>
      </c>
      <c r="F3760">
        <f t="shared" si="294"/>
        <v>3.8291287430205507</v>
      </c>
      <c r="G3760">
        <f t="shared" si="293"/>
        <v>0.92758408049281726</v>
      </c>
    </row>
    <row r="3761" spans="1:7" x14ac:dyDescent="0.2">
      <c r="A3761">
        <v>20191127</v>
      </c>
      <c r="B3761">
        <v>151.47999999999999</v>
      </c>
      <c r="C3761">
        <f t="shared" si="290"/>
        <v>146.6866415431966</v>
      </c>
      <c r="D3761">
        <f t="shared" si="292"/>
        <v>141.83037870394858</v>
      </c>
      <c r="E3761">
        <f t="shared" si="291"/>
        <v>4.8562628392480178</v>
      </c>
      <c r="F3761">
        <f t="shared" si="294"/>
        <v>4.0345555622660445</v>
      </c>
      <c r="G3761">
        <f t="shared" si="293"/>
        <v>0.82170727698197332</v>
      </c>
    </row>
    <row r="3762" spans="1:7" x14ac:dyDescent="0.2">
      <c r="A3762">
        <v>20191129</v>
      </c>
      <c r="B3762">
        <v>151.58000000000001</v>
      </c>
      <c r="C3762">
        <f t="shared" si="290"/>
        <v>147.43946592116635</v>
      </c>
      <c r="D3762">
        <f t="shared" si="292"/>
        <v>142.55257287402645</v>
      </c>
      <c r="E3762">
        <f t="shared" si="291"/>
        <v>4.8868930471398926</v>
      </c>
      <c r="F3762">
        <f t="shared" si="294"/>
        <v>4.2050230592408138</v>
      </c>
      <c r="G3762">
        <f t="shared" si="293"/>
        <v>0.68186998789907882</v>
      </c>
    </row>
    <row r="3763" spans="1:7" x14ac:dyDescent="0.2">
      <c r="A3763">
        <v>20191202</v>
      </c>
      <c r="B3763">
        <v>150.62</v>
      </c>
      <c r="C3763">
        <f t="shared" si="290"/>
        <v>147.92877885637151</v>
      </c>
      <c r="D3763">
        <f t="shared" si="292"/>
        <v>143.15016006854302</v>
      </c>
      <c r="E3763">
        <f t="shared" si="291"/>
        <v>4.778618787828492</v>
      </c>
      <c r="F3763">
        <f t="shared" si="294"/>
        <v>4.3197422049583496</v>
      </c>
      <c r="G3763">
        <f t="shared" si="293"/>
        <v>0.45887658287014244</v>
      </c>
    </row>
    <row r="3764" spans="1:7" x14ac:dyDescent="0.2">
      <c r="A3764">
        <v>20191203</v>
      </c>
      <c r="B3764">
        <v>148.58000000000001</v>
      </c>
      <c r="C3764">
        <f t="shared" si="290"/>
        <v>148.02896672462205</v>
      </c>
      <c r="D3764">
        <f t="shared" si="292"/>
        <v>143.55237043383613</v>
      </c>
      <c r="E3764">
        <f t="shared" si="291"/>
        <v>4.4765962907859205</v>
      </c>
      <c r="F3764">
        <f t="shared" si="294"/>
        <v>4.3511130221238643</v>
      </c>
      <c r="G3764">
        <f t="shared" si="293"/>
        <v>0.12548326866205617</v>
      </c>
    </row>
    <row r="3765" spans="1:7" x14ac:dyDescent="0.2">
      <c r="A3765">
        <v>20191204</v>
      </c>
      <c r="B3765">
        <v>148.28</v>
      </c>
      <c r="C3765">
        <f t="shared" si="290"/>
        <v>148.06758722852635</v>
      </c>
      <c r="D3765">
        <f t="shared" si="292"/>
        <v>143.90256521651494</v>
      </c>
      <c r="E3765">
        <f t="shared" si="291"/>
        <v>4.1650220120114056</v>
      </c>
      <c r="F3765">
        <f t="shared" si="294"/>
        <v>4.3138948201013729</v>
      </c>
      <c r="G3765">
        <f t="shared" si="293"/>
        <v>-0.14887280808996728</v>
      </c>
    </row>
    <row r="3766" spans="1:7" x14ac:dyDescent="0.2">
      <c r="A3766">
        <v>20191205</v>
      </c>
      <c r="B3766">
        <v>147.44</v>
      </c>
      <c r="C3766">
        <f t="shared" si="290"/>
        <v>147.97103534721461</v>
      </c>
      <c r="D3766">
        <f t="shared" si="292"/>
        <v>144.16459742269905</v>
      </c>
      <c r="E3766">
        <f t="shared" si="291"/>
        <v>3.8064379245155635</v>
      </c>
      <c r="F3766">
        <f t="shared" si="294"/>
        <v>4.212403440984211</v>
      </c>
      <c r="G3766">
        <f t="shared" si="293"/>
        <v>-0.40596551646864754</v>
      </c>
    </row>
    <row r="3767" spans="1:7" x14ac:dyDescent="0.2">
      <c r="A3767">
        <v>20191206</v>
      </c>
      <c r="B3767">
        <v>147.66</v>
      </c>
      <c r="C3767">
        <f t="shared" si="290"/>
        <v>147.92318375533543</v>
      </c>
      <c r="D3767">
        <f t="shared" si="292"/>
        <v>144.42351613212873</v>
      </c>
      <c r="E3767">
        <f t="shared" si="291"/>
        <v>3.4996676232067045</v>
      </c>
      <c r="F3767">
        <f t="shared" si="294"/>
        <v>4.0698562774287099</v>
      </c>
      <c r="G3767">
        <f t="shared" si="293"/>
        <v>-0.57018865422200538</v>
      </c>
    </row>
    <row r="3768" spans="1:7" x14ac:dyDescent="0.2">
      <c r="A3768">
        <v>20191209</v>
      </c>
      <c r="B3768">
        <v>146.21</v>
      </c>
      <c r="C3768">
        <f t="shared" si="290"/>
        <v>147.65961702374537</v>
      </c>
      <c r="D3768">
        <f t="shared" si="292"/>
        <v>144.55584827048955</v>
      </c>
      <c r="E3768">
        <f t="shared" si="291"/>
        <v>3.1037687532558209</v>
      </c>
      <c r="F3768">
        <f t="shared" si="294"/>
        <v>3.8766387725941325</v>
      </c>
      <c r="G3768">
        <f t="shared" si="293"/>
        <v>-0.77287001933831156</v>
      </c>
    </row>
    <row r="3769" spans="1:7" x14ac:dyDescent="0.2">
      <c r="A3769">
        <v>20191210</v>
      </c>
      <c r="B3769">
        <v>146.1</v>
      </c>
      <c r="C3769">
        <f t="shared" si="290"/>
        <v>147.41967594316915</v>
      </c>
      <c r="D3769">
        <f t="shared" si="292"/>
        <v>144.67022988008293</v>
      </c>
      <c r="E3769">
        <f t="shared" si="291"/>
        <v>2.749446063086225</v>
      </c>
      <c r="F3769">
        <f t="shared" si="294"/>
        <v>3.6512002306925511</v>
      </c>
      <c r="G3769">
        <f t="shared" si="293"/>
        <v>-0.9017541676063261</v>
      </c>
    </row>
    <row r="3770" spans="1:7" x14ac:dyDescent="0.2">
      <c r="A3770">
        <v>20191211</v>
      </c>
      <c r="B3770">
        <v>147.59</v>
      </c>
      <c r="C3770">
        <f t="shared" si="290"/>
        <v>147.44587964422004</v>
      </c>
      <c r="D3770">
        <f t="shared" si="292"/>
        <v>144.88650914822492</v>
      </c>
      <c r="E3770">
        <f t="shared" si="291"/>
        <v>2.5593704959951253</v>
      </c>
      <c r="F3770">
        <f t="shared" si="294"/>
        <v>3.4328342837530661</v>
      </c>
      <c r="G3770">
        <f t="shared" si="293"/>
        <v>-0.87346378775794076</v>
      </c>
    </row>
    <row r="3771" spans="1:7" x14ac:dyDescent="0.2">
      <c r="A3771">
        <v>20191212</v>
      </c>
      <c r="B3771">
        <v>147.76</v>
      </c>
      <c r="C3771">
        <f t="shared" si="290"/>
        <v>147.49420585280157</v>
      </c>
      <c r="D3771">
        <f t="shared" si="292"/>
        <v>145.09936032243047</v>
      </c>
      <c r="E3771">
        <f t="shared" si="291"/>
        <v>2.3948455303711</v>
      </c>
      <c r="F3771">
        <f t="shared" si="294"/>
        <v>3.2252365330766732</v>
      </c>
      <c r="G3771">
        <f t="shared" si="293"/>
        <v>-0.8303910027055732</v>
      </c>
    </row>
    <row r="3772" spans="1:7" x14ac:dyDescent="0.2">
      <c r="A3772">
        <v>20191213</v>
      </c>
      <c r="B3772">
        <v>146.38</v>
      </c>
      <c r="C3772">
        <f t="shared" si="290"/>
        <v>147.32278956775517</v>
      </c>
      <c r="D3772">
        <f t="shared" si="292"/>
        <v>145.19422252076896</v>
      </c>
      <c r="E3772">
        <f t="shared" si="291"/>
        <v>2.1285670469862055</v>
      </c>
      <c r="F3772">
        <f t="shared" si="294"/>
        <v>3.0059026358585799</v>
      </c>
      <c r="G3772">
        <f t="shared" si="293"/>
        <v>-0.87733558887237439</v>
      </c>
    </row>
    <row r="3773" spans="1:7" x14ac:dyDescent="0.2">
      <c r="A3773">
        <v>20191216</v>
      </c>
      <c r="B3773">
        <v>148.46</v>
      </c>
      <c r="C3773">
        <f t="shared" si="290"/>
        <v>147.49774501886975</v>
      </c>
      <c r="D3773">
        <f t="shared" si="292"/>
        <v>145.43613196367497</v>
      </c>
      <c r="E3773">
        <f t="shared" si="291"/>
        <v>2.0616130551947833</v>
      </c>
      <c r="F3773">
        <f t="shared" si="294"/>
        <v>2.8170447197258208</v>
      </c>
      <c r="G3773">
        <f t="shared" si="293"/>
        <v>-0.75543166453103749</v>
      </c>
    </row>
    <row r="3774" spans="1:7" x14ac:dyDescent="0.2">
      <c r="A3774">
        <v>20191217</v>
      </c>
      <c r="B3774">
        <v>147.72999999999999</v>
      </c>
      <c r="C3774">
        <f t="shared" si="290"/>
        <v>147.53347655442826</v>
      </c>
      <c r="D3774">
        <f t="shared" si="292"/>
        <v>145.60604811451384</v>
      </c>
      <c r="E3774">
        <f t="shared" si="291"/>
        <v>1.9274284399144221</v>
      </c>
      <c r="F3774">
        <f t="shared" si="294"/>
        <v>2.6391214637635412</v>
      </c>
      <c r="G3774">
        <f t="shared" si="293"/>
        <v>-0.71169302384911903</v>
      </c>
    </row>
    <row r="3775" spans="1:7" x14ac:dyDescent="0.2">
      <c r="A3775">
        <v>20191218</v>
      </c>
      <c r="B3775">
        <v>146.26</v>
      </c>
      <c r="C3775">
        <f t="shared" si="290"/>
        <v>147.33755708451622</v>
      </c>
      <c r="D3775">
        <f t="shared" si="292"/>
        <v>145.65448899492023</v>
      </c>
      <c r="E3775">
        <f t="shared" si="291"/>
        <v>1.6830680895959915</v>
      </c>
      <c r="F3775">
        <f t="shared" si="294"/>
        <v>2.4479107889300313</v>
      </c>
      <c r="G3775">
        <f t="shared" si="293"/>
        <v>-0.76484269933403981</v>
      </c>
    </row>
    <row r="3776" spans="1:7" x14ac:dyDescent="0.2">
      <c r="A3776">
        <v>20191219</v>
      </c>
      <c r="B3776">
        <v>146.15</v>
      </c>
      <c r="C3776">
        <f t="shared" si="290"/>
        <v>147.15485599459066</v>
      </c>
      <c r="D3776">
        <f t="shared" si="292"/>
        <v>145.69119351381502</v>
      </c>
      <c r="E3776">
        <f t="shared" si="291"/>
        <v>1.4636624807756391</v>
      </c>
      <c r="F3776">
        <f t="shared" si="294"/>
        <v>2.251061127299153</v>
      </c>
      <c r="G3776">
        <f t="shared" si="293"/>
        <v>-0.78739864652351388</v>
      </c>
    </row>
    <row r="3777" spans="1:7" x14ac:dyDescent="0.2">
      <c r="A3777">
        <v>20191220</v>
      </c>
      <c r="B3777">
        <v>146.88</v>
      </c>
      <c r="C3777">
        <f t="shared" si="290"/>
        <v>147.11257045696132</v>
      </c>
      <c r="D3777">
        <f t="shared" si="292"/>
        <v>145.77925325353243</v>
      </c>
      <c r="E3777">
        <f t="shared" si="291"/>
        <v>1.3333172034288907</v>
      </c>
      <c r="F3777">
        <f t="shared" si="294"/>
        <v>2.0675123425251005</v>
      </c>
      <c r="G3777">
        <f t="shared" si="293"/>
        <v>-0.73419513909620981</v>
      </c>
    </row>
    <row r="3778" spans="1:7" x14ac:dyDescent="0.2">
      <c r="A3778">
        <v>20191223</v>
      </c>
      <c r="B3778">
        <v>144.68</v>
      </c>
      <c r="C3778">
        <f t="shared" si="290"/>
        <v>146.73832884819805</v>
      </c>
      <c r="D3778">
        <f t="shared" si="292"/>
        <v>145.69782708660412</v>
      </c>
      <c r="E3778">
        <f t="shared" si="291"/>
        <v>1.04050176159393</v>
      </c>
      <c r="F3778">
        <f t="shared" si="294"/>
        <v>1.8621102263388667</v>
      </c>
      <c r="G3778">
        <f t="shared" si="293"/>
        <v>-0.82160846474493665</v>
      </c>
    </row>
    <row r="3779" spans="1:7" x14ac:dyDescent="0.2">
      <c r="A3779">
        <v>20191224</v>
      </c>
      <c r="B3779">
        <v>145.29</v>
      </c>
      <c r="C3779">
        <f t="shared" si="290"/>
        <v>146.51550902539836</v>
      </c>
      <c r="D3779">
        <f t="shared" si="292"/>
        <v>145.6676176727816</v>
      </c>
      <c r="E3779">
        <f t="shared" si="291"/>
        <v>0.84789135261675597</v>
      </c>
      <c r="F3779">
        <f t="shared" si="294"/>
        <v>1.6592664515944446</v>
      </c>
      <c r="G3779">
        <f t="shared" si="293"/>
        <v>-0.81137509897768867</v>
      </c>
    </row>
    <row r="3780" spans="1:7" x14ac:dyDescent="0.2">
      <c r="A3780">
        <v>20191226</v>
      </c>
      <c r="B3780">
        <v>145.69999999999999</v>
      </c>
      <c r="C3780">
        <f t="shared" si="290"/>
        <v>146.39004609841399</v>
      </c>
      <c r="D3780">
        <f t="shared" si="292"/>
        <v>145.67001636368667</v>
      </c>
      <c r="E3780">
        <f t="shared" si="291"/>
        <v>0.72002973472731924</v>
      </c>
      <c r="F3780">
        <f t="shared" si="294"/>
        <v>1.4714191082210195</v>
      </c>
      <c r="G3780">
        <f t="shared" si="293"/>
        <v>-0.75138937349370027</v>
      </c>
    </row>
    <row r="3781" spans="1:7" x14ac:dyDescent="0.2">
      <c r="A3781">
        <v>20191227</v>
      </c>
      <c r="B3781">
        <v>145.75</v>
      </c>
      <c r="C3781">
        <f t="shared" si="290"/>
        <v>146.29157746788877</v>
      </c>
      <c r="D3781">
        <f t="shared" si="292"/>
        <v>145.67594107748766</v>
      </c>
      <c r="E3781">
        <f t="shared" si="291"/>
        <v>0.61563639040110729</v>
      </c>
      <c r="F3781">
        <f t="shared" si="294"/>
        <v>1.3002625646570372</v>
      </c>
      <c r="G3781">
        <f t="shared" si="293"/>
        <v>-0.68462617425592986</v>
      </c>
    </row>
    <row r="3782" spans="1:7" x14ac:dyDescent="0.2">
      <c r="A3782">
        <v>20191230</v>
      </c>
      <c r="B3782">
        <v>143.77000000000001</v>
      </c>
      <c r="C3782">
        <f t="shared" si="290"/>
        <v>145.90364247282895</v>
      </c>
      <c r="D3782">
        <f t="shared" si="292"/>
        <v>145.53476025693303</v>
      </c>
      <c r="E3782">
        <f t="shared" si="291"/>
        <v>0.36888221589592263</v>
      </c>
      <c r="F3782">
        <f t="shared" si="294"/>
        <v>1.1139864949048144</v>
      </c>
      <c r="G3782">
        <f t="shared" si="293"/>
        <v>-0.74510427900889176</v>
      </c>
    </row>
    <row r="3783" spans="1:7" x14ac:dyDescent="0.2">
      <c r="A3783">
        <v>20191231</v>
      </c>
      <c r="B3783">
        <v>144.63</v>
      </c>
      <c r="C3783">
        <f t="shared" si="290"/>
        <v>145.70769747700911</v>
      </c>
      <c r="D3783">
        <f t="shared" si="292"/>
        <v>145.4677409786417</v>
      </c>
      <c r="E3783">
        <f t="shared" si="291"/>
        <v>0.2399564983674054</v>
      </c>
      <c r="F3783">
        <f t="shared" si="294"/>
        <v>0.93918049559733263</v>
      </c>
      <c r="G3783">
        <f t="shared" si="293"/>
        <v>-0.69922399722992723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2020-04-13T03:57:40Z</dcterms:created>
  <dcterms:modified xsi:type="dcterms:W3CDTF">2020-04-13T06:33:29Z</dcterms:modified>
</cp:coreProperties>
</file>