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poiledhua/Desktop/Classes/IW/stocks/"/>
    </mc:Choice>
  </mc:AlternateContent>
  <bookViews>
    <workbookView xWindow="0" yWindow="460" windowWidth="28800" windowHeight="17540"/>
  </bookViews>
  <sheets>
    <sheet name="WRDS" sheetId="1" r:id="rId1"/>
  </sheets>
  <definedNames>
    <definedName name="_xlnm._FilterDatabase" localSheetId="0" hidden="1">WRDS!$A$1:$B$1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D27" i="1"/>
  <c r="D28" i="1"/>
  <c r="D29" i="1"/>
  <c r="D30" i="1"/>
  <c r="D31" i="1"/>
  <c r="D32" i="1"/>
  <c r="D33" i="1"/>
  <c r="D34" i="1"/>
  <c r="D35" i="1"/>
  <c r="D36" i="1"/>
  <c r="E36" i="1"/>
  <c r="E27" i="1"/>
  <c r="E28" i="1"/>
  <c r="E29" i="1"/>
  <c r="E30" i="1"/>
  <c r="E31" i="1"/>
  <c r="E32" i="1"/>
  <c r="E33" i="1"/>
  <c r="E34" i="1"/>
  <c r="E35" i="1"/>
  <c r="F35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F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C439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D578" i="1"/>
  <c r="E578" i="1"/>
  <c r="F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584" i="1"/>
  <c r="D584" i="1"/>
  <c r="E584" i="1"/>
  <c r="F584" i="1"/>
  <c r="G584" i="1"/>
  <c r="C585" i="1"/>
  <c r="D585" i="1"/>
  <c r="E585" i="1"/>
  <c r="F585" i="1"/>
  <c r="G585" i="1"/>
  <c r="C586" i="1"/>
  <c r="D586" i="1"/>
  <c r="E586" i="1"/>
  <c r="F586" i="1"/>
  <c r="G586" i="1"/>
  <c r="C587" i="1"/>
  <c r="D587" i="1"/>
  <c r="E587" i="1"/>
  <c r="F587" i="1"/>
  <c r="G587" i="1"/>
  <c r="C588" i="1"/>
  <c r="D588" i="1"/>
  <c r="E588" i="1"/>
  <c r="F588" i="1"/>
  <c r="G588" i="1"/>
  <c r="C589" i="1"/>
  <c r="D589" i="1"/>
  <c r="E589" i="1"/>
  <c r="F589" i="1"/>
  <c r="G589" i="1"/>
  <c r="C590" i="1"/>
  <c r="D590" i="1"/>
  <c r="E590" i="1"/>
  <c r="F590" i="1"/>
  <c r="G590" i="1"/>
  <c r="C591" i="1"/>
  <c r="D591" i="1"/>
  <c r="E591" i="1"/>
  <c r="F591" i="1"/>
  <c r="G591" i="1"/>
  <c r="C592" i="1"/>
  <c r="D592" i="1"/>
  <c r="E592" i="1"/>
  <c r="F592" i="1"/>
  <c r="G592" i="1"/>
  <c r="C593" i="1"/>
  <c r="D593" i="1"/>
  <c r="E593" i="1"/>
  <c r="F593" i="1"/>
  <c r="G593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D597" i="1"/>
  <c r="E597" i="1"/>
  <c r="F597" i="1"/>
  <c r="G597" i="1"/>
  <c r="C598" i="1"/>
  <c r="D598" i="1"/>
  <c r="E598" i="1"/>
  <c r="F598" i="1"/>
  <c r="G598" i="1"/>
  <c r="C599" i="1"/>
  <c r="D599" i="1"/>
  <c r="E599" i="1"/>
  <c r="F599" i="1"/>
  <c r="G599" i="1"/>
  <c r="C600" i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D606" i="1"/>
  <c r="E606" i="1"/>
  <c r="F606" i="1"/>
  <c r="G606" i="1"/>
  <c r="C607" i="1"/>
  <c r="D607" i="1"/>
  <c r="E607" i="1"/>
  <c r="F607" i="1"/>
  <c r="G607" i="1"/>
  <c r="C608" i="1"/>
  <c r="D608" i="1"/>
  <c r="E608" i="1"/>
  <c r="F608" i="1"/>
  <c r="G608" i="1"/>
  <c r="C609" i="1"/>
  <c r="D609" i="1"/>
  <c r="E609" i="1"/>
  <c r="F609" i="1"/>
  <c r="G609" i="1"/>
  <c r="C610" i="1"/>
  <c r="D610" i="1"/>
  <c r="E610" i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D614" i="1"/>
  <c r="E614" i="1"/>
  <c r="F614" i="1"/>
  <c r="G614" i="1"/>
  <c r="C615" i="1"/>
  <c r="D615" i="1"/>
  <c r="E615" i="1"/>
  <c r="F615" i="1"/>
  <c r="G615" i="1"/>
  <c r="C616" i="1"/>
  <c r="D616" i="1"/>
  <c r="E616" i="1"/>
  <c r="F616" i="1"/>
  <c r="G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E619" i="1"/>
  <c r="F619" i="1"/>
  <c r="G619" i="1"/>
  <c r="C620" i="1"/>
  <c r="D620" i="1"/>
  <c r="E620" i="1"/>
  <c r="F620" i="1"/>
  <c r="G620" i="1"/>
  <c r="C621" i="1"/>
  <c r="D621" i="1"/>
  <c r="E621" i="1"/>
  <c r="F621" i="1"/>
  <c r="G621" i="1"/>
  <c r="C622" i="1"/>
  <c r="D622" i="1"/>
  <c r="E622" i="1"/>
  <c r="F622" i="1"/>
  <c r="G622" i="1"/>
  <c r="C623" i="1"/>
  <c r="D623" i="1"/>
  <c r="E623" i="1"/>
  <c r="F623" i="1"/>
  <c r="G623" i="1"/>
  <c r="C624" i="1"/>
  <c r="D624" i="1"/>
  <c r="E624" i="1"/>
  <c r="F624" i="1"/>
  <c r="G624" i="1"/>
  <c r="C625" i="1"/>
  <c r="D625" i="1"/>
  <c r="E625" i="1"/>
  <c r="F625" i="1"/>
  <c r="G625" i="1"/>
  <c r="C626" i="1"/>
  <c r="D626" i="1"/>
  <c r="E626" i="1"/>
  <c r="F626" i="1"/>
  <c r="G626" i="1"/>
  <c r="C627" i="1"/>
  <c r="D627" i="1"/>
  <c r="E627" i="1"/>
  <c r="F627" i="1"/>
  <c r="G627" i="1"/>
  <c r="C628" i="1"/>
  <c r="D628" i="1"/>
  <c r="E628" i="1"/>
  <c r="F628" i="1"/>
  <c r="G628" i="1"/>
  <c r="C629" i="1"/>
  <c r="D629" i="1"/>
  <c r="E629" i="1"/>
  <c r="F629" i="1"/>
  <c r="G629" i="1"/>
  <c r="C630" i="1"/>
  <c r="D630" i="1"/>
  <c r="E630" i="1"/>
  <c r="F630" i="1"/>
  <c r="G630" i="1"/>
  <c r="C631" i="1"/>
  <c r="D631" i="1"/>
  <c r="E631" i="1"/>
  <c r="F631" i="1"/>
  <c r="G631" i="1"/>
  <c r="C632" i="1"/>
  <c r="D632" i="1"/>
  <c r="E632" i="1"/>
  <c r="F632" i="1"/>
  <c r="G632" i="1"/>
  <c r="C633" i="1"/>
  <c r="D633" i="1"/>
  <c r="E633" i="1"/>
  <c r="F633" i="1"/>
  <c r="G633" i="1"/>
  <c r="C634" i="1"/>
  <c r="D634" i="1"/>
  <c r="E634" i="1"/>
  <c r="F634" i="1"/>
  <c r="G634" i="1"/>
  <c r="C635" i="1"/>
  <c r="D635" i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C638" i="1"/>
  <c r="D638" i="1"/>
  <c r="E638" i="1"/>
  <c r="F638" i="1"/>
  <c r="G638" i="1"/>
  <c r="C639" i="1"/>
  <c r="D639" i="1"/>
  <c r="E639" i="1"/>
  <c r="F639" i="1"/>
  <c r="G639" i="1"/>
  <c r="C640" i="1"/>
  <c r="D640" i="1"/>
  <c r="E640" i="1"/>
  <c r="F640" i="1"/>
  <c r="G640" i="1"/>
  <c r="C641" i="1"/>
  <c r="D641" i="1"/>
  <c r="E641" i="1"/>
  <c r="F641" i="1"/>
  <c r="G641" i="1"/>
  <c r="C642" i="1"/>
  <c r="D642" i="1"/>
  <c r="E642" i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D646" i="1"/>
  <c r="E646" i="1"/>
  <c r="F646" i="1"/>
  <c r="G646" i="1"/>
  <c r="C647" i="1"/>
  <c r="D647" i="1"/>
  <c r="E647" i="1"/>
  <c r="F647" i="1"/>
  <c r="G647" i="1"/>
  <c r="C648" i="1"/>
  <c r="D648" i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D654" i="1"/>
  <c r="E654" i="1"/>
  <c r="F654" i="1"/>
  <c r="G654" i="1"/>
  <c r="C655" i="1"/>
  <c r="D655" i="1"/>
  <c r="E655" i="1"/>
  <c r="F655" i="1"/>
  <c r="G655" i="1"/>
  <c r="C656" i="1"/>
  <c r="D656" i="1"/>
  <c r="E656" i="1"/>
  <c r="F656" i="1"/>
  <c r="G656" i="1"/>
  <c r="C657" i="1"/>
  <c r="D657" i="1"/>
  <c r="E657" i="1"/>
  <c r="F657" i="1"/>
  <c r="G657" i="1"/>
  <c r="C658" i="1"/>
  <c r="D658" i="1"/>
  <c r="E658" i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D662" i="1"/>
  <c r="E662" i="1"/>
  <c r="F662" i="1"/>
  <c r="G662" i="1"/>
  <c r="C663" i="1"/>
  <c r="D663" i="1"/>
  <c r="E663" i="1"/>
  <c r="F663" i="1"/>
  <c r="G663" i="1"/>
  <c r="C664" i="1"/>
  <c r="D664" i="1"/>
  <c r="E664" i="1"/>
  <c r="F664" i="1"/>
  <c r="G664" i="1"/>
  <c r="C665" i="1"/>
  <c r="D665" i="1"/>
  <c r="E665" i="1"/>
  <c r="F665" i="1"/>
  <c r="G665" i="1"/>
  <c r="C666" i="1"/>
  <c r="D666" i="1"/>
  <c r="E666" i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F670" i="1"/>
  <c r="G670" i="1"/>
  <c r="C671" i="1"/>
  <c r="D671" i="1"/>
  <c r="E671" i="1"/>
  <c r="F671" i="1"/>
  <c r="G671" i="1"/>
  <c r="C672" i="1"/>
  <c r="D672" i="1"/>
  <c r="E672" i="1"/>
  <c r="F672" i="1"/>
  <c r="G672" i="1"/>
  <c r="C673" i="1"/>
  <c r="D673" i="1"/>
  <c r="E673" i="1"/>
  <c r="F673" i="1"/>
  <c r="G673" i="1"/>
  <c r="C674" i="1"/>
  <c r="D674" i="1"/>
  <c r="E674" i="1"/>
  <c r="F674" i="1"/>
  <c r="G674" i="1"/>
  <c r="C675" i="1"/>
  <c r="D675" i="1"/>
  <c r="E675" i="1"/>
  <c r="F675" i="1"/>
  <c r="G675" i="1"/>
  <c r="C676" i="1"/>
  <c r="D676" i="1"/>
  <c r="E676" i="1"/>
  <c r="F676" i="1"/>
  <c r="G676" i="1"/>
  <c r="C677" i="1"/>
  <c r="D677" i="1"/>
  <c r="E677" i="1"/>
  <c r="F677" i="1"/>
  <c r="G677" i="1"/>
  <c r="C678" i="1"/>
  <c r="D678" i="1"/>
  <c r="E678" i="1"/>
  <c r="F678" i="1"/>
  <c r="G678" i="1"/>
  <c r="C679" i="1"/>
  <c r="D679" i="1"/>
  <c r="E679" i="1"/>
  <c r="F679" i="1"/>
  <c r="G679" i="1"/>
  <c r="C680" i="1"/>
  <c r="D680" i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E683" i="1"/>
  <c r="F683" i="1"/>
  <c r="G683" i="1"/>
  <c r="C684" i="1"/>
  <c r="D684" i="1"/>
  <c r="E684" i="1"/>
  <c r="F684" i="1"/>
  <c r="G684" i="1"/>
  <c r="C685" i="1"/>
  <c r="D685" i="1"/>
  <c r="E685" i="1"/>
  <c r="F685" i="1"/>
  <c r="G685" i="1"/>
  <c r="C686" i="1"/>
  <c r="D686" i="1"/>
  <c r="E686" i="1"/>
  <c r="F686" i="1"/>
  <c r="G686" i="1"/>
  <c r="C687" i="1"/>
  <c r="D687" i="1"/>
  <c r="E687" i="1"/>
  <c r="F687" i="1"/>
  <c r="G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E690" i="1"/>
  <c r="F690" i="1"/>
  <c r="G690" i="1"/>
  <c r="C691" i="1"/>
  <c r="D691" i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E700" i="1"/>
  <c r="F700" i="1"/>
  <c r="G700" i="1"/>
  <c r="C701" i="1"/>
  <c r="D701" i="1"/>
  <c r="E701" i="1"/>
  <c r="F701" i="1"/>
  <c r="G701" i="1"/>
  <c r="C702" i="1"/>
  <c r="D702" i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C716" i="1"/>
  <c r="D716" i="1"/>
  <c r="E716" i="1"/>
  <c r="F716" i="1"/>
  <c r="G716" i="1"/>
  <c r="C717" i="1"/>
  <c r="D717" i="1"/>
  <c r="E717" i="1"/>
  <c r="F717" i="1"/>
  <c r="G717" i="1"/>
  <c r="C718" i="1"/>
  <c r="D718" i="1"/>
  <c r="E718" i="1"/>
  <c r="F718" i="1"/>
  <c r="G718" i="1"/>
  <c r="C719" i="1"/>
  <c r="D719" i="1"/>
  <c r="E719" i="1"/>
  <c r="F719" i="1"/>
  <c r="G719" i="1"/>
  <c r="C720" i="1"/>
  <c r="D720" i="1"/>
  <c r="E720" i="1"/>
  <c r="F720" i="1"/>
  <c r="G720" i="1"/>
  <c r="C721" i="1"/>
  <c r="D721" i="1"/>
  <c r="E721" i="1"/>
  <c r="F721" i="1"/>
  <c r="G721" i="1"/>
  <c r="C722" i="1"/>
  <c r="D722" i="1"/>
  <c r="E722" i="1"/>
  <c r="F722" i="1"/>
  <c r="G722" i="1"/>
  <c r="C723" i="1"/>
  <c r="D723" i="1"/>
  <c r="E723" i="1"/>
  <c r="F723" i="1"/>
  <c r="G723" i="1"/>
  <c r="C724" i="1"/>
  <c r="D724" i="1"/>
  <c r="E724" i="1"/>
  <c r="F724" i="1"/>
  <c r="G724" i="1"/>
  <c r="C725" i="1"/>
  <c r="D725" i="1"/>
  <c r="E725" i="1"/>
  <c r="F725" i="1"/>
  <c r="G725" i="1"/>
  <c r="C726" i="1"/>
  <c r="D726" i="1"/>
  <c r="E726" i="1"/>
  <c r="F726" i="1"/>
  <c r="G726" i="1"/>
  <c r="C727" i="1"/>
  <c r="D727" i="1"/>
  <c r="E727" i="1"/>
  <c r="F727" i="1"/>
  <c r="G727" i="1"/>
  <c r="C728" i="1"/>
  <c r="D728" i="1"/>
  <c r="E728" i="1"/>
  <c r="F728" i="1"/>
  <c r="G728" i="1"/>
  <c r="C729" i="1"/>
  <c r="D729" i="1"/>
  <c r="E729" i="1"/>
  <c r="F729" i="1"/>
  <c r="G729" i="1"/>
  <c r="C730" i="1"/>
  <c r="D730" i="1"/>
  <c r="E730" i="1"/>
  <c r="F730" i="1"/>
  <c r="G730" i="1"/>
  <c r="C731" i="1"/>
  <c r="D731" i="1"/>
  <c r="E731" i="1"/>
  <c r="F731" i="1"/>
  <c r="G731" i="1"/>
  <c r="C732" i="1"/>
  <c r="D732" i="1"/>
  <c r="E732" i="1"/>
  <c r="F732" i="1"/>
  <c r="G732" i="1"/>
  <c r="C733" i="1"/>
  <c r="D733" i="1"/>
  <c r="E733" i="1"/>
  <c r="F733" i="1"/>
  <c r="G733" i="1"/>
  <c r="C734" i="1"/>
  <c r="D734" i="1"/>
  <c r="E734" i="1"/>
  <c r="F734" i="1"/>
  <c r="G734" i="1"/>
  <c r="C735" i="1"/>
  <c r="D735" i="1"/>
  <c r="E735" i="1"/>
  <c r="F735" i="1"/>
  <c r="G735" i="1"/>
  <c r="C736" i="1"/>
  <c r="D736" i="1"/>
  <c r="E736" i="1"/>
  <c r="F736" i="1"/>
  <c r="G736" i="1"/>
  <c r="C737" i="1"/>
  <c r="D737" i="1"/>
  <c r="E737" i="1"/>
  <c r="F737" i="1"/>
  <c r="G737" i="1"/>
  <c r="C738" i="1"/>
  <c r="D738" i="1"/>
  <c r="E738" i="1"/>
  <c r="F738" i="1"/>
  <c r="G738" i="1"/>
  <c r="C739" i="1"/>
  <c r="D739" i="1"/>
  <c r="E739" i="1"/>
  <c r="F739" i="1"/>
  <c r="G739" i="1"/>
  <c r="C740" i="1"/>
  <c r="D740" i="1"/>
  <c r="E740" i="1"/>
  <c r="F740" i="1"/>
  <c r="G740" i="1"/>
  <c r="C741" i="1"/>
  <c r="D741" i="1"/>
  <c r="E741" i="1"/>
  <c r="F741" i="1"/>
  <c r="G741" i="1"/>
  <c r="C742" i="1"/>
  <c r="D742" i="1"/>
  <c r="E742" i="1"/>
  <c r="F742" i="1"/>
  <c r="G742" i="1"/>
  <c r="C743" i="1"/>
  <c r="D743" i="1"/>
  <c r="E743" i="1"/>
  <c r="F743" i="1"/>
  <c r="G743" i="1"/>
  <c r="C744" i="1"/>
  <c r="D744" i="1"/>
  <c r="E744" i="1"/>
  <c r="F744" i="1"/>
  <c r="G744" i="1"/>
  <c r="C745" i="1"/>
  <c r="D745" i="1"/>
  <c r="E745" i="1"/>
  <c r="F745" i="1"/>
  <c r="G745" i="1"/>
  <c r="C746" i="1"/>
  <c r="D746" i="1"/>
  <c r="E746" i="1"/>
  <c r="F746" i="1"/>
  <c r="G746" i="1"/>
  <c r="C747" i="1"/>
  <c r="D747" i="1"/>
  <c r="E747" i="1"/>
  <c r="F747" i="1"/>
  <c r="G747" i="1"/>
  <c r="C748" i="1"/>
  <c r="D748" i="1"/>
  <c r="E748" i="1"/>
  <c r="F748" i="1"/>
  <c r="G748" i="1"/>
  <c r="C749" i="1"/>
  <c r="D749" i="1"/>
  <c r="E749" i="1"/>
  <c r="F749" i="1"/>
  <c r="G749" i="1"/>
  <c r="C750" i="1"/>
  <c r="D750" i="1"/>
  <c r="E750" i="1"/>
  <c r="F750" i="1"/>
  <c r="G750" i="1"/>
  <c r="C751" i="1"/>
  <c r="D751" i="1"/>
  <c r="E751" i="1"/>
  <c r="F751" i="1"/>
  <c r="G751" i="1"/>
  <c r="C752" i="1"/>
  <c r="D752" i="1"/>
  <c r="E752" i="1"/>
  <c r="F752" i="1"/>
  <c r="G752" i="1"/>
  <c r="C753" i="1"/>
  <c r="D753" i="1"/>
  <c r="E753" i="1"/>
  <c r="F753" i="1"/>
  <c r="G753" i="1"/>
  <c r="C754" i="1"/>
  <c r="D754" i="1"/>
  <c r="E754" i="1"/>
  <c r="F754" i="1"/>
  <c r="G754" i="1"/>
  <c r="C755" i="1"/>
  <c r="D755" i="1"/>
  <c r="E755" i="1"/>
  <c r="F755" i="1"/>
  <c r="G755" i="1"/>
  <c r="C756" i="1"/>
  <c r="D756" i="1"/>
  <c r="E756" i="1"/>
  <c r="F756" i="1"/>
  <c r="G756" i="1"/>
  <c r="C757" i="1"/>
  <c r="D757" i="1"/>
  <c r="E757" i="1"/>
  <c r="F757" i="1"/>
  <c r="G757" i="1"/>
  <c r="C758" i="1"/>
  <c r="D758" i="1"/>
  <c r="E758" i="1"/>
  <c r="F758" i="1"/>
  <c r="G758" i="1"/>
  <c r="C759" i="1"/>
  <c r="D759" i="1"/>
  <c r="E759" i="1"/>
  <c r="F759" i="1"/>
  <c r="G759" i="1"/>
  <c r="C760" i="1"/>
  <c r="D760" i="1"/>
  <c r="E760" i="1"/>
  <c r="F760" i="1"/>
  <c r="G760" i="1"/>
  <c r="C761" i="1"/>
  <c r="D761" i="1"/>
  <c r="E761" i="1"/>
  <c r="F761" i="1"/>
  <c r="G761" i="1"/>
  <c r="C762" i="1"/>
  <c r="D762" i="1"/>
  <c r="E762" i="1"/>
  <c r="F762" i="1"/>
  <c r="G762" i="1"/>
  <c r="C763" i="1"/>
  <c r="D763" i="1"/>
  <c r="E763" i="1"/>
  <c r="F763" i="1"/>
  <c r="G763" i="1"/>
  <c r="C764" i="1"/>
  <c r="D764" i="1"/>
  <c r="E764" i="1"/>
  <c r="F764" i="1"/>
  <c r="G764" i="1"/>
  <c r="C765" i="1"/>
  <c r="D765" i="1"/>
  <c r="E765" i="1"/>
  <c r="F765" i="1"/>
  <c r="G765" i="1"/>
  <c r="C766" i="1"/>
  <c r="D766" i="1"/>
  <c r="E766" i="1"/>
  <c r="F766" i="1"/>
  <c r="G766" i="1"/>
  <c r="C767" i="1"/>
  <c r="D767" i="1"/>
  <c r="E767" i="1"/>
  <c r="F767" i="1"/>
  <c r="G767" i="1"/>
  <c r="C768" i="1"/>
  <c r="D768" i="1"/>
  <c r="E768" i="1"/>
  <c r="F768" i="1"/>
  <c r="G768" i="1"/>
  <c r="C769" i="1"/>
  <c r="D769" i="1"/>
  <c r="E769" i="1"/>
  <c r="F769" i="1"/>
  <c r="G769" i="1"/>
  <c r="C770" i="1"/>
  <c r="D770" i="1"/>
  <c r="E770" i="1"/>
  <c r="F770" i="1"/>
  <c r="G770" i="1"/>
  <c r="C771" i="1"/>
  <c r="D771" i="1"/>
  <c r="E771" i="1"/>
  <c r="F771" i="1"/>
  <c r="G771" i="1"/>
  <c r="C772" i="1"/>
  <c r="D772" i="1"/>
  <c r="E772" i="1"/>
  <c r="F772" i="1"/>
  <c r="G772" i="1"/>
  <c r="C773" i="1"/>
  <c r="D773" i="1"/>
  <c r="E773" i="1"/>
  <c r="F773" i="1"/>
  <c r="G773" i="1"/>
  <c r="C774" i="1"/>
  <c r="D774" i="1"/>
  <c r="E774" i="1"/>
  <c r="F774" i="1"/>
  <c r="G774" i="1"/>
  <c r="C775" i="1"/>
  <c r="D775" i="1"/>
  <c r="E775" i="1"/>
  <c r="F775" i="1"/>
  <c r="G775" i="1"/>
  <c r="C776" i="1"/>
  <c r="D776" i="1"/>
  <c r="E776" i="1"/>
  <c r="F776" i="1"/>
  <c r="G776" i="1"/>
  <c r="C777" i="1"/>
  <c r="D777" i="1"/>
  <c r="E777" i="1"/>
  <c r="F777" i="1"/>
  <c r="G777" i="1"/>
  <c r="C778" i="1"/>
  <c r="D778" i="1"/>
  <c r="E778" i="1"/>
  <c r="F778" i="1"/>
  <c r="G778" i="1"/>
  <c r="C779" i="1"/>
  <c r="D779" i="1"/>
  <c r="E779" i="1"/>
  <c r="F779" i="1"/>
  <c r="G779" i="1"/>
  <c r="C780" i="1"/>
  <c r="D780" i="1"/>
  <c r="E780" i="1"/>
  <c r="F780" i="1"/>
  <c r="G780" i="1"/>
  <c r="C781" i="1"/>
  <c r="D781" i="1"/>
  <c r="E781" i="1"/>
  <c r="F781" i="1"/>
  <c r="G781" i="1"/>
  <c r="C782" i="1"/>
  <c r="D782" i="1"/>
  <c r="E782" i="1"/>
  <c r="F782" i="1"/>
  <c r="G782" i="1"/>
  <c r="C783" i="1"/>
  <c r="D783" i="1"/>
  <c r="E783" i="1"/>
  <c r="F783" i="1"/>
  <c r="G783" i="1"/>
  <c r="C784" i="1"/>
  <c r="D784" i="1"/>
  <c r="E784" i="1"/>
  <c r="F784" i="1"/>
  <c r="G784" i="1"/>
  <c r="C785" i="1"/>
  <c r="D785" i="1"/>
  <c r="E785" i="1"/>
  <c r="F785" i="1"/>
  <c r="G785" i="1"/>
  <c r="C786" i="1"/>
  <c r="D786" i="1"/>
  <c r="E786" i="1"/>
  <c r="F786" i="1"/>
  <c r="G786" i="1"/>
  <c r="C787" i="1"/>
  <c r="D787" i="1"/>
  <c r="E787" i="1"/>
  <c r="F787" i="1"/>
  <c r="G787" i="1"/>
  <c r="C788" i="1"/>
  <c r="D788" i="1"/>
  <c r="E788" i="1"/>
  <c r="F788" i="1"/>
  <c r="G788" i="1"/>
  <c r="C789" i="1"/>
  <c r="D789" i="1"/>
  <c r="E789" i="1"/>
  <c r="F789" i="1"/>
  <c r="G789" i="1"/>
  <c r="C790" i="1"/>
  <c r="D790" i="1"/>
  <c r="E790" i="1"/>
  <c r="F790" i="1"/>
  <c r="G790" i="1"/>
  <c r="C791" i="1"/>
  <c r="D791" i="1"/>
  <c r="E791" i="1"/>
  <c r="F791" i="1"/>
  <c r="G791" i="1"/>
  <c r="C792" i="1"/>
  <c r="D792" i="1"/>
  <c r="E792" i="1"/>
  <c r="F792" i="1"/>
  <c r="G792" i="1"/>
  <c r="C793" i="1"/>
  <c r="D793" i="1"/>
  <c r="E793" i="1"/>
  <c r="F793" i="1"/>
  <c r="G793" i="1"/>
  <c r="C794" i="1"/>
  <c r="D794" i="1"/>
  <c r="E794" i="1"/>
  <c r="F794" i="1"/>
  <c r="G794" i="1"/>
  <c r="C795" i="1"/>
  <c r="D795" i="1"/>
  <c r="E795" i="1"/>
  <c r="F795" i="1"/>
  <c r="G795" i="1"/>
  <c r="C796" i="1"/>
  <c r="D796" i="1"/>
  <c r="E796" i="1"/>
  <c r="F796" i="1"/>
  <c r="G796" i="1"/>
  <c r="C797" i="1"/>
  <c r="D797" i="1"/>
  <c r="E797" i="1"/>
  <c r="F797" i="1"/>
  <c r="G797" i="1"/>
  <c r="C798" i="1"/>
  <c r="D798" i="1"/>
  <c r="E798" i="1"/>
  <c r="F798" i="1"/>
  <c r="G798" i="1"/>
  <c r="C799" i="1"/>
  <c r="D799" i="1"/>
  <c r="E799" i="1"/>
  <c r="F799" i="1"/>
  <c r="G799" i="1"/>
  <c r="C800" i="1"/>
  <c r="D800" i="1"/>
  <c r="E800" i="1"/>
  <c r="F800" i="1"/>
  <c r="G800" i="1"/>
  <c r="C801" i="1"/>
  <c r="D801" i="1"/>
  <c r="E801" i="1"/>
  <c r="F801" i="1"/>
  <c r="G801" i="1"/>
  <c r="C802" i="1"/>
  <c r="D802" i="1"/>
  <c r="E802" i="1"/>
  <c r="F802" i="1"/>
  <c r="G802" i="1"/>
  <c r="C803" i="1"/>
  <c r="D803" i="1"/>
  <c r="E803" i="1"/>
  <c r="F803" i="1"/>
  <c r="G803" i="1"/>
  <c r="C804" i="1"/>
  <c r="D804" i="1"/>
  <c r="E804" i="1"/>
  <c r="F804" i="1"/>
  <c r="G804" i="1"/>
  <c r="C805" i="1"/>
  <c r="D805" i="1"/>
  <c r="E805" i="1"/>
  <c r="F805" i="1"/>
  <c r="G805" i="1"/>
  <c r="C806" i="1"/>
  <c r="D806" i="1"/>
  <c r="E806" i="1"/>
  <c r="F806" i="1"/>
  <c r="G806" i="1"/>
  <c r="C807" i="1"/>
  <c r="D807" i="1"/>
  <c r="E807" i="1"/>
  <c r="F807" i="1"/>
  <c r="G807" i="1"/>
  <c r="C808" i="1"/>
  <c r="D808" i="1"/>
  <c r="E808" i="1"/>
  <c r="F808" i="1"/>
  <c r="G808" i="1"/>
  <c r="C809" i="1"/>
  <c r="D809" i="1"/>
  <c r="E809" i="1"/>
  <c r="F809" i="1"/>
  <c r="G809" i="1"/>
  <c r="C810" i="1"/>
  <c r="D810" i="1"/>
  <c r="E810" i="1"/>
  <c r="F810" i="1"/>
  <c r="G810" i="1"/>
  <c r="C811" i="1"/>
  <c r="D811" i="1"/>
  <c r="E811" i="1"/>
  <c r="F811" i="1"/>
  <c r="G811" i="1"/>
  <c r="C812" i="1"/>
  <c r="D812" i="1"/>
  <c r="E812" i="1"/>
  <c r="F812" i="1"/>
  <c r="G812" i="1"/>
  <c r="C813" i="1"/>
  <c r="D813" i="1"/>
  <c r="E813" i="1"/>
  <c r="F813" i="1"/>
  <c r="G813" i="1"/>
  <c r="C814" i="1"/>
  <c r="D814" i="1"/>
  <c r="E814" i="1"/>
  <c r="F814" i="1"/>
  <c r="G814" i="1"/>
  <c r="C815" i="1"/>
  <c r="D815" i="1"/>
  <c r="E815" i="1"/>
  <c r="F815" i="1"/>
  <c r="G815" i="1"/>
  <c r="C816" i="1"/>
  <c r="D816" i="1"/>
  <c r="E816" i="1"/>
  <c r="F816" i="1"/>
  <c r="G816" i="1"/>
  <c r="C817" i="1"/>
  <c r="D817" i="1"/>
  <c r="E817" i="1"/>
  <c r="F817" i="1"/>
  <c r="G817" i="1"/>
  <c r="C818" i="1"/>
  <c r="D818" i="1"/>
  <c r="E818" i="1"/>
  <c r="F818" i="1"/>
  <c r="G818" i="1"/>
  <c r="C819" i="1"/>
  <c r="D819" i="1"/>
  <c r="E819" i="1"/>
  <c r="F819" i="1"/>
  <c r="G819" i="1"/>
  <c r="C820" i="1"/>
  <c r="D820" i="1"/>
  <c r="E820" i="1"/>
  <c r="F820" i="1"/>
  <c r="G820" i="1"/>
  <c r="C821" i="1"/>
  <c r="D821" i="1"/>
  <c r="E821" i="1"/>
  <c r="F821" i="1"/>
  <c r="G821" i="1"/>
  <c r="C822" i="1"/>
  <c r="D822" i="1"/>
  <c r="E822" i="1"/>
  <c r="F822" i="1"/>
  <c r="G822" i="1"/>
  <c r="C823" i="1"/>
  <c r="D823" i="1"/>
  <c r="E823" i="1"/>
  <c r="F823" i="1"/>
  <c r="G823" i="1"/>
  <c r="C824" i="1"/>
  <c r="D824" i="1"/>
  <c r="E824" i="1"/>
  <c r="F824" i="1"/>
  <c r="G824" i="1"/>
  <c r="C825" i="1"/>
  <c r="D825" i="1"/>
  <c r="E825" i="1"/>
  <c r="F825" i="1"/>
  <c r="G825" i="1"/>
  <c r="C826" i="1"/>
  <c r="D826" i="1"/>
  <c r="E826" i="1"/>
  <c r="F826" i="1"/>
  <c r="G826" i="1"/>
  <c r="C827" i="1"/>
  <c r="D827" i="1"/>
  <c r="E827" i="1"/>
  <c r="F827" i="1"/>
  <c r="G827" i="1"/>
  <c r="C828" i="1"/>
  <c r="D828" i="1"/>
  <c r="E828" i="1"/>
  <c r="F828" i="1"/>
  <c r="G828" i="1"/>
  <c r="C829" i="1"/>
  <c r="D829" i="1"/>
  <c r="E829" i="1"/>
  <c r="F829" i="1"/>
  <c r="G829" i="1"/>
  <c r="C830" i="1"/>
  <c r="D830" i="1"/>
  <c r="E830" i="1"/>
  <c r="F830" i="1"/>
  <c r="G830" i="1"/>
  <c r="C831" i="1"/>
  <c r="D831" i="1"/>
  <c r="E831" i="1"/>
  <c r="F831" i="1"/>
  <c r="G831" i="1"/>
  <c r="C832" i="1"/>
  <c r="D832" i="1"/>
  <c r="E832" i="1"/>
  <c r="F832" i="1"/>
  <c r="G832" i="1"/>
  <c r="C833" i="1"/>
  <c r="D833" i="1"/>
  <c r="E833" i="1"/>
  <c r="F833" i="1"/>
  <c r="G833" i="1"/>
  <c r="C834" i="1"/>
  <c r="D834" i="1"/>
  <c r="E834" i="1"/>
  <c r="F834" i="1"/>
  <c r="G834" i="1"/>
  <c r="C835" i="1"/>
  <c r="D835" i="1"/>
  <c r="E835" i="1"/>
  <c r="F835" i="1"/>
  <c r="G835" i="1"/>
  <c r="C836" i="1"/>
  <c r="D836" i="1"/>
  <c r="E836" i="1"/>
  <c r="F836" i="1"/>
  <c r="G836" i="1"/>
  <c r="C837" i="1"/>
  <c r="D837" i="1"/>
  <c r="E837" i="1"/>
  <c r="F837" i="1"/>
  <c r="G837" i="1"/>
  <c r="C838" i="1"/>
  <c r="D838" i="1"/>
  <c r="E838" i="1"/>
  <c r="F838" i="1"/>
  <c r="G838" i="1"/>
  <c r="C839" i="1"/>
  <c r="D839" i="1"/>
  <c r="E839" i="1"/>
  <c r="F839" i="1"/>
  <c r="G839" i="1"/>
  <c r="C840" i="1"/>
  <c r="D840" i="1"/>
  <c r="E840" i="1"/>
  <c r="F840" i="1"/>
  <c r="G840" i="1"/>
  <c r="C841" i="1"/>
  <c r="D841" i="1"/>
  <c r="E841" i="1"/>
  <c r="F841" i="1"/>
  <c r="G841" i="1"/>
  <c r="C842" i="1"/>
  <c r="D842" i="1"/>
  <c r="E842" i="1"/>
  <c r="F842" i="1"/>
  <c r="G842" i="1"/>
  <c r="C843" i="1"/>
  <c r="D843" i="1"/>
  <c r="E843" i="1"/>
  <c r="F843" i="1"/>
  <c r="G843" i="1"/>
  <c r="C844" i="1"/>
  <c r="D844" i="1"/>
  <c r="E844" i="1"/>
  <c r="F844" i="1"/>
  <c r="G844" i="1"/>
  <c r="C845" i="1"/>
  <c r="D845" i="1"/>
  <c r="E845" i="1"/>
  <c r="F845" i="1"/>
  <c r="G845" i="1"/>
  <c r="C846" i="1"/>
  <c r="D846" i="1"/>
  <c r="E846" i="1"/>
  <c r="F846" i="1"/>
  <c r="G846" i="1"/>
  <c r="C847" i="1"/>
  <c r="D847" i="1"/>
  <c r="E847" i="1"/>
  <c r="F847" i="1"/>
  <c r="G847" i="1"/>
  <c r="C848" i="1"/>
  <c r="D848" i="1"/>
  <c r="E848" i="1"/>
  <c r="F848" i="1"/>
  <c r="G848" i="1"/>
  <c r="C849" i="1"/>
  <c r="D849" i="1"/>
  <c r="E849" i="1"/>
  <c r="F849" i="1"/>
  <c r="G849" i="1"/>
  <c r="C850" i="1"/>
  <c r="D850" i="1"/>
  <c r="E850" i="1"/>
  <c r="F850" i="1"/>
  <c r="G850" i="1"/>
  <c r="C851" i="1"/>
  <c r="D851" i="1"/>
  <c r="E851" i="1"/>
  <c r="F851" i="1"/>
  <c r="G851" i="1"/>
  <c r="C852" i="1"/>
  <c r="D852" i="1"/>
  <c r="E852" i="1"/>
  <c r="F852" i="1"/>
  <c r="G852" i="1"/>
  <c r="C853" i="1"/>
  <c r="D853" i="1"/>
  <c r="E853" i="1"/>
  <c r="F853" i="1"/>
  <c r="G853" i="1"/>
  <c r="C854" i="1"/>
  <c r="D854" i="1"/>
  <c r="E854" i="1"/>
  <c r="F854" i="1"/>
  <c r="G854" i="1"/>
  <c r="C855" i="1"/>
  <c r="D855" i="1"/>
  <c r="E855" i="1"/>
  <c r="F855" i="1"/>
  <c r="G855" i="1"/>
  <c r="C856" i="1"/>
  <c r="D856" i="1"/>
  <c r="E856" i="1"/>
  <c r="F856" i="1"/>
  <c r="G856" i="1"/>
  <c r="C857" i="1"/>
  <c r="D857" i="1"/>
  <c r="E857" i="1"/>
  <c r="F857" i="1"/>
  <c r="G857" i="1"/>
  <c r="C858" i="1"/>
  <c r="D858" i="1"/>
  <c r="E858" i="1"/>
  <c r="F858" i="1"/>
  <c r="G858" i="1"/>
  <c r="C859" i="1"/>
  <c r="D859" i="1"/>
  <c r="E859" i="1"/>
  <c r="F859" i="1"/>
  <c r="G859" i="1"/>
  <c r="C860" i="1"/>
  <c r="D860" i="1"/>
  <c r="E860" i="1"/>
  <c r="F860" i="1"/>
  <c r="G860" i="1"/>
  <c r="C861" i="1"/>
  <c r="D861" i="1"/>
  <c r="E861" i="1"/>
  <c r="F861" i="1"/>
  <c r="G861" i="1"/>
  <c r="C862" i="1"/>
  <c r="D862" i="1"/>
  <c r="E862" i="1"/>
  <c r="F862" i="1"/>
  <c r="G862" i="1"/>
  <c r="C863" i="1"/>
  <c r="D863" i="1"/>
  <c r="E863" i="1"/>
  <c r="F863" i="1"/>
  <c r="G863" i="1"/>
  <c r="C864" i="1"/>
  <c r="D864" i="1"/>
  <c r="E864" i="1"/>
  <c r="F864" i="1"/>
  <c r="G864" i="1"/>
  <c r="C865" i="1"/>
  <c r="D865" i="1"/>
  <c r="E865" i="1"/>
  <c r="F865" i="1"/>
  <c r="G865" i="1"/>
  <c r="C866" i="1"/>
  <c r="D866" i="1"/>
  <c r="E866" i="1"/>
  <c r="F866" i="1"/>
  <c r="G866" i="1"/>
  <c r="C867" i="1"/>
  <c r="D867" i="1"/>
  <c r="E867" i="1"/>
  <c r="F867" i="1"/>
  <c r="G867" i="1"/>
  <c r="C868" i="1"/>
  <c r="D868" i="1"/>
  <c r="E868" i="1"/>
  <c r="F868" i="1"/>
  <c r="G868" i="1"/>
  <c r="C869" i="1"/>
  <c r="D869" i="1"/>
  <c r="E869" i="1"/>
  <c r="F869" i="1"/>
  <c r="G869" i="1"/>
  <c r="C870" i="1"/>
  <c r="D870" i="1"/>
  <c r="E870" i="1"/>
  <c r="F870" i="1"/>
  <c r="G870" i="1"/>
  <c r="C871" i="1"/>
  <c r="D871" i="1"/>
  <c r="E871" i="1"/>
  <c r="F871" i="1"/>
  <c r="G871" i="1"/>
  <c r="C872" i="1"/>
  <c r="D872" i="1"/>
  <c r="E872" i="1"/>
  <c r="F872" i="1"/>
  <c r="G872" i="1"/>
  <c r="C873" i="1"/>
  <c r="D873" i="1"/>
  <c r="E873" i="1"/>
  <c r="F873" i="1"/>
  <c r="G873" i="1"/>
  <c r="C874" i="1"/>
  <c r="D874" i="1"/>
  <c r="E874" i="1"/>
  <c r="F874" i="1"/>
  <c r="G874" i="1"/>
  <c r="C875" i="1"/>
  <c r="D875" i="1"/>
  <c r="E875" i="1"/>
  <c r="F875" i="1"/>
  <c r="G875" i="1"/>
  <c r="C876" i="1"/>
  <c r="D876" i="1"/>
  <c r="E876" i="1"/>
  <c r="F876" i="1"/>
  <c r="G876" i="1"/>
  <c r="C877" i="1"/>
  <c r="D877" i="1"/>
  <c r="E877" i="1"/>
  <c r="F877" i="1"/>
  <c r="G877" i="1"/>
  <c r="C878" i="1"/>
  <c r="D878" i="1"/>
  <c r="E878" i="1"/>
  <c r="F878" i="1"/>
  <c r="G878" i="1"/>
  <c r="C879" i="1"/>
  <c r="D879" i="1"/>
  <c r="E879" i="1"/>
  <c r="F879" i="1"/>
  <c r="G879" i="1"/>
  <c r="C880" i="1"/>
  <c r="D880" i="1"/>
  <c r="E880" i="1"/>
  <c r="F880" i="1"/>
  <c r="G880" i="1"/>
  <c r="C881" i="1"/>
  <c r="D881" i="1"/>
  <c r="E881" i="1"/>
  <c r="F881" i="1"/>
  <c r="G881" i="1"/>
  <c r="C882" i="1"/>
  <c r="D882" i="1"/>
  <c r="E882" i="1"/>
  <c r="F882" i="1"/>
  <c r="G882" i="1"/>
  <c r="C883" i="1"/>
  <c r="D883" i="1"/>
  <c r="E883" i="1"/>
  <c r="F883" i="1"/>
  <c r="G883" i="1"/>
  <c r="C884" i="1"/>
  <c r="D884" i="1"/>
  <c r="E884" i="1"/>
  <c r="F884" i="1"/>
  <c r="G884" i="1"/>
  <c r="C885" i="1"/>
  <c r="D885" i="1"/>
  <c r="E885" i="1"/>
  <c r="F885" i="1"/>
  <c r="G885" i="1"/>
  <c r="C886" i="1"/>
  <c r="D886" i="1"/>
  <c r="E886" i="1"/>
  <c r="F886" i="1"/>
  <c r="G886" i="1"/>
  <c r="C887" i="1"/>
  <c r="D887" i="1"/>
  <c r="E887" i="1"/>
  <c r="F887" i="1"/>
  <c r="G887" i="1"/>
  <c r="C888" i="1"/>
  <c r="D888" i="1"/>
  <c r="E888" i="1"/>
  <c r="F888" i="1"/>
  <c r="G888" i="1"/>
  <c r="C889" i="1"/>
  <c r="D889" i="1"/>
  <c r="E889" i="1"/>
  <c r="F889" i="1"/>
  <c r="G889" i="1"/>
  <c r="C890" i="1"/>
  <c r="D890" i="1"/>
  <c r="E890" i="1"/>
  <c r="F890" i="1"/>
  <c r="G890" i="1"/>
  <c r="C891" i="1"/>
  <c r="D891" i="1"/>
  <c r="E891" i="1"/>
  <c r="F891" i="1"/>
  <c r="G891" i="1"/>
  <c r="C892" i="1"/>
  <c r="D892" i="1"/>
  <c r="E892" i="1"/>
  <c r="F892" i="1"/>
  <c r="G892" i="1"/>
  <c r="C893" i="1"/>
  <c r="D893" i="1"/>
  <c r="E893" i="1"/>
  <c r="F893" i="1"/>
  <c r="G893" i="1"/>
  <c r="C894" i="1"/>
  <c r="D894" i="1"/>
  <c r="E894" i="1"/>
  <c r="F894" i="1"/>
  <c r="G894" i="1"/>
  <c r="C895" i="1"/>
  <c r="D895" i="1"/>
  <c r="E895" i="1"/>
  <c r="F895" i="1"/>
  <c r="G895" i="1"/>
  <c r="C896" i="1"/>
  <c r="D896" i="1"/>
  <c r="E896" i="1"/>
  <c r="F896" i="1"/>
  <c r="G896" i="1"/>
  <c r="C897" i="1"/>
  <c r="D897" i="1"/>
  <c r="E897" i="1"/>
  <c r="F897" i="1"/>
  <c r="G897" i="1"/>
  <c r="C898" i="1"/>
  <c r="D898" i="1"/>
  <c r="E898" i="1"/>
  <c r="F898" i="1"/>
  <c r="G898" i="1"/>
  <c r="C899" i="1"/>
  <c r="D899" i="1"/>
  <c r="E899" i="1"/>
  <c r="F899" i="1"/>
  <c r="G899" i="1"/>
  <c r="C900" i="1"/>
  <c r="D900" i="1"/>
  <c r="E900" i="1"/>
  <c r="F900" i="1"/>
  <c r="G900" i="1"/>
  <c r="C901" i="1"/>
  <c r="D901" i="1"/>
  <c r="E901" i="1"/>
  <c r="F901" i="1"/>
  <c r="G901" i="1"/>
  <c r="C902" i="1"/>
  <c r="D902" i="1"/>
  <c r="E902" i="1"/>
  <c r="F902" i="1"/>
  <c r="G902" i="1"/>
  <c r="C903" i="1"/>
  <c r="D903" i="1"/>
  <c r="E903" i="1"/>
  <c r="F903" i="1"/>
  <c r="G903" i="1"/>
  <c r="C904" i="1"/>
  <c r="D904" i="1"/>
  <c r="E904" i="1"/>
  <c r="F904" i="1"/>
  <c r="G904" i="1"/>
  <c r="C905" i="1"/>
  <c r="D905" i="1"/>
  <c r="E905" i="1"/>
  <c r="F905" i="1"/>
  <c r="G905" i="1"/>
  <c r="C906" i="1"/>
  <c r="D906" i="1"/>
  <c r="E906" i="1"/>
  <c r="F906" i="1"/>
  <c r="G906" i="1"/>
  <c r="C907" i="1"/>
  <c r="D907" i="1"/>
  <c r="E907" i="1"/>
  <c r="F907" i="1"/>
  <c r="G907" i="1"/>
  <c r="C908" i="1"/>
  <c r="D908" i="1"/>
  <c r="E908" i="1"/>
  <c r="F908" i="1"/>
  <c r="G908" i="1"/>
  <c r="C909" i="1"/>
  <c r="D909" i="1"/>
  <c r="E909" i="1"/>
  <c r="F909" i="1"/>
  <c r="G909" i="1"/>
  <c r="C910" i="1"/>
  <c r="D910" i="1"/>
  <c r="E910" i="1"/>
  <c r="F910" i="1"/>
  <c r="G910" i="1"/>
  <c r="C911" i="1"/>
  <c r="D911" i="1"/>
  <c r="E911" i="1"/>
  <c r="F911" i="1"/>
  <c r="G911" i="1"/>
  <c r="C912" i="1"/>
  <c r="D912" i="1"/>
  <c r="E912" i="1"/>
  <c r="F912" i="1"/>
  <c r="G912" i="1"/>
  <c r="C913" i="1"/>
  <c r="D913" i="1"/>
  <c r="E913" i="1"/>
  <c r="F913" i="1"/>
  <c r="G913" i="1"/>
  <c r="C914" i="1"/>
  <c r="D914" i="1"/>
  <c r="E914" i="1"/>
  <c r="F914" i="1"/>
  <c r="G914" i="1"/>
  <c r="C915" i="1"/>
  <c r="D915" i="1"/>
  <c r="E915" i="1"/>
  <c r="F915" i="1"/>
  <c r="G915" i="1"/>
  <c r="C916" i="1"/>
  <c r="D916" i="1"/>
  <c r="E916" i="1"/>
  <c r="F916" i="1"/>
  <c r="G916" i="1"/>
  <c r="C917" i="1"/>
  <c r="D917" i="1"/>
  <c r="E917" i="1"/>
  <c r="F917" i="1"/>
  <c r="G917" i="1"/>
  <c r="C918" i="1"/>
  <c r="D918" i="1"/>
  <c r="E918" i="1"/>
  <c r="F918" i="1"/>
  <c r="G918" i="1"/>
  <c r="C919" i="1"/>
  <c r="D919" i="1"/>
  <c r="E919" i="1"/>
  <c r="F919" i="1"/>
  <c r="G919" i="1"/>
  <c r="C920" i="1"/>
  <c r="D920" i="1"/>
  <c r="E920" i="1"/>
  <c r="F920" i="1"/>
  <c r="G920" i="1"/>
  <c r="C921" i="1"/>
  <c r="D921" i="1"/>
  <c r="E921" i="1"/>
  <c r="F921" i="1"/>
  <c r="G921" i="1"/>
  <c r="C922" i="1"/>
  <c r="D922" i="1"/>
  <c r="E922" i="1"/>
  <c r="F922" i="1"/>
  <c r="G922" i="1"/>
  <c r="C923" i="1"/>
  <c r="D923" i="1"/>
  <c r="E923" i="1"/>
  <c r="F923" i="1"/>
  <c r="G923" i="1"/>
  <c r="C924" i="1"/>
  <c r="D924" i="1"/>
  <c r="E924" i="1"/>
  <c r="F924" i="1"/>
  <c r="G924" i="1"/>
  <c r="C925" i="1"/>
  <c r="D925" i="1"/>
  <c r="E925" i="1"/>
  <c r="F925" i="1"/>
  <c r="G925" i="1"/>
  <c r="C926" i="1"/>
  <c r="D926" i="1"/>
  <c r="E926" i="1"/>
  <c r="F926" i="1"/>
  <c r="G926" i="1"/>
  <c r="C927" i="1"/>
  <c r="D927" i="1"/>
  <c r="E927" i="1"/>
  <c r="F927" i="1"/>
  <c r="G927" i="1"/>
  <c r="C928" i="1"/>
  <c r="D928" i="1"/>
  <c r="E928" i="1"/>
  <c r="F928" i="1"/>
  <c r="G928" i="1"/>
  <c r="C929" i="1"/>
  <c r="D929" i="1"/>
  <c r="E929" i="1"/>
  <c r="F929" i="1"/>
  <c r="G929" i="1"/>
  <c r="C930" i="1"/>
  <c r="D930" i="1"/>
  <c r="E930" i="1"/>
  <c r="F930" i="1"/>
  <c r="G930" i="1"/>
  <c r="C931" i="1"/>
  <c r="D931" i="1"/>
  <c r="E931" i="1"/>
  <c r="F931" i="1"/>
  <c r="G931" i="1"/>
  <c r="C932" i="1"/>
  <c r="D932" i="1"/>
  <c r="E932" i="1"/>
  <c r="F932" i="1"/>
  <c r="G932" i="1"/>
  <c r="C933" i="1"/>
  <c r="D933" i="1"/>
  <c r="E933" i="1"/>
  <c r="F933" i="1"/>
  <c r="G933" i="1"/>
  <c r="C934" i="1"/>
  <c r="D934" i="1"/>
  <c r="E934" i="1"/>
  <c r="F934" i="1"/>
  <c r="G934" i="1"/>
  <c r="C935" i="1"/>
  <c r="D935" i="1"/>
  <c r="E935" i="1"/>
  <c r="F935" i="1"/>
  <c r="G935" i="1"/>
  <c r="C936" i="1"/>
  <c r="D936" i="1"/>
  <c r="E936" i="1"/>
  <c r="F936" i="1"/>
  <c r="G936" i="1"/>
  <c r="C937" i="1"/>
  <c r="D937" i="1"/>
  <c r="E937" i="1"/>
  <c r="F937" i="1"/>
  <c r="G937" i="1"/>
  <c r="C938" i="1"/>
  <c r="D938" i="1"/>
  <c r="E938" i="1"/>
  <c r="F938" i="1"/>
  <c r="G938" i="1"/>
  <c r="C939" i="1"/>
  <c r="D939" i="1"/>
  <c r="E939" i="1"/>
  <c r="F939" i="1"/>
  <c r="G939" i="1"/>
  <c r="C940" i="1"/>
  <c r="D940" i="1"/>
  <c r="E940" i="1"/>
  <c r="F940" i="1"/>
  <c r="G940" i="1"/>
  <c r="C941" i="1"/>
  <c r="D941" i="1"/>
  <c r="E941" i="1"/>
  <c r="F941" i="1"/>
  <c r="G941" i="1"/>
  <c r="C942" i="1"/>
  <c r="D942" i="1"/>
  <c r="E942" i="1"/>
  <c r="F942" i="1"/>
  <c r="G942" i="1"/>
  <c r="C943" i="1"/>
  <c r="D943" i="1"/>
  <c r="E943" i="1"/>
  <c r="F943" i="1"/>
  <c r="G943" i="1"/>
  <c r="C944" i="1"/>
  <c r="D944" i="1"/>
  <c r="E944" i="1"/>
  <c r="F944" i="1"/>
  <c r="G944" i="1"/>
  <c r="C945" i="1"/>
  <c r="D945" i="1"/>
  <c r="E945" i="1"/>
  <c r="F945" i="1"/>
  <c r="G945" i="1"/>
  <c r="C946" i="1"/>
  <c r="D946" i="1"/>
  <c r="E946" i="1"/>
  <c r="F946" i="1"/>
  <c r="G946" i="1"/>
  <c r="C947" i="1"/>
  <c r="D947" i="1"/>
  <c r="E947" i="1"/>
  <c r="F947" i="1"/>
  <c r="G947" i="1"/>
  <c r="C948" i="1"/>
  <c r="D948" i="1"/>
  <c r="E948" i="1"/>
  <c r="F948" i="1"/>
  <c r="G948" i="1"/>
  <c r="C949" i="1"/>
  <c r="D949" i="1"/>
  <c r="E949" i="1"/>
  <c r="F949" i="1"/>
  <c r="G949" i="1"/>
  <c r="C950" i="1"/>
  <c r="D950" i="1"/>
  <c r="E950" i="1"/>
  <c r="F950" i="1"/>
  <c r="G950" i="1"/>
  <c r="C951" i="1"/>
  <c r="D951" i="1"/>
  <c r="E951" i="1"/>
  <c r="F951" i="1"/>
  <c r="G951" i="1"/>
  <c r="C952" i="1"/>
  <c r="D952" i="1"/>
  <c r="E952" i="1"/>
  <c r="F952" i="1"/>
  <c r="G952" i="1"/>
  <c r="C953" i="1"/>
  <c r="D953" i="1"/>
  <c r="E953" i="1"/>
  <c r="F953" i="1"/>
  <c r="G953" i="1"/>
  <c r="C954" i="1"/>
  <c r="D954" i="1"/>
  <c r="E954" i="1"/>
  <c r="F954" i="1"/>
  <c r="G954" i="1"/>
  <c r="C955" i="1"/>
  <c r="D955" i="1"/>
  <c r="E955" i="1"/>
  <c r="F955" i="1"/>
  <c r="G955" i="1"/>
  <c r="C956" i="1"/>
  <c r="D956" i="1"/>
  <c r="E956" i="1"/>
  <c r="F956" i="1"/>
  <c r="G956" i="1"/>
  <c r="C957" i="1"/>
  <c r="D957" i="1"/>
  <c r="E957" i="1"/>
  <c r="F957" i="1"/>
  <c r="G957" i="1"/>
  <c r="C958" i="1"/>
  <c r="D958" i="1"/>
  <c r="E958" i="1"/>
  <c r="F958" i="1"/>
  <c r="G958" i="1"/>
  <c r="C959" i="1"/>
  <c r="D959" i="1"/>
  <c r="E959" i="1"/>
  <c r="F959" i="1"/>
  <c r="G959" i="1"/>
  <c r="C960" i="1"/>
  <c r="D960" i="1"/>
  <c r="E960" i="1"/>
  <c r="F960" i="1"/>
  <c r="G960" i="1"/>
  <c r="C961" i="1"/>
  <c r="D961" i="1"/>
  <c r="E961" i="1"/>
  <c r="F961" i="1"/>
  <c r="G961" i="1"/>
  <c r="C962" i="1"/>
  <c r="D962" i="1"/>
  <c r="E962" i="1"/>
  <c r="F962" i="1"/>
  <c r="G962" i="1"/>
  <c r="C963" i="1"/>
  <c r="D963" i="1"/>
  <c r="E963" i="1"/>
  <c r="F963" i="1"/>
  <c r="G963" i="1"/>
  <c r="C964" i="1"/>
  <c r="D964" i="1"/>
  <c r="E964" i="1"/>
  <c r="F964" i="1"/>
  <c r="G964" i="1"/>
  <c r="C965" i="1"/>
  <c r="D965" i="1"/>
  <c r="E965" i="1"/>
  <c r="F965" i="1"/>
  <c r="G965" i="1"/>
  <c r="C966" i="1"/>
  <c r="D966" i="1"/>
  <c r="E966" i="1"/>
  <c r="F966" i="1"/>
  <c r="G966" i="1"/>
  <c r="C967" i="1"/>
  <c r="D967" i="1"/>
  <c r="E967" i="1"/>
  <c r="F967" i="1"/>
  <c r="G967" i="1"/>
  <c r="C968" i="1"/>
  <c r="D968" i="1"/>
  <c r="E968" i="1"/>
  <c r="F968" i="1"/>
  <c r="G968" i="1"/>
  <c r="C969" i="1"/>
  <c r="D969" i="1"/>
  <c r="E969" i="1"/>
  <c r="F969" i="1"/>
  <c r="G969" i="1"/>
  <c r="C970" i="1"/>
  <c r="D970" i="1"/>
  <c r="E970" i="1"/>
  <c r="F970" i="1"/>
  <c r="G970" i="1"/>
  <c r="C971" i="1"/>
  <c r="D971" i="1"/>
  <c r="E971" i="1"/>
  <c r="F971" i="1"/>
  <c r="G971" i="1"/>
  <c r="C972" i="1"/>
  <c r="D972" i="1"/>
  <c r="E972" i="1"/>
  <c r="F972" i="1"/>
  <c r="G972" i="1"/>
  <c r="C973" i="1"/>
  <c r="D973" i="1"/>
  <c r="E973" i="1"/>
  <c r="F973" i="1"/>
  <c r="G973" i="1"/>
  <c r="C974" i="1"/>
  <c r="D974" i="1"/>
  <c r="E974" i="1"/>
  <c r="F974" i="1"/>
  <c r="G974" i="1"/>
  <c r="C975" i="1"/>
  <c r="D975" i="1"/>
  <c r="E975" i="1"/>
  <c r="F975" i="1"/>
  <c r="G975" i="1"/>
  <c r="C976" i="1"/>
  <c r="D976" i="1"/>
  <c r="E976" i="1"/>
  <c r="F976" i="1"/>
  <c r="G976" i="1"/>
  <c r="C977" i="1"/>
  <c r="D977" i="1"/>
  <c r="E977" i="1"/>
  <c r="F977" i="1"/>
  <c r="G977" i="1"/>
  <c r="C978" i="1"/>
  <c r="D978" i="1"/>
  <c r="E978" i="1"/>
  <c r="F978" i="1"/>
  <c r="G978" i="1"/>
  <c r="C979" i="1"/>
  <c r="D979" i="1"/>
  <c r="E979" i="1"/>
  <c r="F979" i="1"/>
  <c r="G979" i="1"/>
  <c r="C980" i="1"/>
  <c r="D980" i="1"/>
  <c r="E980" i="1"/>
  <c r="F980" i="1"/>
  <c r="G980" i="1"/>
  <c r="C981" i="1"/>
  <c r="D981" i="1"/>
  <c r="E981" i="1"/>
  <c r="F981" i="1"/>
  <c r="G981" i="1"/>
  <c r="C982" i="1"/>
  <c r="D982" i="1"/>
  <c r="E982" i="1"/>
  <c r="F982" i="1"/>
  <c r="G982" i="1"/>
  <c r="C983" i="1"/>
  <c r="D983" i="1"/>
  <c r="E983" i="1"/>
  <c r="F983" i="1"/>
  <c r="G983" i="1"/>
  <c r="C984" i="1"/>
  <c r="D984" i="1"/>
  <c r="E984" i="1"/>
  <c r="F984" i="1"/>
  <c r="G984" i="1"/>
  <c r="C985" i="1"/>
  <c r="D985" i="1"/>
  <c r="E985" i="1"/>
  <c r="F985" i="1"/>
  <c r="G985" i="1"/>
  <c r="C986" i="1"/>
  <c r="D986" i="1"/>
  <c r="E986" i="1"/>
  <c r="F986" i="1"/>
  <c r="G986" i="1"/>
  <c r="C987" i="1"/>
  <c r="D987" i="1"/>
  <c r="E987" i="1"/>
  <c r="F987" i="1"/>
  <c r="G987" i="1"/>
  <c r="C988" i="1"/>
  <c r="D988" i="1"/>
  <c r="E988" i="1"/>
  <c r="F988" i="1"/>
  <c r="G988" i="1"/>
  <c r="C989" i="1"/>
  <c r="D989" i="1"/>
  <c r="E989" i="1"/>
  <c r="F989" i="1"/>
  <c r="G989" i="1"/>
  <c r="C990" i="1"/>
  <c r="D990" i="1"/>
  <c r="E990" i="1"/>
  <c r="F990" i="1"/>
  <c r="G990" i="1"/>
  <c r="C991" i="1"/>
  <c r="D991" i="1"/>
  <c r="E991" i="1"/>
  <c r="F991" i="1"/>
  <c r="G991" i="1"/>
  <c r="C992" i="1"/>
  <c r="D992" i="1"/>
  <c r="E992" i="1"/>
  <c r="F992" i="1"/>
  <c r="G992" i="1"/>
  <c r="C993" i="1"/>
  <c r="D993" i="1"/>
  <c r="E993" i="1"/>
  <c r="F993" i="1"/>
  <c r="G993" i="1"/>
  <c r="C994" i="1"/>
  <c r="D994" i="1"/>
  <c r="E994" i="1"/>
  <c r="F994" i="1"/>
  <c r="G994" i="1"/>
  <c r="C995" i="1"/>
  <c r="D995" i="1"/>
  <c r="E995" i="1"/>
  <c r="F995" i="1"/>
  <c r="G995" i="1"/>
  <c r="C996" i="1"/>
  <c r="D996" i="1"/>
  <c r="E996" i="1"/>
  <c r="F996" i="1"/>
  <c r="G996" i="1"/>
  <c r="C997" i="1"/>
  <c r="D997" i="1"/>
  <c r="E997" i="1"/>
  <c r="F997" i="1"/>
  <c r="G997" i="1"/>
  <c r="C998" i="1"/>
  <c r="D998" i="1"/>
  <c r="E998" i="1"/>
  <c r="F998" i="1"/>
  <c r="G998" i="1"/>
  <c r="C999" i="1"/>
  <c r="D999" i="1"/>
  <c r="E999" i="1"/>
  <c r="F999" i="1"/>
  <c r="G999" i="1"/>
  <c r="C1000" i="1"/>
  <c r="D1000" i="1"/>
  <c r="E1000" i="1"/>
  <c r="F1000" i="1"/>
  <c r="G1000" i="1"/>
  <c r="C1001" i="1"/>
  <c r="D1001" i="1"/>
  <c r="E1001" i="1"/>
  <c r="F1001" i="1"/>
  <c r="G1001" i="1"/>
  <c r="C1002" i="1"/>
  <c r="D1002" i="1"/>
  <c r="E1002" i="1"/>
  <c r="F1002" i="1"/>
  <c r="G1002" i="1"/>
  <c r="C1003" i="1"/>
  <c r="D1003" i="1"/>
  <c r="E1003" i="1"/>
  <c r="F1003" i="1"/>
  <c r="G1003" i="1"/>
  <c r="C1004" i="1"/>
  <c r="D1004" i="1"/>
  <c r="E1004" i="1"/>
  <c r="F1004" i="1"/>
  <c r="G1004" i="1"/>
  <c r="C1005" i="1"/>
  <c r="D1005" i="1"/>
  <c r="E1005" i="1"/>
  <c r="F1005" i="1"/>
  <c r="G1005" i="1"/>
  <c r="C1006" i="1"/>
  <c r="D1006" i="1"/>
  <c r="E1006" i="1"/>
  <c r="F1006" i="1"/>
  <c r="G1006" i="1"/>
  <c r="C1007" i="1"/>
  <c r="D1007" i="1"/>
  <c r="E1007" i="1"/>
  <c r="F1007" i="1"/>
  <c r="G1007" i="1"/>
  <c r="C1008" i="1"/>
  <c r="D1008" i="1"/>
  <c r="E1008" i="1"/>
  <c r="F1008" i="1"/>
  <c r="G1008" i="1"/>
  <c r="C1009" i="1"/>
  <c r="D1009" i="1"/>
  <c r="E1009" i="1"/>
  <c r="F1009" i="1"/>
  <c r="G1009" i="1"/>
  <c r="C1010" i="1"/>
  <c r="D1010" i="1"/>
  <c r="E1010" i="1"/>
  <c r="F1010" i="1"/>
  <c r="G1010" i="1"/>
  <c r="C1011" i="1"/>
  <c r="D1011" i="1"/>
  <c r="E1011" i="1"/>
  <c r="F1011" i="1"/>
  <c r="G1011" i="1"/>
  <c r="C1012" i="1"/>
  <c r="D1012" i="1"/>
  <c r="E1012" i="1"/>
  <c r="F1012" i="1"/>
  <c r="G1012" i="1"/>
  <c r="C1013" i="1"/>
  <c r="D1013" i="1"/>
  <c r="E1013" i="1"/>
  <c r="F1013" i="1"/>
  <c r="G1013" i="1"/>
  <c r="C1014" i="1"/>
  <c r="D1014" i="1"/>
  <c r="E1014" i="1"/>
  <c r="F1014" i="1"/>
  <c r="G1014" i="1"/>
  <c r="C1015" i="1"/>
  <c r="D1015" i="1"/>
  <c r="E1015" i="1"/>
  <c r="F1015" i="1"/>
  <c r="G1015" i="1"/>
  <c r="C1016" i="1"/>
  <c r="D1016" i="1"/>
  <c r="E1016" i="1"/>
  <c r="F1016" i="1"/>
  <c r="G1016" i="1"/>
  <c r="C1017" i="1"/>
  <c r="D1017" i="1"/>
  <c r="E1017" i="1"/>
  <c r="F1017" i="1"/>
  <c r="G1017" i="1"/>
  <c r="C1018" i="1"/>
  <c r="D1018" i="1"/>
  <c r="E1018" i="1"/>
  <c r="F1018" i="1"/>
  <c r="G1018" i="1"/>
  <c r="C1019" i="1"/>
  <c r="D1019" i="1"/>
  <c r="E1019" i="1"/>
  <c r="F1019" i="1"/>
  <c r="G1019" i="1"/>
  <c r="C1020" i="1"/>
  <c r="D1020" i="1"/>
  <c r="E1020" i="1"/>
  <c r="F1020" i="1"/>
  <c r="G1020" i="1"/>
  <c r="C1021" i="1"/>
  <c r="D1021" i="1"/>
  <c r="E1021" i="1"/>
  <c r="F1021" i="1"/>
  <c r="G1021" i="1"/>
  <c r="C1022" i="1"/>
  <c r="D1022" i="1"/>
  <c r="E1022" i="1"/>
  <c r="F1022" i="1"/>
  <c r="G1022" i="1"/>
  <c r="C1023" i="1"/>
  <c r="D1023" i="1"/>
  <c r="E1023" i="1"/>
  <c r="F1023" i="1"/>
  <c r="G1023" i="1"/>
  <c r="C1024" i="1"/>
  <c r="D1024" i="1"/>
  <c r="E1024" i="1"/>
  <c r="F1024" i="1"/>
  <c r="G1024" i="1"/>
  <c r="C1025" i="1"/>
  <c r="D1025" i="1"/>
  <c r="E1025" i="1"/>
  <c r="F1025" i="1"/>
  <c r="G1025" i="1"/>
  <c r="C1026" i="1"/>
  <c r="D1026" i="1"/>
  <c r="E1026" i="1"/>
  <c r="F1026" i="1"/>
  <c r="G1026" i="1"/>
  <c r="C1027" i="1"/>
  <c r="D1027" i="1"/>
  <c r="E1027" i="1"/>
  <c r="F1027" i="1"/>
  <c r="G1027" i="1"/>
  <c r="C1028" i="1"/>
  <c r="D1028" i="1"/>
  <c r="E1028" i="1"/>
  <c r="F1028" i="1"/>
  <c r="G1028" i="1"/>
  <c r="C1029" i="1"/>
  <c r="D1029" i="1"/>
  <c r="E1029" i="1"/>
  <c r="F1029" i="1"/>
  <c r="G1029" i="1"/>
  <c r="C1030" i="1"/>
  <c r="D1030" i="1"/>
  <c r="E1030" i="1"/>
  <c r="F1030" i="1"/>
  <c r="G1030" i="1"/>
  <c r="C1031" i="1"/>
  <c r="D1031" i="1"/>
  <c r="E1031" i="1"/>
  <c r="F1031" i="1"/>
  <c r="G1031" i="1"/>
  <c r="C1032" i="1"/>
  <c r="D1032" i="1"/>
  <c r="E1032" i="1"/>
  <c r="F1032" i="1"/>
  <c r="G1032" i="1"/>
  <c r="C1033" i="1"/>
  <c r="D1033" i="1"/>
  <c r="E1033" i="1"/>
  <c r="F1033" i="1"/>
  <c r="G1033" i="1"/>
  <c r="C1034" i="1"/>
  <c r="D1034" i="1"/>
  <c r="E1034" i="1"/>
  <c r="F1034" i="1"/>
  <c r="G1034" i="1"/>
  <c r="C1035" i="1"/>
  <c r="D1035" i="1"/>
  <c r="E1035" i="1"/>
  <c r="F1035" i="1"/>
  <c r="G1035" i="1"/>
  <c r="C1036" i="1"/>
  <c r="D1036" i="1"/>
  <c r="E1036" i="1"/>
  <c r="F1036" i="1"/>
  <c r="G1036" i="1"/>
  <c r="C1037" i="1"/>
  <c r="D1037" i="1"/>
  <c r="E1037" i="1"/>
  <c r="F1037" i="1"/>
  <c r="G1037" i="1"/>
  <c r="C1038" i="1"/>
  <c r="D1038" i="1"/>
  <c r="E1038" i="1"/>
  <c r="F1038" i="1"/>
  <c r="G1038" i="1"/>
  <c r="C1039" i="1"/>
  <c r="D1039" i="1"/>
  <c r="E1039" i="1"/>
  <c r="F1039" i="1"/>
  <c r="G1039" i="1"/>
  <c r="C1040" i="1"/>
  <c r="D1040" i="1"/>
  <c r="E1040" i="1"/>
  <c r="F1040" i="1"/>
  <c r="G1040" i="1"/>
  <c r="C1041" i="1"/>
  <c r="D1041" i="1"/>
  <c r="E1041" i="1"/>
  <c r="F1041" i="1"/>
  <c r="G1041" i="1"/>
  <c r="C1042" i="1"/>
  <c r="D1042" i="1"/>
  <c r="E1042" i="1"/>
  <c r="F1042" i="1"/>
  <c r="G1042" i="1"/>
  <c r="C1043" i="1"/>
  <c r="D1043" i="1"/>
  <c r="E1043" i="1"/>
  <c r="F1043" i="1"/>
  <c r="G1043" i="1"/>
  <c r="C1044" i="1"/>
  <c r="D1044" i="1"/>
  <c r="E1044" i="1"/>
  <c r="F1044" i="1"/>
  <c r="G1044" i="1"/>
  <c r="C1045" i="1"/>
  <c r="D1045" i="1"/>
  <c r="E1045" i="1"/>
  <c r="F1045" i="1"/>
  <c r="G1045" i="1"/>
  <c r="C1046" i="1"/>
  <c r="D1046" i="1"/>
  <c r="E1046" i="1"/>
  <c r="F1046" i="1"/>
  <c r="G1046" i="1"/>
  <c r="C1047" i="1"/>
  <c r="D1047" i="1"/>
  <c r="E1047" i="1"/>
  <c r="F1047" i="1"/>
  <c r="G1047" i="1"/>
  <c r="C1048" i="1"/>
  <c r="D1048" i="1"/>
  <c r="E1048" i="1"/>
  <c r="F1048" i="1"/>
  <c r="G1048" i="1"/>
  <c r="C1049" i="1"/>
  <c r="D1049" i="1"/>
  <c r="E1049" i="1"/>
  <c r="F1049" i="1"/>
  <c r="G1049" i="1"/>
  <c r="C1050" i="1"/>
  <c r="D1050" i="1"/>
  <c r="E1050" i="1"/>
  <c r="F1050" i="1"/>
  <c r="G1050" i="1"/>
  <c r="C1051" i="1"/>
  <c r="D1051" i="1"/>
  <c r="E1051" i="1"/>
  <c r="F1051" i="1"/>
  <c r="G1051" i="1"/>
  <c r="C1052" i="1"/>
  <c r="D1052" i="1"/>
  <c r="E1052" i="1"/>
  <c r="F1052" i="1"/>
  <c r="G1052" i="1"/>
  <c r="C1053" i="1"/>
  <c r="D1053" i="1"/>
  <c r="E1053" i="1"/>
  <c r="F1053" i="1"/>
  <c r="G1053" i="1"/>
  <c r="C1054" i="1"/>
  <c r="D1054" i="1"/>
  <c r="E1054" i="1"/>
  <c r="F1054" i="1"/>
  <c r="G1054" i="1"/>
  <c r="C1055" i="1"/>
  <c r="D1055" i="1"/>
  <c r="E1055" i="1"/>
  <c r="F1055" i="1"/>
  <c r="G1055" i="1"/>
  <c r="C1056" i="1"/>
  <c r="D1056" i="1"/>
  <c r="E1056" i="1"/>
  <c r="F1056" i="1"/>
  <c r="G1056" i="1"/>
  <c r="C1057" i="1"/>
  <c r="D1057" i="1"/>
  <c r="E1057" i="1"/>
  <c r="F1057" i="1"/>
  <c r="G1057" i="1"/>
  <c r="C1058" i="1"/>
  <c r="D1058" i="1"/>
  <c r="E1058" i="1"/>
  <c r="F1058" i="1"/>
  <c r="G1058" i="1"/>
  <c r="C1059" i="1"/>
  <c r="D1059" i="1"/>
  <c r="E1059" i="1"/>
  <c r="F1059" i="1"/>
  <c r="G1059" i="1"/>
  <c r="C1060" i="1"/>
  <c r="D1060" i="1"/>
  <c r="E1060" i="1"/>
  <c r="F1060" i="1"/>
  <c r="G1060" i="1"/>
  <c r="C1061" i="1"/>
  <c r="D1061" i="1"/>
  <c r="E1061" i="1"/>
  <c r="F1061" i="1"/>
  <c r="G1061" i="1"/>
  <c r="C1062" i="1"/>
  <c r="D1062" i="1"/>
  <c r="E1062" i="1"/>
  <c r="F1062" i="1"/>
  <c r="G1062" i="1"/>
  <c r="C1063" i="1"/>
  <c r="D1063" i="1"/>
  <c r="E1063" i="1"/>
  <c r="F1063" i="1"/>
  <c r="G1063" i="1"/>
  <c r="C1064" i="1"/>
  <c r="D1064" i="1"/>
  <c r="E1064" i="1"/>
  <c r="F1064" i="1"/>
  <c r="G1064" i="1"/>
  <c r="C1065" i="1"/>
  <c r="D1065" i="1"/>
  <c r="E1065" i="1"/>
  <c r="F1065" i="1"/>
  <c r="G1065" i="1"/>
  <c r="C1066" i="1"/>
  <c r="D1066" i="1"/>
  <c r="E1066" i="1"/>
  <c r="F1066" i="1"/>
  <c r="G1066" i="1"/>
  <c r="C1067" i="1"/>
  <c r="D1067" i="1"/>
  <c r="E1067" i="1"/>
  <c r="F1067" i="1"/>
  <c r="G1067" i="1"/>
  <c r="C1068" i="1"/>
  <c r="D1068" i="1"/>
  <c r="E1068" i="1"/>
  <c r="F1068" i="1"/>
  <c r="G1068" i="1"/>
  <c r="C1069" i="1"/>
  <c r="D1069" i="1"/>
  <c r="E1069" i="1"/>
  <c r="F1069" i="1"/>
  <c r="G1069" i="1"/>
  <c r="C1070" i="1"/>
  <c r="D1070" i="1"/>
  <c r="E1070" i="1"/>
  <c r="F1070" i="1"/>
  <c r="G1070" i="1"/>
  <c r="C1071" i="1"/>
  <c r="D1071" i="1"/>
  <c r="E1071" i="1"/>
  <c r="F1071" i="1"/>
  <c r="G1071" i="1"/>
  <c r="C1072" i="1"/>
  <c r="D1072" i="1"/>
  <c r="E1072" i="1"/>
  <c r="F1072" i="1"/>
  <c r="G1072" i="1"/>
  <c r="C1073" i="1"/>
  <c r="D1073" i="1"/>
  <c r="E1073" i="1"/>
  <c r="F1073" i="1"/>
  <c r="G1073" i="1"/>
  <c r="C1074" i="1"/>
  <c r="D1074" i="1"/>
  <c r="E1074" i="1"/>
  <c r="F1074" i="1"/>
  <c r="G1074" i="1"/>
  <c r="C1075" i="1"/>
  <c r="D1075" i="1"/>
  <c r="E1075" i="1"/>
  <c r="F1075" i="1"/>
  <c r="G1075" i="1"/>
  <c r="C1076" i="1"/>
  <c r="D1076" i="1"/>
  <c r="E1076" i="1"/>
  <c r="F1076" i="1"/>
  <c r="G1076" i="1"/>
  <c r="C1077" i="1"/>
  <c r="D1077" i="1"/>
  <c r="E1077" i="1"/>
  <c r="F1077" i="1"/>
  <c r="G1077" i="1"/>
  <c r="C1078" i="1"/>
  <c r="D1078" i="1"/>
  <c r="E1078" i="1"/>
  <c r="F1078" i="1"/>
  <c r="G1078" i="1"/>
  <c r="C1079" i="1"/>
  <c r="D1079" i="1"/>
  <c r="E1079" i="1"/>
  <c r="F1079" i="1"/>
  <c r="G1079" i="1"/>
  <c r="C1080" i="1"/>
  <c r="D1080" i="1"/>
  <c r="E1080" i="1"/>
  <c r="F1080" i="1"/>
  <c r="G1080" i="1"/>
  <c r="C1081" i="1"/>
  <c r="D1081" i="1"/>
  <c r="E1081" i="1"/>
  <c r="F1081" i="1"/>
  <c r="G1081" i="1"/>
  <c r="C1082" i="1"/>
  <c r="D1082" i="1"/>
  <c r="E1082" i="1"/>
  <c r="F1082" i="1"/>
  <c r="G1082" i="1"/>
  <c r="C1083" i="1"/>
  <c r="D1083" i="1"/>
  <c r="E1083" i="1"/>
  <c r="F1083" i="1"/>
  <c r="G1083" i="1"/>
  <c r="C1084" i="1"/>
  <c r="D1084" i="1"/>
  <c r="E1084" i="1"/>
  <c r="F1084" i="1"/>
  <c r="G1084" i="1"/>
  <c r="C1085" i="1"/>
  <c r="D1085" i="1"/>
  <c r="E1085" i="1"/>
  <c r="F1085" i="1"/>
  <c r="G1085" i="1"/>
  <c r="C1086" i="1"/>
  <c r="D1086" i="1"/>
  <c r="E1086" i="1"/>
  <c r="F1086" i="1"/>
  <c r="G1086" i="1"/>
  <c r="C1087" i="1"/>
  <c r="D1087" i="1"/>
  <c r="E1087" i="1"/>
  <c r="F1087" i="1"/>
  <c r="G1087" i="1"/>
  <c r="C1088" i="1"/>
  <c r="D1088" i="1"/>
  <c r="E1088" i="1"/>
  <c r="F1088" i="1"/>
  <c r="G1088" i="1"/>
  <c r="C1089" i="1"/>
  <c r="D1089" i="1"/>
  <c r="E1089" i="1"/>
  <c r="F1089" i="1"/>
  <c r="G1089" i="1"/>
  <c r="C1090" i="1"/>
  <c r="D1090" i="1"/>
  <c r="E1090" i="1"/>
  <c r="F1090" i="1"/>
  <c r="G1090" i="1"/>
  <c r="C1091" i="1"/>
  <c r="D1091" i="1"/>
  <c r="E1091" i="1"/>
  <c r="F1091" i="1"/>
  <c r="G1091" i="1"/>
  <c r="C1092" i="1"/>
  <c r="D1092" i="1"/>
  <c r="E1092" i="1"/>
  <c r="F1092" i="1"/>
  <c r="G1092" i="1"/>
  <c r="C1093" i="1"/>
  <c r="D1093" i="1"/>
  <c r="E1093" i="1"/>
  <c r="F1093" i="1"/>
  <c r="G1093" i="1"/>
  <c r="C1094" i="1"/>
  <c r="D1094" i="1"/>
  <c r="E1094" i="1"/>
  <c r="F1094" i="1"/>
  <c r="G1094" i="1"/>
  <c r="C1095" i="1"/>
  <c r="D1095" i="1"/>
  <c r="E1095" i="1"/>
  <c r="F1095" i="1"/>
  <c r="G1095" i="1"/>
  <c r="C1096" i="1"/>
  <c r="D1096" i="1"/>
  <c r="E1096" i="1"/>
  <c r="F1096" i="1"/>
  <c r="G1096" i="1"/>
  <c r="C1097" i="1"/>
  <c r="D1097" i="1"/>
  <c r="E1097" i="1"/>
  <c r="F1097" i="1"/>
  <c r="G1097" i="1"/>
  <c r="C1098" i="1"/>
  <c r="D1098" i="1"/>
  <c r="E1098" i="1"/>
  <c r="F1098" i="1"/>
  <c r="G1098" i="1"/>
  <c r="C1099" i="1"/>
  <c r="D1099" i="1"/>
  <c r="E1099" i="1"/>
  <c r="F1099" i="1"/>
  <c r="G1099" i="1"/>
  <c r="C1100" i="1"/>
  <c r="D1100" i="1"/>
  <c r="E1100" i="1"/>
  <c r="F1100" i="1"/>
  <c r="G1100" i="1"/>
  <c r="C1101" i="1"/>
  <c r="D1101" i="1"/>
  <c r="E1101" i="1"/>
  <c r="F1101" i="1"/>
  <c r="G1101" i="1"/>
  <c r="C1102" i="1"/>
  <c r="D1102" i="1"/>
  <c r="E1102" i="1"/>
  <c r="F1102" i="1"/>
  <c r="G1102" i="1"/>
  <c r="C1103" i="1"/>
  <c r="D1103" i="1"/>
  <c r="E1103" i="1"/>
  <c r="F1103" i="1"/>
  <c r="G1103" i="1"/>
  <c r="C1104" i="1"/>
  <c r="D1104" i="1"/>
  <c r="E1104" i="1"/>
  <c r="F1104" i="1"/>
  <c r="G1104" i="1"/>
  <c r="C1105" i="1"/>
  <c r="D1105" i="1"/>
  <c r="E1105" i="1"/>
  <c r="F1105" i="1"/>
  <c r="G1105" i="1"/>
  <c r="C1106" i="1"/>
  <c r="D1106" i="1"/>
  <c r="E1106" i="1"/>
  <c r="F1106" i="1"/>
  <c r="G1106" i="1"/>
  <c r="C1107" i="1"/>
  <c r="D1107" i="1"/>
  <c r="E1107" i="1"/>
  <c r="F1107" i="1"/>
  <c r="G1107" i="1"/>
  <c r="C1108" i="1"/>
  <c r="D1108" i="1"/>
  <c r="E1108" i="1"/>
  <c r="F1108" i="1"/>
  <c r="G1108" i="1"/>
  <c r="C1109" i="1"/>
  <c r="D1109" i="1"/>
  <c r="E1109" i="1"/>
  <c r="F1109" i="1"/>
  <c r="G1109" i="1"/>
  <c r="C1110" i="1"/>
  <c r="D1110" i="1"/>
  <c r="E1110" i="1"/>
  <c r="F1110" i="1"/>
  <c r="G1110" i="1"/>
  <c r="C1111" i="1"/>
  <c r="D1111" i="1"/>
  <c r="E1111" i="1"/>
  <c r="F1111" i="1"/>
  <c r="G1111" i="1"/>
  <c r="C1112" i="1"/>
  <c r="D1112" i="1"/>
  <c r="E1112" i="1"/>
  <c r="F1112" i="1"/>
  <c r="G1112" i="1"/>
  <c r="C1113" i="1"/>
  <c r="D1113" i="1"/>
  <c r="E1113" i="1"/>
  <c r="F1113" i="1"/>
  <c r="G1113" i="1"/>
  <c r="C1114" i="1"/>
  <c r="D1114" i="1"/>
  <c r="E1114" i="1"/>
  <c r="F1114" i="1"/>
  <c r="G1114" i="1"/>
  <c r="C1115" i="1"/>
  <c r="D1115" i="1"/>
  <c r="E1115" i="1"/>
  <c r="F1115" i="1"/>
  <c r="G1115" i="1"/>
  <c r="C1116" i="1"/>
  <c r="D1116" i="1"/>
  <c r="E1116" i="1"/>
  <c r="F1116" i="1"/>
  <c r="G1116" i="1"/>
  <c r="C1117" i="1"/>
  <c r="D1117" i="1"/>
  <c r="E1117" i="1"/>
  <c r="F1117" i="1"/>
  <c r="G1117" i="1"/>
  <c r="C1118" i="1"/>
  <c r="D1118" i="1"/>
  <c r="E1118" i="1"/>
  <c r="F1118" i="1"/>
  <c r="G1118" i="1"/>
  <c r="C1119" i="1"/>
  <c r="D1119" i="1"/>
  <c r="E1119" i="1"/>
  <c r="F1119" i="1"/>
  <c r="G1119" i="1"/>
  <c r="C1120" i="1"/>
  <c r="D1120" i="1"/>
  <c r="E1120" i="1"/>
  <c r="F1120" i="1"/>
  <c r="G1120" i="1"/>
  <c r="C1121" i="1"/>
  <c r="D1121" i="1"/>
  <c r="E1121" i="1"/>
  <c r="F1121" i="1"/>
  <c r="G1121" i="1"/>
  <c r="C1122" i="1"/>
  <c r="D1122" i="1"/>
  <c r="E1122" i="1"/>
  <c r="F1122" i="1"/>
  <c r="G1122" i="1"/>
  <c r="C1123" i="1"/>
  <c r="D1123" i="1"/>
  <c r="E1123" i="1"/>
  <c r="F1123" i="1"/>
  <c r="G1123" i="1"/>
  <c r="C1124" i="1"/>
  <c r="D1124" i="1"/>
  <c r="E1124" i="1"/>
  <c r="F1124" i="1"/>
  <c r="G1124" i="1"/>
  <c r="C1125" i="1"/>
  <c r="D1125" i="1"/>
  <c r="E1125" i="1"/>
  <c r="F1125" i="1"/>
  <c r="G1125" i="1"/>
  <c r="C1126" i="1"/>
  <c r="D1126" i="1"/>
  <c r="E1126" i="1"/>
  <c r="F1126" i="1"/>
  <c r="G1126" i="1"/>
  <c r="C1127" i="1"/>
  <c r="D1127" i="1"/>
  <c r="E1127" i="1"/>
  <c r="F1127" i="1"/>
  <c r="G1127" i="1"/>
  <c r="C1128" i="1"/>
  <c r="D1128" i="1"/>
  <c r="E1128" i="1"/>
  <c r="F1128" i="1"/>
  <c r="G1128" i="1"/>
  <c r="C1129" i="1"/>
  <c r="D1129" i="1"/>
  <c r="E1129" i="1"/>
  <c r="F1129" i="1"/>
  <c r="G1129" i="1"/>
  <c r="C1130" i="1"/>
  <c r="D1130" i="1"/>
  <c r="E1130" i="1"/>
  <c r="F1130" i="1"/>
  <c r="G1130" i="1"/>
  <c r="C1131" i="1"/>
  <c r="D1131" i="1"/>
  <c r="E1131" i="1"/>
  <c r="F1131" i="1"/>
  <c r="G1131" i="1"/>
  <c r="C1132" i="1"/>
  <c r="D1132" i="1"/>
  <c r="E1132" i="1"/>
  <c r="F1132" i="1"/>
  <c r="G1132" i="1"/>
  <c r="C1133" i="1"/>
  <c r="D1133" i="1"/>
  <c r="E1133" i="1"/>
  <c r="F1133" i="1"/>
  <c r="G1133" i="1"/>
  <c r="C1134" i="1"/>
  <c r="D1134" i="1"/>
  <c r="E1134" i="1"/>
  <c r="F1134" i="1"/>
  <c r="G1134" i="1"/>
  <c r="C1135" i="1"/>
  <c r="D1135" i="1"/>
  <c r="E1135" i="1"/>
  <c r="F1135" i="1"/>
  <c r="G1135" i="1"/>
  <c r="C1136" i="1"/>
  <c r="D1136" i="1"/>
  <c r="E1136" i="1"/>
  <c r="F1136" i="1"/>
  <c r="G1136" i="1"/>
  <c r="C1137" i="1"/>
  <c r="D1137" i="1"/>
  <c r="E1137" i="1"/>
  <c r="F1137" i="1"/>
  <c r="G1137" i="1"/>
  <c r="C1138" i="1"/>
  <c r="D1138" i="1"/>
  <c r="E1138" i="1"/>
  <c r="F1138" i="1"/>
  <c r="G1138" i="1"/>
  <c r="C1139" i="1"/>
  <c r="D1139" i="1"/>
  <c r="E1139" i="1"/>
  <c r="F1139" i="1"/>
  <c r="G1139" i="1"/>
  <c r="C1140" i="1"/>
  <c r="D1140" i="1"/>
  <c r="E1140" i="1"/>
  <c r="F1140" i="1"/>
  <c r="G1140" i="1"/>
  <c r="C1141" i="1"/>
  <c r="D1141" i="1"/>
  <c r="E1141" i="1"/>
  <c r="F1141" i="1"/>
  <c r="G1141" i="1"/>
  <c r="C1142" i="1"/>
  <c r="D1142" i="1"/>
  <c r="E1142" i="1"/>
  <c r="F1142" i="1"/>
  <c r="G1142" i="1"/>
  <c r="C1143" i="1"/>
  <c r="D1143" i="1"/>
  <c r="E1143" i="1"/>
  <c r="F1143" i="1"/>
  <c r="G1143" i="1"/>
  <c r="C1144" i="1"/>
  <c r="D1144" i="1"/>
  <c r="E1144" i="1"/>
  <c r="F1144" i="1"/>
  <c r="G1144" i="1"/>
  <c r="C1145" i="1"/>
  <c r="D1145" i="1"/>
  <c r="E1145" i="1"/>
  <c r="F1145" i="1"/>
  <c r="G1145" i="1"/>
  <c r="C1146" i="1"/>
  <c r="D1146" i="1"/>
  <c r="E1146" i="1"/>
  <c r="F1146" i="1"/>
  <c r="G1146" i="1"/>
  <c r="C1147" i="1"/>
  <c r="D1147" i="1"/>
  <c r="E1147" i="1"/>
  <c r="F1147" i="1"/>
  <c r="G1147" i="1"/>
  <c r="C1148" i="1"/>
  <c r="D1148" i="1"/>
  <c r="E1148" i="1"/>
  <c r="F1148" i="1"/>
  <c r="G1148" i="1"/>
  <c r="C1149" i="1"/>
  <c r="D1149" i="1"/>
  <c r="E1149" i="1"/>
  <c r="F1149" i="1"/>
  <c r="G1149" i="1"/>
  <c r="C1150" i="1"/>
  <c r="D1150" i="1"/>
  <c r="E1150" i="1"/>
  <c r="F1150" i="1"/>
  <c r="G1150" i="1"/>
  <c r="C1151" i="1"/>
  <c r="D1151" i="1"/>
  <c r="E1151" i="1"/>
  <c r="F1151" i="1"/>
  <c r="G1151" i="1"/>
  <c r="C1152" i="1"/>
  <c r="D1152" i="1"/>
  <c r="E1152" i="1"/>
  <c r="F1152" i="1"/>
  <c r="G1152" i="1"/>
  <c r="C1153" i="1"/>
  <c r="D1153" i="1"/>
  <c r="E1153" i="1"/>
  <c r="F1153" i="1"/>
  <c r="G1153" i="1"/>
  <c r="C1154" i="1"/>
  <c r="D1154" i="1"/>
  <c r="E1154" i="1"/>
  <c r="F1154" i="1"/>
  <c r="G1154" i="1"/>
  <c r="C1155" i="1"/>
  <c r="D1155" i="1"/>
  <c r="E1155" i="1"/>
  <c r="F1155" i="1"/>
  <c r="G1155" i="1"/>
  <c r="C1156" i="1"/>
  <c r="D1156" i="1"/>
  <c r="E1156" i="1"/>
  <c r="F1156" i="1"/>
  <c r="G1156" i="1"/>
  <c r="C1157" i="1"/>
  <c r="D1157" i="1"/>
  <c r="E1157" i="1"/>
  <c r="F1157" i="1"/>
  <c r="G1157" i="1"/>
  <c r="C1158" i="1"/>
  <c r="D1158" i="1"/>
  <c r="E1158" i="1"/>
  <c r="F1158" i="1"/>
  <c r="G1158" i="1"/>
  <c r="C1159" i="1"/>
  <c r="D1159" i="1"/>
  <c r="E1159" i="1"/>
  <c r="F1159" i="1"/>
  <c r="G1159" i="1"/>
  <c r="C1160" i="1"/>
  <c r="D1160" i="1"/>
  <c r="E1160" i="1"/>
  <c r="F1160" i="1"/>
  <c r="G1160" i="1"/>
  <c r="C1161" i="1"/>
  <c r="D1161" i="1"/>
  <c r="E1161" i="1"/>
  <c r="F1161" i="1"/>
  <c r="G1161" i="1"/>
  <c r="C1162" i="1"/>
  <c r="D1162" i="1"/>
  <c r="E1162" i="1"/>
  <c r="F1162" i="1"/>
  <c r="G1162" i="1"/>
  <c r="C1163" i="1"/>
  <c r="D1163" i="1"/>
  <c r="E1163" i="1"/>
  <c r="F1163" i="1"/>
  <c r="G1163" i="1"/>
  <c r="C1164" i="1"/>
  <c r="D1164" i="1"/>
  <c r="E1164" i="1"/>
  <c r="F1164" i="1"/>
  <c r="G1164" i="1"/>
  <c r="C1165" i="1"/>
  <c r="D1165" i="1"/>
  <c r="E1165" i="1"/>
  <c r="F1165" i="1"/>
  <c r="G1165" i="1"/>
  <c r="C1166" i="1"/>
  <c r="D1166" i="1"/>
  <c r="E1166" i="1"/>
  <c r="F1166" i="1"/>
  <c r="G1166" i="1"/>
  <c r="C1167" i="1"/>
  <c r="D1167" i="1"/>
  <c r="E1167" i="1"/>
  <c r="F1167" i="1"/>
  <c r="G1167" i="1"/>
  <c r="C1168" i="1"/>
  <c r="D1168" i="1"/>
  <c r="E1168" i="1"/>
  <c r="F1168" i="1"/>
  <c r="G1168" i="1"/>
  <c r="C1169" i="1"/>
  <c r="D1169" i="1"/>
  <c r="E1169" i="1"/>
  <c r="F1169" i="1"/>
  <c r="G1169" i="1"/>
  <c r="C1170" i="1"/>
  <c r="D1170" i="1"/>
  <c r="E1170" i="1"/>
  <c r="F1170" i="1"/>
  <c r="G1170" i="1"/>
  <c r="C1171" i="1"/>
  <c r="D1171" i="1"/>
  <c r="E1171" i="1"/>
  <c r="F1171" i="1"/>
  <c r="G1171" i="1"/>
  <c r="C1172" i="1"/>
  <c r="D1172" i="1"/>
  <c r="E1172" i="1"/>
  <c r="F1172" i="1"/>
  <c r="G1172" i="1"/>
  <c r="C1173" i="1"/>
  <c r="D1173" i="1"/>
  <c r="E1173" i="1"/>
  <c r="F1173" i="1"/>
  <c r="G1173" i="1"/>
  <c r="C1174" i="1"/>
  <c r="D1174" i="1"/>
  <c r="E1174" i="1"/>
  <c r="F1174" i="1"/>
  <c r="G1174" i="1"/>
  <c r="C1175" i="1"/>
  <c r="D1175" i="1"/>
  <c r="E1175" i="1"/>
  <c r="F1175" i="1"/>
  <c r="G1175" i="1"/>
  <c r="C1176" i="1"/>
  <c r="D1176" i="1"/>
  <c r="E1176" i="1"/>
  <c r="F1176" i="1"/>
  <c r="G1176" i="1"/>
  <c r="C1177" i="1"/>
  <c r="D1177" i="1"/>
  <c r="E1177" i="1"/>
  <c r="F1177" i="1"/>
  <c r="G1177" i="1"/>
  <c r="C1178" i="1"/>
  <c r="D1178" i="1"/>
  <c r="E1178" i="1"/>
  <c r="F1178" i="1"/>
  <c r="G1178" i="1"/>
  <c r="C1179" i="1"/>
  <c r="D1179" i="1"/>
  <c r="E1179" i="1"/>
  <c r="F1179" i="1"/>
  <c r="G1179" i="1"/>
  <c r="C1180" i="1"/>
  <c r="D1180" i="1"/>
  <c r="E1180" i="1"/>
  <c r="F1180" i="1"/>
  <c r="G1180" i="1"/>
  <c r="C1181" i="1"/>
  <c r="D1181" i="1"/>
  <c r="E1181" i="1"/>
  <c r="F1181" i="1"/>
  <c r="G1181" i="1"/>
  <c r="C1182" i="1"/>
  <c r="D1182" i="1"/>
  <c r="E1182" i="1"/>
  <c r="F1182" i="1"/>
  <c r="G1182" i="1"/>
  <c r="C1183" i="1"/>
  <c r="D1183" i="1"/>
  <c r="E1183" i="1"/>
  <c r="F1183" i="1"/>
  <c r="G1183" i="1"/>
  <c r="C1184" i="1"/>
  <c r="D1184" i="1"/>
  <c r="E1184" i="1"/>
  <c r="F1184" i="1"/>
  <c r="G1184" i="1"/>
  <c r="C1185" i="1"/>
  <c r="D1185" i="1"/>
  <c r="E1185" i="1"/>
  <c r="F1185" i="1"/>
  <c r="G1185" i="1"/>
  <c r="C1186" i="1"/>
  <c r="D1186" i="1"/>
  <c r="E1186" i="1"/>
  <c r="F1186" i="1"/>
  <c r="G1186" i="1"/>
  <c r="C1187" i="1"/>
  <c r="D1187" i="1"/>
  <c r="E1187" i="1"/>
  <c r="F1187" i="1"/>
  <c r="G1187" i="1"/>
  <c r="C1188" i="1"/>
  <c r="D1188" i="1"/>
  <c r="E1188" i="1"/>
  <c r="F1188" i="1"/>
  <c r="G1188" i="1"/>
  <c r="C1189" i="1"/>
  <c r="D1189" i="1"/>
  <c r="E1189" i="1"/>
  <c r="F1189" i="1"/>
  <c r="G1189" i="1"/>
  <c r="C1190" i="1"/>
  <c r="D1190" i="1"/>
  <c r="E1190" i="1"/>
  <c r="F1190" i="1"/>
  <c r="G1190" i="1"/>
  <c r="C1191" i="1"/>
  <c r="D1191" i="1"/>
  <c r="E1191" i="1"/>
  <c r="F1191" i="1"/>
  <c r="G1191" i="1"/>
  <c r="C1192" i="1"/>
  <c r="D1192" i="1"/>
  <c r="E1192" i="1"/>
  <c r="F1192" i="1"/>
  <c r="G1192" i="1"/>
  <c r="C1193" i="1"/>
  <c r="D1193" i="1"/>
  <c r="E1193" i="1"/>
  <c r="F1193" i="1"/>
  <c r="G1193" i="1"/>
  <c r="C1194" i="1"/>
  <c r="D1194" i="1"/>
  <c r="E1194" i="1"/>
  <c r="F1194" i="1"/>
  <c r="G1194" i="1"/>
  <c r="C1195" i="1"/>
  <c r="D1195" i="1"/>
  <c r="E1195" i="1"/>
  <c r="F1195" i="1"/>
  <c r="G1195" i="1"/>
  <c r="C1196" i="1"/>
  <c r="D1196" i="1"/>
  <c r="E1196" i="1"/>
  <c r="F1196" i="1"/>
  <c r="G1196" i="1"/>
  <c r="C1197" i="1"/>
  <c r="D1197" i="1"/>
  <c r="E1197" i="1"/>
  <c r="F1197" i="1"/>
  <c r="G1197" i="1"/>
  <c r="C1198" i="1"/>
  <c r="D1198" i="1"/>
  <c r="E1198" i="1"/>
  <c r="F1198" i="1"/>
  <c r="G1198" i="1"/>
  <c r="C1199" i="1"/>
  <c r="D1199" i="1"/>
  <c r="E1199" i="1"/>
  <c r="F1199" i="1"/>
  <c r="G1199" i="1"/>
  <c r="C1200" i="1"/>
  <c r="D1200" i="1"/>
  <c r="E1200" i="1"/>
  <c r="F1200" i="1"/>
  <c r="G1200" i="1"/>
  <c r="C1201" i="1"/>
  <c r="D1201" i="1"/>
  <c r="E1201" i="1"/>
  <c r="F1201" i="1"/>
  <c r="G1201" i="1"/>
  <c r="C1202" i="1"/>
  <c r="D1202" i="1"/>
  <c r="E1202" i="1"/>
  <c r="F1202" i="1"/>
  <c r="G1202" i="1"/>
  <c r="C1203" i="1"/>
  <c r="D1203" i="1"/>
  <c r="E1203" i="1"/>
  <c r="F1203" i="1"/>
  <c r="G1203" i="1"/>
  <c r="C1204" i="1"/>
  <c r="D1204" i="1"/>
  <c r="E1204" i="1"/>
  <c r="F1204" i="1"/>
  <c r="G1204" i="1"/>
  <c r="C1205" i="1"/>
  <c r="D1205" i="1"/>
  <c r="E1205" i="1"/>
  <c r="F1205" i="1"/>
  <c r="G1205" i="1"/>
  <c r="C1206" i="1"/>
  <c r="D1206" i="1"/>
  <c r="E1206" i="1"/>
  <c r="F1206" i="1"/>
  <c r="G1206" i="1"/>
  <c r="C1207" i="1"/>
  <c r="D1207" i="1"/>
  <c r="E1207" i="1"/>
  <c r="F1207" i="1"/>
  <c r="G1207" i="1"/>
  <c r="C1208" i="1"/>
  <c r="D1208" i="1"/>
  <c r="E1208" i="1"/>
  <c r="F1208" i="1"/>
  <c r="G1208" i="1"/>
  <c r="C1209" i="1"/>
  <c r="D1209" i="1"/>
  <c r="E1209" i="1"/>
  <c r="F1209" i="1"/>
  <c r="G1209" i="1"/>
  <c r="C1210" i="1"/>
  <c r="D1210" i="1"/>
  <c r="E1210" i="1"/>
  <c r="F1210" i="1"/>
  <c r="G1210" i="1"/>
  <c r="C1211" i="1"/>
  <c r="D1211" i="1"/>
  <c r="E1211" i="1"/>
  <c r="F1211" i="1"/>
  <c r="G1211" i="1"/>
  <c r="C1212" i="1"/>
  <c r="D1212" i="1"/>
  <c r="E1212" i="1"/>
  <c r="F1212" i="1"/>
  <c r="G1212" i="1"/>
  <c r="C1213" i="1"/>
  <c r="D1213" i="1"/>
  <c r="E1213" i="1"/>
  <c r="F1213" i="1"/>
  <c r="G1213" i="1"/>
  <c r="C1214" i="1"/>
  <c r="D1214" i="1"/>
  <c r="E1214" i="1"/>
  <c r="F1214" i="1"/>
  <c r="G1214" i="1"/>
  <c r="C1215" i="1"/>
  <c r="D1215" i="1"/>
  <c r="E1215" i="1"/>
  <c r="F1215" i="1"/>
  <c r="G1215" i="1"/>
  <c r="C1216" i="1"/>
  <c r="D1216" i="1"/>
  <c r="E1216" i="1"/>
  <c r="F1216" i="1"/>
  <c r="G1216" i="1"/>
  <c r="C1217" i="1"/>
  <c r="D1217" i="1"/>
  <c r="E1217" i="1"/>
  <c r="F1217" i="1"/>
  <c r="G1217" i="1"/>
  <c r="C1218" i="1"/>
  <c r="D1218" i="1"/>
  <c r="E1218" i="1"/>
  <c r="F1218" i="1"/>
  <c r="G1218" i="1"/>
  <c r="C1219" i="1"/>
  <c r="D1219" i="1"/>
  <c r="E1219" i="1"/>
  <c r="F1219" i="1"/>
  <c r="G1219" i="1"/>
  <c r="C1220" i="1"/>
  <c r="D1220" i="1"/>
  <c r="E1220" i="1"/>
  <c r="F1220" i="1"/>
  <c r="G1220" i="1"/>
  <c r="C1221" i="1"/>
  <c r="D1221" i="1"/>
  <c r="E1221" i="1"/>
  <c r="F1221" i="1"/>
  <c r="G1221" i="1"/>
  <c r="C1222" i="1"/>
  <c r="D1222" i="1"/>
  <c r="E1222" i="1"/>
  <c r="F1222" i="1"/>
  <c r="G1222" i="1"/>
  <c r="C1223" i="1"/>
  <c r="D1223" i="1"/>
  <c r="E1223" i="1"/>
  <c r="F1223" i="1"/>
  <c r="G1223" i="1"/>
  <c r="C1224" i="1"/>
  <c r="D1224" i="1"/>
  <c r="E1224" i="1"/>
  <c r="F1224" i="1"/>
  <c r="G1224" i="1"/>
  <c r="C1225" i="1"/>
  <c r="D1225" i="1"/>
  <c r="E1225" i="1"/>
  <c r="F1225" i="1"/>
  <c r="G1225" i="1"/>
  <c r="C1226" i="1"/>
  <c r="D1226" i="1"/>
  <c r="E1226" i="1"/>
  <c r="F1226" i="1"/>
  <c r="G1226" i="1"/>
  <c r="C1227" i="1"/>
  <c r="D1227" i="1"/>
  <c r="E1227" i="1"/>
  <c r="F1227" i="1"/>
  <c r="G1227" i="1"/>
  <c r="C1228" i="1"/>
  <c r="D1228" i="1"/>
  <c r="E1228" i="1"/>
  <c r="F1228" i="1"/>
  <c r="G1228" i="1"/>
  <c r="C1229" i="1"/>
  <c r="D1229" i="1"/>
  <c r="E1229" i="1"/>
  <c r="F1229" i="1"/>
  <c r="G1229" i="1"/>
  <c r="C1230" i="1"/>
  <c r="D1230" i="1"/>
  <c r="E1230" i="1"/>
  <c r="F1230" i="1"/>
  <c r="G1230" i="1"/>
  <c r="C1231" i="1"/>
  <c r="D1231" i="1"/>
  <c r="E1231" i="1"/>
  <c r="F1231" i="1"/>
  <c r="G1231" i="1"/>
  <c r="C1232" i="1"/>
  <c r="D1232" i="1"/>
  <c r="E1232" i="1"/>
  <c r="F1232" i="1"/>
  <c r="G1232" i="1"/>
  <c r="C1233" i="1"/>
  <c r="D1233" i="1"/>
  <c r="E1233" i="1"/>
  <c r="F1233" i="1"/>
  <c r="G1233" i="1"/>
  <c r="C1234" i="1"/>
  <c r="D1234" i="1"/>
  <c r="E1234" i="1"/>
  <c r="F1234" i="1"/>
  <c r="G1234" i="1"/>
  <c r="C1235" i="1"/>
  <c r="D1235" i="1"/>
  <c r="E1235" i="1"/>
  <c r="F1235" i="1"/>
  <c r="G1235" i="1"/>
  <c r="C1236" i="1"/>
  <c r="D1236" i="1"/>
  <c r="E1236" i="1"/>
  <c r="F1236" i="1"/>
  <c r="G1236" i="1"/>
  <c r="C1237" i="1"/>
  <c r="D1237" i="1"/>
  <c r="E1237" i="1"/>
  <c r="F1237" i="1"/>
  <c r="G1237" i="1"/>
  <c r="C1238" i="1"/>
  <c r="D1238" i="1"/>
  <c r="E1238" i="1"/>
  <c r="F1238" i="1"/>
  <c r="G1238" i="1"/>
  <c r="C1239" i="1"/>
  <c r="D1239" i="1"/>
  <c r="E1239" i="1"/>
  <c r="F1239" i="1"/>
  <c r="G1239" i="1"/>
  <c r="C1240" i="1"/>
  <c r="D1240" i="1"/>
  <c r="E1240" i="1"/>
  <c r="F1240" i="1"/>
  <c r="G1240" i="1"/>
  <c r="C1241" i="1"/>
  <c r="D1241" i="1"/>
  <c r="E1241" i="1"/>
  <c r="F1241" i="1"/>
  <c r="G1241" i="1"/>
  <c r="C1242" i="1"/>
  <c r="D1242" i="1"/>
  <c r="E1242" i="1"/>
  <c r="F1242" i="1"/>
  <c r="G1242" i="1"/>
  <c r="C1243" i="1"/>
  <c r="D1243" i="1"/>
  <c r="E1243" i="1"/>
  <c r="F1243" i="1"/>
  <c r="G1243" i="1"/>
  <c r="C1244" i="1"/>
  <c r="D1244" i="1"/>
  <c r="E1244" i="1"/>
  <c r="F1244" i="1"/>
  <c r="G1244" i="1"/>
  <c r="C1245" i="1"/>
  <c r="D1245" i="1"/>
  <c r="E1245" i="1"/>
  <c r="F1245" i="1"/>
  <c r="G1245" i="1"/>
  <c r="C1246" i="1"/>
  <c r="D1246" i="1"/>
  <c r="E1246" i="1"/>
  <c r="F1246" i="1"/>
  <c r="G1246" i="1"/>
  <c r="C1247" i="1"/>
  <c r="D1247" i="1"/>
  <c r="E1247" i="1"/>
  <c r="F1247" i="1"/>
  <c r="G1247" i="1"/>
  <c r="C1248" i="1"/>
  <c r="D1248" i="1"/>
  <c r="E1248" i="1"/>
  <c r="F1248" i="1"/>
  <c r="G1248" i="1"/>
  <c r="C1249" i="1"/>
  <c r="D1249" i="1"/>
  <c r="E1249" i="1"/>
  <c r="F1249" i="1"/>
  <c r="G1249" i="1"/>
  <c r="C1250" i="1"/>
  <c r="D1250" i="1"/>
  <c r="E1250" i="1"/>
  <c r="F1250" i="1"/>
  <c r="G1250" i="1"/>
  <c r="C1251" i="1"/>
  <c r="D1251" i="1"/>
  <c r="E1251" i="1"/>
  <c r="F1251" i="1"/>
  <c r="G1251" i="1"/>
  <c r="C1252" i="1"/>
  <c r="D1252" i="1"/>
  <c r="E1252" i="1"/>
  <c r="F1252" i="1"/>
  <c r="G1252" i="1"/>
  <c r="C1253" i="1"/>
  <c r="D1253" i="1"/>
  <c r="E1253" i="1"/>
  <c r="F1253" i="1"/>
  <c r="G1253" i="1"/>
  <c r="C1254" i="1"/>
  <c r="D1254" i="1"/>
  <c r="E1254" i="1"/>
  <c r="F1254" i="1"/>
  <c r="G1254" i="1"/>
  <c r="C1255" i="1"/>
  <c r="D1255" i="1"/>
  <c r="E1255" i="1"/>
  <c r="F1255" i="1"/>
  <c r="G1255" i="1"/>
  <c r="C1256" i="1"/>
  <c r="D1256" i="1"/>
  <c r="E1256" i="1"/>
  <c r="F1256" i="1"/>
  <c r="G1256" i="1"/>
  <c r="C1257" i="1"/>
  <c r="D1257" i="1"/>
  <c r="E1257" i="1"/>
  <c r="F1257" i="1"/>
  <c r="G1257" i="1"/>
  <c r="C1258" i="1"/>
  <c r="D1258" i="1"/>
  <c r="E1258" i="1"/>
  <c r="F1258" i="1"/>
  <c r="G1258" i="1"/>
  <c r="C1259" i="1"/>
  <c r="D1259" i="1"/>
  <c r="E1259" i="1"/>
  <c r="F1259" i="1"/>
  <c r="G1259" i="1"/>
  <c r="C1260" i="1"/>
  <c r="D1260" i="1"/>
  <c r="E1260" i="1"/>
  <c r="F1260" i="1"/>
  <c r="G1260" i="1"/>
  <c r="C1261" i="1"/>
  <c r="D1261" i="1"/>
  <c r="E1261" i="1"/>
  <c r="F1261" i="1"/>
  <c r="G1261" i="1"/>
  <c r="C1262" i="1"/>
  <c r="D1262" i="1"/>
  <c r="E1262" i="1"/>
  <c r="F1262" i="1"/>
  <c r="G1262" i="1"/>
  <c r="C1263" i="1"/>
  <c r="D1263" i="1"/>
  <c r="E1263" i="1"/>
  <c r="F1263" i="1"/>
  <c r="G1263" i="1"/>
  <c r="C1264" i="1"/>
  <c r="D1264" i="1"/>
  <c r="E1264" i="1"/>
  <c r="F1264" i="1"/>
  <c r="G1264" i="1"/>
  <c r="C1265" i="1"/>
  <c r="D1265" i="1"/>
  <c r="E1265" i="1"/>
  <c r="F1265" i="1"/>
  <c r="G1265" i="1"/>
  <c r="C1266" i="1"/>
  <c r="D1266" i="1"/>
  <c r="E1266" i="1"/>
  <c r="F1266" i="1"/>
  <c r="G1266" i="1"/>
  <c r="C1267" i="1"/>
  <c r="D1267" i="1"/>
  <c r="E1267" i="1"/>
  <c r="F1267" i="1"/>
  <c r="G1267" i="1"/>
  <c r="C1268" i="1"/>
  <c r="D1268" i="1"/>
  <c r="E1268" i="1"/>
  <c r="F1268" i="1"/>
  <c r="G1268" i="1"/>
  <c r="C1269" i="1"/>
  <c r="D1269" i="1"/>
  <c r="E1269" i="1"/>
  <c r="F1269" i="1"/>
  <c r="G1269" i="1"/>
  <c r="C1270" i="1"/>
  <c r="D1270" i="1"/>
  <c r="E1270" i="1"/>
  <c r="F1270" i="1"/>
  <c r="G1270" i="1"/>
  <c r="C1271" i="1"/>
  <c r="D1271" i="1"/>
  <c r="E1271" i="1"/>
  <c r="F1271" i="1"/>
  <c r="G1271" i="1"/>
  <c r="C1272" i="1"/>
  <c r="D1272" i="1"/>
  <c r="E1272" i="1"/>
  <c r="F1272" i="1"/>
  <c r="G1272" i="1"/>
  <c r="C1273" i="1"/>
  <c r="D1273" i="1"/>
  <c r="E1273" i="1"/>
  <c r="F1273" i="1"/>
  <c r="G1273" i="1"/>
  <c r="C1274" i="1"/>
  <c r="D1274" i="1"/>
  <c r="E1274" i="1"/>
  <c r="F1274" i="1"/>
  <c r="G1274" i="1"/>
  <c r="C1275" i="1"/>
  <c r="D1275" i="1"/>
  <c r="E1275" i="1"/>
  <c r="F1275" i="1"/>
  <c r="G1275" i="1"/>
  <c r="C1276" i="1"/>
  <c r="D1276" i="1"/>
  <c r="E1276" i="1"/>
  <c r="F1276" i="1"/>
  <c r="G1276" i="1"/>
  <c r="C1277" i="1"/>
  <c r="D1277" i="1"/>
  <c r="E1277" i="1"/>
  <c r="F1277" i="1"/>
  <c r="G1277" i="1"/>
  <c r="C1278" i="1"/>
  <c r="D1278" i="1"/>
  <c r="E1278" i="1"/>
  <c r="F1278" i="1"/>
  <c r="G1278" i="1"/>
  <c r="C1279" i="1"/>
  <c r="D1279" i="1"/>
  <c r="E1279" i="1"/>
  <c r="F1279" i="1"/>
  <c r="G1279" i="1"/>
  <c r="C1280" i="1"/>
  <c r="D1280" i="1"/>
  <c r="E1280" i="1"/>
  <c r="F1280" i="1"/>
  <c r="G1280" i="1"/>
  <c r="C1281" i="1"/>
  <c r="D1281" i="1"/>
  <c r="E1281" i="1"/>
  <c r="F1281" i="1"/>
  <c r="G1281" i="1"/>
  <c r="C1282" i="1"/>
  <c r="D1282" i="1"/>
  <c r="E1282" i="1"/>
  <c r="F1282" i="1"/>
  <c r="G1282" i="1"/>
  <c r="C1283" i="1"/>
  <c r="D1283" i="1"/>
  <c r="E1283" i="1"/>
  <c r="F1283" i="1"/>
  <c r="G1283" i="1"/>
  <c r="C1284" i="1"/>
  <c r="D1284" i="1"/>
  <c r="E1284" i="1"/>
  <c r="F1284" i="1"/>
  <c r="G1284" i="1"/>
  <c r="C1285" i="1"/>
  <c r="D1285" i="1"/>
  <c r="E1285" i="1"/>
  <c r="F1285" i="1"/>
  <c r="G1285" i="1"/>
  <c r="C1286" i="1"/>
  <c r="D1286" i="1"/>
  <c r="E1286" i="1"/>
  <c r="F1286" i="1"/>
  <c r="G1286" i="1"/>
  <c r="C1287" i="1"/>
  <c r="D1287" i="1"/>
  <c r="E1287" i="1"/>
  <c r="F1287" i="1"/>
  <c r="G1287" i="1"/>
  <c r="C1288" i="1"/>
  <c r="D1288" i="1"/>
  <c r="E1288" i="1"/>
  <c r="F1288" i="1"/>
  <c r="G1288" i="1"/>
  <c r="C1289" i="1"/>
  <c r="D1289" i="1"/>
  <c r="E1289" i="1"/>
  <c r="F1289" i="1"/>
  <c r="G1289" i="1"/>
  <c r="C1290" i="1"/>
  <c r="D1290" i="1"/>
  <c r="E1290" i="1"/>
  <c r="F1290" i="1"/>
  <c r="G1290" i="1"/>
  <c r="C1291" i="1"/>
  <c r="D1291" i="1"/>
  <c r="E1291" i="1"/>
  <c r="F1291" i="1"/>
  <c r="G1291" i="1"/>
  <c r="C1292" i="1"/>
  <c r="D1292" i="1"/>
  <c r="E1292" i="1"/>
  <c r="F1292" i="1"/>
  <c r="G1292" i="1"/>
  <c r="C1293" i="1"/>
  <c r="D1293" i="1"/>
  <c r="E1293" i="1"/>
  <c r="F1293" i="1"/>
  <c r="G1293" i="1"/>
  <c r="C1294" i="1"/>
  <c r="D1294" i="1"/>
  <c r="E1294" i="1"/>
  <c r="F1294" i="1"/>
  <c r="G1294" i="1"/>
  <c r="C1295" i="1"/>
  <c r="D1295" i="1"/>
  <c r="E1295" i="1"/>
  <c r="F1295" i="1"/>
  <c r="G1295" i="1"/>
  <c r="C1296" i="1"/>
  <c r="D1296" i="1"/>
  <c r="E1296" i="1"/>
  <c r="F1296" i="1"/>
  <c r="G1296" i="1"/>
  <c r="C1297" i="1"/>
  <c r="D1297" i="1"/>
  <c r="E1297" i="1"/>
  <c r="F1297" i="1"/>
  <c r="G1297" i="1"/>
  <c r="C1298" i="1"/>
  <c r="D1298" i="1"/>
  <c r="E1298" i="1"/>
  <c r="F1298" i="1"/>
  <c r="G1298" i="1"/>
  <c r="C1299" i="1"/>
  <c r="D1299" i="1"/>
  <c r="E1299" i="1"/>
  <c r="F1299" i="1"/>
  <c r="G1299" i="1"/>
  <c r="C1300" i="1"/>
  <c r="D1300" i="1"/>
  <c r="E1300" i="1"/>
  <c r="F1300" i="1"/>
  <c r="G1300" i="1"/>
  <c r="C1301" i="1"/>
  <c r="D1301" i="1"/>
  <c r="E1301" i="1"/>
  <c r="F1301" i="1"/>
  <c r="G1301" i="1"/>
  <c r="C1302" i="1"/>
  <c r="D1302" i="1"/>
  <c r="E1302" i="1"/>
  <c r="F1302" i="1"/>
  <c r="G1302" i="1"/>
  <c r="C1303" i="1"/>
  <c r="D1303" i="1"/>
  <c r="E1303" i="1"/>
  <c r="F1303" i="1"/>
  <c r="G1303" i="1"/>
  <c r="C1304" i="1"/>
  <c r="D1304" i="1"/>
  <c r="E1304" i="1"/>
  <c r="F1304" i="1"/>
  <c r="G1304" i="1"/>
  <c r="C1305" i="1"/>
  <c r="D1305" i="1"/>
  <c r="E1305" i="1"/>
  <c r="F1305" i="1"/>
  <c r="G1305" i="1"/>
  <c r="C1306" i="1"/>
  <c r="D1306" i="1"/>
  <c r="E1306" i="1"/>
  <c r="F1306" i="1"/>
  <c r="G1306" i="1"/>
  <c r="C1307" i="1"/>
  <c r="D1307" i="1"/>
  <c r="E1307" i="1"/>
  <c r="F1307" i="1"/>
  <c r="G1307" i="1"/>
  <c r="C1308" i="1"/>
  <c r="D1308" i="1"/>
  <c r="E1308" i="1"/>
  <c r="F1308" i="1"/>
  <c r="G1308" i="1"/>
  <c r="C1309" i="1"/>
  <c r="D1309" i="1"/>
  <c r="E1309" i="1"/>
  <c r="F1309" i="1"/>
  <c r="G1309" i="1"/>
  <c r="C1310" i="1"/>
  <c r="D1310" i="1"/>
  <c r="E1310" i="1"/>
  <c r="F1310" i="1"/>
  <c r="G1310" i="1"/>
  <c r="C1311" i="1"/>
  <c r="D1311" i="1"/>
  <c r="E1311" i="1"/>
  <c r="F1311" i="1"/>
  <c r="G1311" i="1"/>
  <c r="C1312" i="1"/>
  <c r="D1312" i="1"/>
  <c r="E1312" i="1"/>
  <c r="F1312" i="1"/>
  <c r="G1312" i="1"/>
  <c r="C1313" i="1"/>
  <c r="D1313" i="1"/>
  <c r="E1313" i="1"/>
  <c r="F1313" i="1"/>
  <c r="G1313" i="1"/>
  <c r="C1314" i="1"/>
  <c r="D1314" i="1"/>
  <c r="E1314" i="1"/>
  <c r="F1314" i="1"/>
  <c r="G1314" i="1"/>
  <c r="C1315" i="1"/>
  <c r="D1315" i="1"/>
  <c r="E1315" i="1"/>
  <c r="F1315" i="1"/>
  <c r="G1315" i="1"/>
  <c r="C1316" i="1"/>
  <c r="D1316" i="1"/>
  <c r="E1316" i="1"/>
  <c r="F1316" i="1"/>
  <c r="G1316" i="1"/>
  <c r="C1317" i="1"/>
  <c r="D1317" i="1"/>
  <c r="E1317" i="1"/>
  <c r="F1317" i="1"/>
  <c r="G1317" i="1"/>
  <c r="C1318" i="1"/>
  <c r="D1318" i="1"/>
  <c r="E1318" i="1"/>
  <c r="F1318" i="1"/>
  <c r="G1318" i="1"/>
  <c r="C1319" i="1"/>
  <c r="D1319" i="1"/>
  <c r="E1319" i="1"/>
  <c r="F1319" i="1"/>
  <c r="G1319" i="1"/>
  <c r="C1320" i="1"/>
  <c r="D1320" i="1"/>
  <c r="E1320" i="1"/>
  <c r="F1320" i="1"/>
  <c r="G1320" i="1"/>
  <c r="C1321" i="1"/>
  <c r="D1321" i="1"/>
  <c r="E1321" i="1"/>
  <c r="F1321" i="1"/>
  <c r="G1321" i="1"/>
  <c r="C1322" i="1"/>
  <c r="D1322" i="1"/>
  <c r="E1322" i="1"/>
  <c r="F1322" i="1"/>
  <c r="G1322" i="1"/>
  <c r="C1323" i="1"/>
  <c r="D1323" i="1"/>
  <c r="E1323" i="1"/>
  <c r="F1323" i="1"/>
  <c r="G1323" i="1"/>
  <c r="C1324" i="1"/>
  <c r="D1324" i="1"/>
  <c r="E1324" i="1"/>
  <c r="F1324" i="1"/>
  <c r="G1324" i="1"/>
  <c r="C1325" i="1"/>
  <c r="D1325" i="1"/>
  <c r="E1325" i="1"/>
  <c r="F1325" i="1"/>
  <c r="G1325" i="1"/>
  <c r="C1326" i="1"/>
  <c r="D1326" i="1"/>
  <c r="E1326" i="1"/>
  <c r="F1326" i="1"/>
  <c r="G1326" i="1"/>
  <c r="C1327" i="1"/>
  <c r="D1327" i="1"/>
  <c r="E1327" i="1"/>
  <c r="F1327" i="1"/>
  <c r="G1327" i="1"/>
  <c r="C1328" i="1"/>
  <c r="D1328" i="1"/>
  <c r="E1328" i="1"/>
  <c r="F1328" i="1"/>
  <c r="G1328" i="1"/>
  <c r="C1329" i="1"/>
  <c r="D1329" i="1"/>
  <c r="E1329" i="1"/>
  <c r="F1329" i="1"/>
  <c r="G1329" i="1"/>
  <c r="C1330" i="1"/>
  <c r="D1330" i="1"/>
  <c r="E1330" i="1"/>
  <c r="F1330" i="1"/>
  <c r="G1330" i="1"/>
  <c r="C1331" i="1"/>
  <c r="D1331" i="1"/>
  <c r="E1331" i="1"/>
  <c r="F1331" i="1"/>
  <c r="G1331" i="1"/>
  <c r="C1332" i="1"/>
  <c r="D1332" i="1"/>
  <c r="E1332" i="1"/>
  <c r="F1332" i="1"/>
  <c r="G1332" i="1"/>
  <c r="C1333" i="1"/>
  <c r="D1333" i="1"/>
  <c r="E1333" i="1"/>
  <c r="F1333" i="1"/>
  <c r="G1333" i="1"/>
  <c r="C1334" i="1"/>
  <c r="D1334" i="1"/>
  <c r="E1334" i="1"/>
  <c r="F1334" i="1"/>
  <c r="G1334" i="1"/>
  <c r="C1335" i="1"/>
  <c r="D1335" i="1"/>
  <c r="E1335" i="1"/>
  <c r="F1335" i="1"/>
  <c r="G1335" i="1"/>
  <c r="C1336" i="1"/>
  <c r="D1336" i="1"/>
  <c r="E1336" i="1"/>
  <c r="F1336" i="1"/>
  <c r="G1336" i="1"/>
  <c r="C1337" i="1"/>
  <c r="D1337" i="1"/>
  <c r="E1337" i="1"/>
  <c r="F1337" i="1"/>
  <c r="G1337" i="1"/>
  <c r="C1338" i="1"/>
  <c r="D1338" i="1"/>
  <c r="E1338" i="1"/>
  <c r="F1338" i="1"/>
  <c r="G1338" i="1"/>
  <c r="C1339" i="1"/>
  <c r="D1339" i="1"/>
  <c r="E1339" i="1"/>
  <c r="F1339" i="1"/>
  <c r="G1339" i="1"/>
  <c r="C1340" i="1"/>
  <c r="D1340" i="1"/>
  <c r="E1340" i="1"/>
  <c r="F1340" i="1"/>
  <c r="G1340" i="1"/>
  <c r="C1341" i="1"/>
  <c r="D1341" i="1"/>
  <c r="E1341" i="1"/>
  <c r="F1341" i="1"/>
  <c r="G1341" i="1"/>
  <c r="C1342" i="1"/>
  <c r="D1342" i="1"/>
  <c r="E1342" i="1"/>
  <c r="F1342" i="1"/>
  <c r="G1342" i="1"/>
  <c r="C1343" i="1"/>
  <c r="D1343" i="1"/>
  <c r="E1343" i="1"/>
  <c r="F1343" i="1"/>
  <c r="G1343" i="1"/>
  <c r="C1344" i="1"/>
  <c r="D1344" i="1"/>
  <c r="E1344" i="1"/>
  <c r="F1344" i="1"/>
  <c r="G1344" i="1"/>
  <c r="C1345" i="1"/>
  <c r="D1345" i="1"/>
  <c r="E1345" i="1"/>
  <c r="F1345" i="1"/>
  <c r="G1345" i="1"/>
  <c r="C1346" i="1"/>
  <c r="D1346" i="1"/>
  <c r="E1346" i="1"/>
  <c r="F1346" i="1"/>
  <c r="G1346" i="1"/>
  <c r="C1347" i="1"/>
  <c r="D1347" i="1"/>
  <c r="E1347" i="1"/>
  <c r="F1347" i="1"/>
  <c r="G1347" i="1"/>
  <c r="C1348" i="1"/>
  <c r="D1348" i="1"/>
  <c r="E1348" i="1"/>
  <c r="F1348" i="1"/>
  <c r="G1348" i="1"/>
  <c r="C1349" i="1"/>
  <c r="D1349" i="1"/>
  <c r="E1349" i="1"/>
  <c r="F1349" i="1"/>
  <c r="G1349" i="1"/>
  <c r="C1350" i="1"/>
  <c r="D1350" i="1"/>
  <c r="E1350" i="1"/>
  <c r="F1350" i="1"/>
  <c r="G1350" i="1"/>
  <c r="C1351" i="1"/>
  <c r="D1351" i="1"/>
  <c r="E1351" i="1"/>
  <c r="F1351" i="1"/>
  <c r="G1351" i="1"/>
  <c r="C1352" i="1"/>
  <c r="D1352" i="1"/>
  <c r="E1352" i="1"/>
  <c r="F1352" i="1"/>
  <c r="G1352" i="1"/>
  <c r="C1353" i="1"/>
  <c r="D1353" i="1"/>
  <c r="E1353" i="1"/>
  <c r="F1353" i="1"/>
  <c r="G1353" i="1"/>
  <c r="C1354" i="1"/>
  <c r="D1354" i="1"/>
  <c r="E1354" i="1"/>
  <c r="F1354" i="1"/>
  <c r="G1354" i="1"/>
  <c r="C1355" i="1"/>
  <c r="D1355" i="1"/>
  <c r="E1355" i="1"/>
  <c r="F1355" i="1"/>
  <c r="G1355" i="1"/>
  <c r="C1356" i="1"/>
  <c r="D1356" i="1"/>
  <c r="E1356" i="1"/>
  <c r="F1356" i="1"/>
  <c r="G1356" i="1"/>
  <c r="C1357" i="1"/>
  <c r="D1357" i="1"/>
  <c r="E1357" i="1"/>
  <c r="F1357" i="1"/>
  <c r="G1357" i="1"/>
  <c r="C1358" i="1"/>
  <c r="D1358" i="1"/>
  <c r="E1358" i="1"/>
  <c r="F1358" i="1"/>
  <c r="G1358" i="1"/>
  <c r="C1359" i="1"/>
  <c r="D1359" i="1"/>
  <c r="E1359" i="1"/>
  <c r="F1359" i="1"/>
  <c r="G1359" i="1"/>
  <c r="C1360" i="1"/>
  <c r="D1360" i="1"/>
  <c r="E1360" i="1"/>
  <c r="F1360" i="1"/>
  <c r="G1360" i="1"/>
  <c r="C1361" i="1"/>
  <c r="D1361" i="1"/>
  <c r="E1361" i="1"/>
  <c r="F1361" i="1"/>
  <c r="G1361" i="1"/>
  <c r="C1362" i="1"/>
  <c r="D1362" i="1"/>
  <c r="E1362" i="1"/>
  <c r="F1362" i="1"/>
  <c r="G1362" i="1"/>
  <c r="C1363" i="1"/>
  <c r="D1363" i="1"/>
  <c r="E1363" i="1"/>
  <c r="F1363" i="1"/>
  <c r="G1363" i="1"/>
  <c r="C1364" i="1"/>
  <c r="D1364" i="1"/>
  <c r="E1364" i="1"/>
  <c r="F1364" i="1"/>
  <c r="G1364" i="1"/>
  <c r="C1365" i="1"/>
  <c r="D1365" i="1"/>
  <c r="E1365" i="1"/>
  <c r="F1365" i="1"/>
  <c r="G1365" i="1"/>
  <c r="C1366" i="1"/>
  <c r="D1366" i="1"/>
  <c r="E1366" i="1"/>
  <c r="F1366" i="1"/>
  <c r="G1366" i="1"/>
  <c r="C1367" i="1"/>
  <c r="D1367" i="1"/>
  <c r="E1367" i="1"/>
  <c r="F1367" i="1"/>
  <c r="G1367" i="1"/>
  <c r="C1368" i="1"/>
  <c r="D1368" i="1"/>
  <c r="E1368" i="1"/>
  <c r="F1368" i="1"/>
  <c r="G1368" i="1"/>
  <c r="C1369" i="1"/>
  <c r="D1369" i="1"/>
  <c r="E1369" i="1"/>
  <c r="F1369" i="1"/>
  <c r="G1369" i="1"/>
  <c r="C1370" i="1"/>
  <c r="D1370" i="1"/>
  <c r="E1370" i="1"/>
  <c r="F1370" i="1"/>
  <c r="G1370" i="1"/>
  <c r="C1371" i="1"/>
  <c r="D1371" i="1"/>
  <c r="E1371" i="1"/>
  <c r="F1371" i="1"/>
  <c r="G1371" i="1"/>
  <c r="C1372" i="1"/>
  <c r="D1372" i="1"/>
  <c r="E1372" i="1"/>
  <c r="F1372" i="1"/>
  <c r="G1372" i="1"/>
  <c r="C1373" i="1"/>
  <c r="D1373" i="1"/>
  <c r="E1373" i="1"/>
  <c r="F1373" i="1"/>
  <c r="G1373" i="1"/>
  <c r="C1374" i="1"/>
  <c r="D1374" i="1"/>
  <c r="E1374" i="1"/>
  <c r="F1374" i="1"/>
  <c r="G1374" i="1"/>
  <c r="C1375" i="1"/>
  <c r="D1375" i="1"/>
  <c r="E1375" i="1"/>
  <c r="F1375" i="1"/>
  <c r="G1375" i="1"/>
  <c r="C1376" i="1"/>
  <c r="D1376" i="1"/>
  <c r="E1376" i="1"/>
  <c r="F1376" i="1"/>
  <c r="G1376" i="1"/>
  <c r="C1377" i="1"/>
  <c r="D1377" i="1"/>
  <c r="E1377" i="1"/>
  <c r="F1377" i="1"/>
  <c r="G1377" i="1"/>
  <c r="C1378" i="1"/>
  <c r="D1378" i="1"/>
  <c r="E1378" i="1"/>
  <c r="F1378" i="1"/>
  <c r="G1378" i="1"/>
  <c r="C1379" i="1"/>
  <c r="D1379" i="1"/>
  <c r="E1379" i="1"/>
  <c r="F1379" i="1"/>
  <c r="G1379" i="1"/>
  <c r="C1380" i="1"/>
  <c r="D1380" i="1"/>
  <c r="E1380" i="1"/>
  <c r="F1380" i="1"/>
  <c r="G1380" i="1"/>
  <c r="C1381" i="1"/>
  <c r="D1381" i="1"/>
  <c r="E1381" i="1"/>
  <c r="F1381" i="1"/>
  <c r="G1381" i="1"/>
  <c r="C1382" i="1"/>
  <c r="D1382" i="1"/>
  <c r="E1382" i="1"/>
  <c r="F1382" i="1"/>
  <c r="G1382" i="1"/>
  <c r="C1383" i="1"/>
  <c r="D1383" i="1"/>
  <c r="E1383" i="1"/>
  <c r="F1383" i="1"/>
  <c r="G1383" i="1"/>
  <c r="C1384" i="1"/>
  <c r="D1384" i="1"/>
  <c r="E1384" i="1"/>
  <c r="F1384" i="1"/>
  <c r="G1384" i="1"/>
  <c r="C1385" i="1"/>
  <c r="D1385" i="1"/>
  <c r="E1385" i="1"/>
  <c r="F1385" i="1"/>
  <c r="G1385" i="1"/>
  <c r="C1386" i="1"/>
  <c r="D1386" i="1"/>
  <c r="E1386" i="1"/>
  <c r="F1386" i="1"/>
  <c r="G1386" i="1"/>
  <c r="C1387" i="1"/>
  <c r="D1387" i="1"/>
  <c r="E1387" i="1"/>
  <c r="F1387" i="1"/>
  <c r="G1387" i="1"/>
  <c r="C1388" i="1"/>
  <c r="D1388" i="1"/>
  <c r="E1388" i="1"/>
  <c r="F1388" i="1"/>
  <c r="G1388" i="1"/>
  <c r="C1389" i="1"/>
  <c r="D1389" i="1"/>
  <c r="E1389" i="1"/>
  <c r="F1389" i="1"/>
  <c r="G1389" i="1"/>
  <c r="C1390" i="1"/>
  <c r="D1390" i="1"/>
  <c r="E1390" i="1"/>
  <c r="F1390" i="1"/>
  <c r="G1390" i="1"/>
  <c r="C1391" i="1"/>
  <c r="D1391" i="1"/>
  <c r="E1391" i="1"/>
  <c r="F1391" i="1"/>
  <c r="G1391" i="1"/>
  <c r="C1392" i="1"/>
  <c r="D1392" i="1"/>
  <c r="E1392" i="1"/>
  <c r="F1392" i="1"/>
  <c r="G1392" i="1"/>
  <c r="C1393" i="1"/>
  <c r="D1393" i="1"/>
  <c r="E1393" i="1"/>
  <c r="F1393" i="1"/>
  <c r="G1393" i="1"/>
  <c r="C1394" i="1"/>
  <c r="D1394" i="1"/>
  <c r="E1394" i="1"/>
  <c r="F1394" i="1"/>
  <c r="G1394" i="1"/>
  <c r="C1395" i="1"/>
  <c r="D1395" i="1"/>
  <c r="E1395" i="1"/>
  <c r="F1395" i="1"/>
  <c r="G1395" i="1"/>
  <c r="C1396" i="1"/>
  <c r="D1396" i="1"/>
  <c r="E1396" i="1"/>
  <c r="F1396" i="1"/>
  <c r="G1396" i="1"/>
  <c r="C1397" i="1"/>
  <c r="D1397" i="1"/>
  <c r="E1397" i="1"/>
  <c r="F1397" i="1"/>
  <c r="G1397" i="1"/>
  <c r="C1398" i="1"/>
  <c r="D1398" i="1"/>
  <c r="E1398" i="1"/>
  <c r="F1398" i="1"/>
  <c r="G1398" i="1"/>
  <c r="C1399" i="1"/>
  <c r="D1399" i="1"/>
  <c r="E1399" i="1"/>
  <c r="F1399" i="1"/>
  <c r="G1399" i="1"/>
  <c r="C1400" i="1"/>
  <c r="D1400" i="1"/>
  <c r="E1400" i="1"/>
  <c r="F1400" i="1"/>
  <c r="G1400" i="1"/>
  <c r="C1401" i="1"/>
  <c r="D1401" i="1"/>
  <c r="E1401" i="1"/>
  <c r="F1401" i="1"/>
  <c r="G1401" i="1"/>
  <c r="C1402" i="1"/>
  <c r="D1402" i="1"/>
  <c r="E1402" i="1"/>
  <c r="F1402" i="1"/>
  <c r="G1402" i="1"/>
  <c r="C1403" i="1"/>
  <c r="D1403" i="1"/>
  <c r="E1403" i="1"/>
  <c r="F1403" i="1"/>
  <c r="G1403" i="1"/>
  <c r="C1404" i="1"/>
  <c r="D1404" i="1"/>
  <c r="E1404" i="1"/>
  <c r="F1404" i="1"/>
  <c r="G1404" i="1"/>
  <c r="C1405" i="1"/>
  <c r="D1405" i="1"/>
  <c r="E1405" i="1"/>
  <c r="F1405" i="1"/>
  <c r="G1405" i="1"/>
  <c r="C1406" i="1"/>
  <c r="D1406" i="1"/>
  <c r="E1406" i="1"/>
  <c r="F1406" i="1"/>
  <c r="G1406" i="1"/>
  <c r="C1407" i="1"/>
  <c r="D1407" i="1"/>
  <c r="E1407" i="1"/>
  <c r="F1407" i="1"/>
  <c r="G1407" i="1"/>
  <c r="C1408" i="1"/>
  <c r="D1408" i="1"/>
  <c r="E1408" i="1"/>
  <c r="F1408" i="1"/>
  <c r="G1408" i="1"/>
  <c r="C1409" i="1"/>
  <c r="D1409" i="1"/>
  <c r="E1409" i="1"/>
  <c r="F1409" i="1"/>
  <c r="G1409" i="1"/>
  <c r="C1410" i="1"/>
  <c r="D1410" i="1"/>
  <c r="E1410" i="1"/>
  <c r="F1410" i="1"/>
  <c r="G1410" i="1"/>
  <c r="C1411" i="1"/>
  <c r="D1411" i="1"/>
  <c r="E1411" i="1"/>
  <c r="F1411" i="1"/>
  <c r="G1411" i="1"/>
  <c r="C1412" i="1"/>
  <c r="D1412" i="1"/>
  <c r="E1412" i="1"/>
  <c r="F1412" i="1"/>
  <c r="G1412" i="1"/>
  <c r="C1413" i="1"/>
  <c r="D1413" i="1"/>
  <c r="E1413" i="1"/>
  <c r="F1413" i="1"/>
  <c r="G1413" i="1"/>
  <c r="C1414" i="1"/>
  <c r="D1414" i="1"/>
  <c r="E1414" i="1"/>
  <c r="F1414" i="1"/>
  <c r="G1414" i="1"/>
  <c r="C1415" i="1"/>
  <c r="D1415" i="1"/>
  <c r="E1415" i="1"/>
  <c r="F1415" i="1"/>
  <c r="G1415" i="1"/>
  <c r="C1416" i="1"/>
  <c r="D1416" i="1"/>
  <c r="E1416" i="1"/>
  <c r="F1416" i="1"/>
  <c r="G1416" i="1"/>
  <c r="C1417" i="1"/>
  <c r="D1417" i="1"/>
  <c r="E1417" i="1"/>
  <c r="F1417" i="1"/>
  <c r="G1417" i="1"/>
  <c r="C1418" i="1"/>
  <c r="D1418" i="1"/>
  <c r="E1418" i="1"/>
  <c r="F1418" i="1"/>
  <c r="G1418" i="1"/>
  <c r="C1419" i="1"/>
  <c r="D1419" i="1"/>
  <c r="E1419" i="1"/>
  <c r="F1419" i="1"/>
  <c r="G1419" i="1"/>
  <c r="C1420" i="1"/>
  <c r="D1420" i="1"/>
  <c r="E1420" i="1"/>
  <c r="F1420" i="1"/>
  <c r="G1420" i="1"/>
  <c r="C1421" i="1"/>
  <c r="D1421" i="1"/>
  <c r="E1421" i="1"/>
  <c r="F1421" i="1"/>
  <c r="G1421" i="1"/>
  <c r="C1422" i="1"/>
  <c r="D1422" i="1"/>
  <c r="E1422" i="1"/>
  <c r="F1422" i="1"/>
  <c r="G1422" i="1"/>
  <c r="C1423" i="1"/>
  <c r="D1423" i="1"/>
  <c r="E1423" i="1"/>
  <c r="F1423" i="1"/>
  <c r="G1423" i="1"/>
  <c r="C1424" i="1"/>
  <c r="D1424" i="1"/>
  <c r="E1424" i="1"/>
  <c r="F1424" i="1"/>
  <c r="G1424" i="1"/>
  <c r="C1425" i="1"/>
  <c r="D1425" i="1"/>
  <c r="E1425" i="1"/>
  <c r="F1425" i="1"/>
  <c r="G1425" i="1"/>
  <c r="C1426" i="1"/>
  <c r="D1426" i="1"/>
  <c r="E1426" i="1"/>
  <c r="F1426" i="1"/>
  <c r="G1426" i="1"/>
  <c r="C1427" i="1"/>
  <c r="D1427" i="1"/>
  <c r="E1427" i="1"/>
  <c r="F1427" i="1"/>
  <c r="G1427" i="1"/>
  <c r="C1428" i="1"/>
  <c r="D1428" i="1"/>
  <c r="E1428" i="1"/>
  <c r="F1428" i="1"/>
  <c r="G1428" i="1"/>
  <c r="C1429" i="1"/>
  <c r="D1429" i="1"/>
  <c r="E1429" i="1"/>
  <c r="F1429" i="1"/>
  <c r="G1429" i="1"/>
  <c r="C1430" i="1"/>
  <c r="D1430" i="1"/>
  <c r="E1430" i="1"/>
  <c r="F1430" i="1"/>
  <c r="G1430" i="1"/>
  <c r="C1431" i="1"/>
  <c r="D1431" i="1"/>
  <c r="E1431" i="1"/>
  <c r="F1431" i="1"/>
  <c r="G1431" i="1"/>
  <c r="C1432" i="1"/>
  <c r="D1432" i="1"/>
  <c r="E1432" i="1"/>
  <c r="F1432" i="1"/>
  <c r="G1432" i="1"/>
  <c r="C1433" i="1"/>
  <c r="D1433" i="1"/>
  <c r="E1433" i="1"/>
  <c r="F1433" i="1"/>
  <c r="G1433" i="1"/>
  <c r="C1434" i="1"/>
  <c r="D1434" i="1"/>
  <c r="E1434" i="1"/>
  <c r="F1434" i="1"/>
  <c r="G1434" i="1"/>
  <c r="C1435" i="1"/>
  <c r="D1435" i="1"/>
  <c r="E1435" i="1"/>
  <c r="F1435" i="1"/>
  <c r="G1435" i="1"/>
  <c r="C1436" i="1"/>
  <c r="D1436" i="1"/>
  <c r="E1436" i="1"/>
  <c r="F1436" i="1"/>
  <c r="G1436" i="1"/>
  <c r="C1437" i="1"/>
  <c r="D1437" i="1"/>
  <c r="E1437" i="1"/>
  <c r="F1437" i="1"/>
  <c r="G1437" i="1"/>
  <c r="C1438" i="1"/>
  <c r="D1438" i="1"/>
  <c r="E1438" i="1"/>
  <c r="F1438" i="1"/>
  <c r="G1438" i="1"/>
  <c r="C1439" i="1"/>
  <c r="D1439" i="1"/>
  <c r="E1439" i="1"/>
  <c r="F1439" i="1"/>
  <c r="G1439" i="1"/>
  <c r="C1440" i="1"/>
  <c r="D1440" i="1"/>
  <c r="E1440" i="1"/>
  <c r="F1440" i="1"/>
  <c r="G1440" i="1"/>
  <c r="C1441" i="1"/>
  <c r="D1441" i="1"/>
  <c r="E1441" i="1"/>
  <c r="F1441" i="1"/>
  <c r="G1441" i="1"/>
  <c r="C1442" i="1"/>
  <c r="D1442" i="1"/>
  <c r="E1442" i="1"/>
  <c r="F1442" i="1"/>
  <c r="G1442" i="1"/>
  <c r="C1443" i="1"/>
  <c r="D1443" i="1"/>
  <c r="E1443" i="1"/>
  <c r="F1443" i="1"/>
  <c r="G1443" i="1"/>
  <c r="C1444" i="1"/>
  <c r="D1444" i="1"/>
  <c r="E1444" i="1"/>
  <c r="F1444" i="1"/>
  <c r="G1444" i="1"/>
  <c r="C1445" i="1"/>
  <c r="D1445" i="1"/>
  <c r="E1445" i="1"/>
  <c r="F1445" i="1"/>
  <c r="G1445" i="1"/>
  <c r="C1446" i="1"/>
  <c r="D1446" i="1"/>
  <c r="E1446" i="1"/>
  <c r="F1446" i="1"/>
  <c r="G1446" i="1"/>
  <c r="C1447" i="1"/>
  <c r="D1447" i="1"/>
  <c r="E1447" i="1"/>
  <c r="F1447" i="1"/>
  <c r="G1447" i="1"/>
  <c r="C1448" i="1"/>
  <c r="D1448" i="1"/>
  <c r="E1448" i="1"/>
  <c r="F1448" i="1"/>
  <c r="G1448" i="1"/>
  <c r="C1449" i="1"/>
  <c r="D1449" i="1"/>
  <c r="E1449" i="1"/>
  <c r="F1449" i="1"/>
  <c r="G1449" i="1"/>
  <c r="C1450" i="1"/>
  <c r="D1450" i="1"/>
  <c r="E1450" i="1"/>
  <c r="F1450" i="1"/>
  <c r="G1450" i="1"/>
  <c r="C1451" i="1"/>
  <c r="D1451" i="1"/>
  <c r="E1451" i="1"/>
  <c r="F1451" i="1"/>
  <c r="G1451" i="1"/>
  <c r="C1452" i="1"/>
  <c r="D1452" i="1"/>
  <c r="E1452" i="1"/>
  <c r="F1452" i="1"/>
  <c r="G1452" i="1"/>
  <c r="C1453" i="1"/>
  <c r="D1453" i="1"/>
  <c r="E1453" i="1"/>
  <c r="F1453" i="1"/>
  <c r="G1453" i="1"/>
  <c r="C1454" i="1"/>
  <c r="D1454" i="1"/>
  <c r="E1454" i="1"/>
  <c r="F1454" i="1"/>
  <c r="G1454" i="1"/>
  <c r="C1455" i="1"/>
  <c r="D1455" i="1"/>
  <c r="E1455" i="1"/>
  <c r="F1455" i="1"/>
  <c r="G1455" i="1"/>
  <c r="C1456" i="1"/>
  <c r="D1456" i="1"/>
  <c r="E1456" i="1"/>
  <c r="F1456" i="1"/>
  <c r="G1456" i="1"/>
  <c r="C1457" i="1"/>
  <c r="D1457" i="1"/>
  <c r="E1457" i="1"/>
  <c r="F1457" i="1"/>
  <c r="G1457" i="1"/>
  <c r="C1458" i="1"/>
  <c r="D1458" i="1"/>
  <c r="E1458" i="1"/>
  <c r="F1458" i="1"/>
  <c r="G1458" i="1"/>
  <c r="C1459" i="1"/>
  <c r="D1459" i="1"/>
  <c r="E1459" i="1"/>
  <c r="F1459" i="1"/>
  <c r="G1459" i="1"/>
  <c r="C1460" i="1"/>
  <c r="D1460" i="1"/>
  <c r="E1460" i="1"/>
  <c r="F1460" i="1"/>
  <c r="G1460" i="1"/>
  <c r="C1461" i="1"/>
  <c r="D1461" i="1"/>
  <c r="E1461" i="1"/>
  <c r="F1461" i="1"/>
  <c r="G1461" i="1"/>
  <c r="C1462" i="1"/>
  <c r="D1462" i="1"/>
  <c r="E1462" i="1"/>
  <c r="F1462" i="1"/>
  <c r="G1462" i="1"/>
  <c r="C1463" i="1"/>
  <c r="D1463" i="1"/>
  <c r="E1463" i="1"/>
  <c r="F1463" i="1"/>
  <c r="G1463" i="1"/>
  <c r="C1464" i="1"/>
  <c r="D1464" i="1"/>
  <c r="E1464" i="1"/>
  <c r="F1464" i="1"/>
  <c r="G1464" i="1"/>
  <c r="C1465" i="1"/>
  <c r="D1465" i="1"/>
  <c r="E1465" i="1"/>
  <c r="F1465" i="1"/>
  <c r="G1465" i="1"/>
  <c r="C1466" i="1"/>
  <c r="D1466" i="1"/>
  <c r="E1466" i="1"/>
  <c r="F1466" i="1"/>
  <c r="G1466" i="1"/>
  <c r="C1467" i="1"/>
  <c r="D1467" i="1"/>
  <c r="E1467" i="1"/>
  <c r="F1467" i="1"/>
  <c r="G1467" i="1"/>
  <c r="C1468" i="1"/>
  <c r="D1468" i="1"/>
  <c r="E1468" i="1"/>
  <c r="F1468" i="1"/>
  <c r="G1468" i="1"/>
  <c r="C1469" i="1"/>
  <c r="D1469" i="1"/>
  <c r="E1469" i="1"/>
  <c r="F1469" i="1"/>
  <c r="G1469" i="1"/>
  <c r="C1470" i="1"/>
  <c r="D1470" i="1"/>
  <c r="E1470" i="1"/>
  <c r="F1470" i="1"/>
  <c r="G1470" i="1"/>
  <c r="C1471" i="1"/>
  <c r="D1471" i="1"/>
  <c r="E1471" i="1"/>
  <c r="F1471" i="1"/>
  <c r="G1471" i="1"/>
  <c r="C1472" i="1"/>
  <c r="D1472" i="1"/>
  <c r="E1472" i="1"/>
  <c r="F1472" i="1"/>
  <c r="G1472" i="1"/>
  <c r="C1473" i="1"/>
  <c r="D1473" i="1"/>
  <c r="E1473" i="1"/>
  <c r="F1473" i="1"/>
  <c r="G1473" i="1"/>
  <c r="C1474" i="1"/>
  <c r="D1474" i="1"/>
  <c r="E1474" i="1"/>
  <c r="F1474" i="1"/>
  <c r="G1474" i="1"/>
  <c r="C1475" i="1"/>
  <c r="D1475" i="1"/>
  <c r="E1475" i="1"/>
  <c r="F1475" i="1"/>
  <c r="G1475" i="1"/>
  <c r="C1476" i="1"/>
  <c r="D1476" i="1"/>
  <c r="E1476" i="1"/>
  <c r="F1476" i="1"/>
  <c r="G1476" i="1"/>
  <c r="C1477" i="1"/>
  <c r="D1477" i="1"/>
  <c r="E1477" i="1"/>
  <c r="F1477" i="1"/>
  <c r="G1477" i="1"/>
  <c r="C1478" i="1"/>
  <c r="D1478" i="1"/>
  <c r="E1478" i="1"/>
  <c r="F1478" i="1"/>
  <c r="G1478" i="1"/>
  <c r="C1479" i="1"/>
  <c r="D1479" i="1"/>
  <c r="E1479" i="1"/>
  <c r="F1479" i="1"/>
  <c r="G1479" i="1"/>
  <c r="C1480" i="1"/>
  <c r="D1480" i="1"/>
  <c r="E1480" i="1"/>
  <c r="F1480" i="1"/>
  <c r="G1480" i="1"/>
  <c r="C1481" i="1"/>
  <c r="D1481" i="1"/>
  <c r="E1481" i="1"/>
  <c r="F1481" i="1"/>
  <c r="G1481" i="1"/>
  <c r="C1482" i="1"/>
  <c r="D1482" i="1"/>
  <c r="E1482" i="1"/>
  <c r="F1482" i="1"/>
  <c r="G1482" i="1"/>
  <c r="C1483" i="1"/>
  <c r="D1483" i="1"/>
  <c r="E1483" i="1"/>
  <c r="F1483" i="1"/>
  <c r="G1483" i="1"/>
  <c r="C1484" i="1"/>
  <c r="D1484" i="1"/>
  <c r="E1484" i="1"/>
  <c r="F1484" i="1"/>
  <c r="G1484" i="1"/>
  <c r="C1485" i="1"/>
  <c r="D1485" i="1"/>
  <c r="E1485" i="1"/>
  <c r="F1485" i="1"/>
  <c r="G1485" i="1"/>
  <c r="C1486" i="1"/>
  <c r="D1486" i="1"/>
  <c r="E1486" i="1"/>
  <c r="F1486" i="1"/>
  <c r="G1486" i="1"/>
  <c r="C1487" i="1"/>
  <c r="D1487" i="1"/>
  <c r="E1487" i="1"/>
  <c r="F1487" i="1"/>
  <c r="G1487" i="1"/>
  <c r="C1488" i="1"/>
  <c r="D1488" i="1"/>
  <c r="E1488" i="1"/>
  <c r="F1488" i="1"/>
  <c r="G1488" i="1"/>
  <c r="C1489" i="1"/>
  <c r="D1489" i="1"/>
  <c r="E1489" i="1"/>
  <c r="F1489" i="1"/>
  <c r="G1489" i="1"/>
  <c r="C1490" i="1"/>
  <c r="D1490" i="1"/>
  <c r="E1490" i="1"/>
  <c r="F1490" i="1"/>
  <c r="G1490" i="1"/>
  <c r="C1491" i="1"/>
  <c r="D1491" i="1"/>
  <c r="E1491" i="1"/>
  <c r="F1491" i="1"/>
  <c r="G1491" i="1"/>
  <c r="C1492" i="1"/>
  <c r="D1492" i="1"/>
  <c r="E1492" i="1"/>
  <c r="F1492" i="1"/>
  <c r="G1492" i="1"/>
  <c r="C1493" i="1"/>
  <c r="D1493" i="1"/>
  <c r="E1493" i="1"/>
  <c r="F1493" i="1"/>
  <c r="G1493" i="1"/>
  <c r="C1494" i="1"/>
  <c r="D1494" i="1"/>
  <c r="E1494" i="1"/>
  <c r="F1494" i="1"/>
  <c r="G1494" i="1"/>
  <c r="C1495" i="1"/>
  <c r="D1495" i="1"/>
  <c r="E1495" i="1"/>
  <c r="F1495" i="1"/>
  <c r="G1495" i="1"/>
  <c r="C1496" i="1"/>
  <c r="D1496" i="1"/>
  <c r="E1496" i="1"/>
  <c r="F1496" i="1"/>
  <c r="G1496" i="1"/>
  <c r="C1497" i="1"/>
  <c r="D1497" i="1"/>
  <c r="E1497" i="1"/>
  <c r="F1497" i="1"/>
  <c r="G1497" i="1"/>
  <c r="C1498" i="1"/>
  <c r="D1498" i="1"/>
  <c r="E1498" i="1"/>
  <c r="F1498" i="1"/>
  <c r="G1498" i="1"/>
  <c r="C1499" i="1"/>
  <c r="D1499" i="1"/>
  <c r="E1499" i="1"/>
  <c r="F1499" i="1"/>
  <c r="G1499" i="1"/>
  <c r="C1500" i="1"/>
  <c r="D1500" i="1"/>
  <c r="E1500" i="1"/>
  <c r="F1500" i="1"/>
  <c r="G1500" i="1"/>
  <c r="C1501" i="1"/>
  <c r="D1501" i="1"/>
  <c r="E1501" i="1"/>
  <c r="F1501" i="1"/>
  <c r="G1501" i="1"/>
  <c r="C1502" i="1"/>
  <c r="D1502" i="1"/>
  <c r="E1502" i="1"/>
  <c r="F1502" i="1"/>
  <c r="G1502" i="1"/>
  <c r="C1503" i="1"/>
  <c r="D1503" i="1"/>
  <c r="E1503" i="1"/>
  <c r="F1503" i="1"/>
  <c r="G1503" i="1"/>
  <c r="C1504" i="1"/>
  <c r="D1504" i="1"/>
  <c r="E1504" i="1"/>
  <c r="F1504" i="1"/>
  <c r="G1504" i="1"/>
  <c r="C1505" i="1"/>
  <c r="D1505" i="1"/>
  <c r="E1505" i="1"/>
  <c r="F1505" i="1"/>
  <c r="G1505" i="1"/>
  <c r="C1506" i="1"/>
  <c r="D1506" i="1"/>
  <c r="E1506" i="1"/>
  <c r="F1506" i="1"/>
  <c r="G1506" i="1"/>
  <c r="C1507" i="1"/>
  <c r="D1507" i="1"/>
  <c r="E1507" i="1"/>
  <c r="F1507" i="1"/>
  <c r="G1507" i="1"/>
  <c r="C1508" i="1"/>
  <c r="D1508" i="1"/>
  <c r="E1508" i="1"/>
  <c r="F1508" i="1"/>
  <c r="G1508" i="1"/>
  <c r="C1509" i="1"/>
  <c r="D1509" i="1"/>
  <c r="E1509" i="1"/>
  <c r="F1509" i="1"/>
  <c r="G1509" i="1"/>
  <c r="C1510" i="1"/>
  <c r="D1510" i="1"/>
  <c r="E1510" i="1"/>
  <c r="F1510" i="1"/>
  <c r="G1510" i="1"/>
  <c r="C1511" i="1"/>
  <c r="D1511" i="1"/>
  <c r="E1511" i="1"/>
  <c r="F1511" i="1"/>
  <c r="G1511" i="1"/>
  <c r="C1512" i="1"/>
  <c r="D1512" i="1"/>
  <c r="E1512" i="1"/>
  <c r="F1512" i="1"/>
  <c r="G1512" i="1"/>
  <c r="C1513" i="1"/>
  <c r="D1513" i="1"/>
  <c r="E1513" i="1"/>
  <c r="F1513" i="1"/>
  <c r="G1513" i="1"/>
  <c r="C1514" i="1"/>
  <c r="D1514" i="1"/>
  <c r="E1514" i="1"/>
  <c r="F1514" i="1"/>
  <c r="G1514" i="1"/>
  <c r="C1515" i="1"/>
  <c r="D1515" i="1"/>
  <c r="E1515" i="1"/>
  <c r="F1515" i="1"/>
  <c r="G1515" i="1"/>
  <c r="C1516" i="1"/>
  <c r="D1516" i="1"/>
  <c r="E1516" i="1"/>
  <c r="F1516" i="1"/>
  <c r="G1516" i="1"/>
  <c r="C1517" i="1"/>
  <c r="D1517" i="1"/>
  <c r="E1517" i="1"/>
  <c r="F1517" i="1"/>
  <c r="G1517" i="1"/>
  <c r="C1518" i="1"/>
  <c r="D1518" i="1"/>
  <c r="E1518" i="1"/>
  <c r="F1518" i="1"/>
  <c r="G1518" i="1"/>
  <c r="C1519" i="1"/>
  <c r="D1519" i="1"/>
  <c r="E1519" i="1"/>
  <c r="F1519" i="1"/>
  <c r="G1519" i="1"/>
  <c r="C1520" i="1"/>
  <c r="D1520" i="1"/>
  <c r="E1520" i="1"/>
  <c r="F1520" i="1"/>
  <c r="G1520" i="1"/>
  <c r="C1521" i="1"/>
  <c r="D1521" i="1"/>
  <c r="E1521" i="1"/>
  <c r="F1521" i="1"/>
  <c r="G1521" i="1"/>
  <c r="C1522" i="1"/>
  <c r="D1522" i="1"/>
  <c r="E1522" i="1"/>
  <c r="F1522" i="1"/>
  <c r="G1522" i="1"/>
  <c r="C1523" i="1"/>
  <c r="D1523" i="1"/>
  <c r="E1523" i="1"/>
  <c r="F1523" i="1"/>
  <c r="G1523" i="1"/>
  <c r="C1524" i="1"/>
  <c r="D1524" i="1"/>
  <c r="E1524" i="1"/>
  <c r="F1524" i="1"/>
  <c r="G1524" i="1"/>
  <c r="C1525" i="1"/>
  <c r="D1525" i="1"/>
  <c r="E1525" i="1"/>
  <c r="F1525" i="1"/>
  <c r="G1525" i="1"/>
  <c r="C1526" i="1"/>
  <c r="D1526" i="1"/>
  <c r="E1526" i="1"/>
  <c r="F1526" i="1"/>
  <c r="G1526" i="1"/>
  <c r="C1527" i="1"/>
  <c r="D1527" i="1"/>
  <c r="E1527" i="1"/>
  <c r="F1527" i="1"/>
  <c r="G1527" i="1"/>
  <c r="C1528" i="1"/>
  <c r="D1528" i="1"/>
  <c r="E1528" i="1"/>
  <c r="F1528" i="1"/>
  <c r="G1528" i="1"/>
  <c r="C1529" i="1"/>
  <c r="D1529" i="1"/>
  <c r="E1529" i="1"/>
  <c r="F1529" i="1"/>
  <c r="G1529" i="1"/>
  <c r="C1530" i="1"/>
  <c r="D1530" i="1"/>
  <c r="E1530" i="1"/>
  <c r="F1530" i="1"/>
  <c r="G1530" i="1"/>
  <c r="C1531" i="1"/>
  <c r="D1531" i="1"/>
  <c r="E1531" i="1"/>
  <c r="F1531" i="1"/>
  <c r="G1531" i="1"/>
  <c r="C1532" i="1"/>
  <c r="D1532" i="1"/>
  <c r="E1532" i="1"/>
  <c r="F1532" i="1"/>
  <c r="G1532" i="1"/>
  <c r="C1533" i="1"/>
  <c r="D1533" i="1"/>
  <c r="E1533" i="1"/>
  <c r="F1533" i="1"/>
  <c r="G1533" i="1"/>
  <c r="C1534" i="1"/>
  <c r="D1534" i="1"/>
  <c r="E1534" i="1"/>
  <c r="F1534" i="1"/>
  <c r="G1534" i="1"/>
  <c r="C1535" i="1"/>
  <c r="D1535" i="1"/>
  <c r="E1535" i="1"/>
  <c r="F1535" i="1"/>
  <c r="G1535" i="1"/>
  <c r="C1536" i="1"/>
  <c r="D1536" i="1"/>
  <c r="E1536" i="1"/>
  <c r="F1536" i="1"/>
  <c r="G1536" i="1"/>
  <c r="C1537" i="1"/>
  <c r="D1537" i="1"/>
  <c r="E1537" i="1"/>
  <c r="F1537" i="1"/>
  <c r="G1537" i="1"/>
  <c r="C1538" i="1"/>
  <c r="D1538" i="1"/>
  <c r="E1538" i="1"/>
  <c r="F1538" i="1"/>
  <c r="G1538" i="1"/>
  <c r="C1539" i="1"/>
  <c r="D1539" i="1"/>
  <c r="E1539" i="1"/>
  <c r="F1539" i="1"/>
  <c r="G1539" i="1"/>
  <c r="C1540" i="1"/>
  <c r="D1540" i="1"/>
  <c r="E1540" i="1"/>
  <c r="F1540" i="1"/>
  <c r="G1540" i="1"/>
  <c r="C1541" i="1"/>
  <c r="D1541" i="1"/>
  <c r="E1541" i="1"/>
  <c r="F1541" i="1"/>
  <c r="G1541" i="1"/>
  <c r="C1542" i="1"/>
  <c r="D1542" i="1"/>
  <c r="E1542" i="1"/>
  <c r="F1542" i="1"/>
  <c r="G1542" i="1"/>
  <c r="C1543" i="1"/>
  <c r="D1543" i="1"/>
  <c r="E1543" i="1"/>
  <c r="F1543" i="1"/>
  <c r="G1543" i="1"/>
  <c r="C1544" i="1"/>
  <c r="D1544" i="1"/>
  <c r="E1544" i="1"/>
  <c r="F1544" i="1"/>
  <c r="G1544" i="1"/>
  <c r="C1545" i="1"/>
  <c r="D1545" i="1"/>
  <c r="E1545" i="1"/>
  <c r="F1545" i="1"/>
  <c r="G1545" i="1"/>
  <c r="C1546" i="1"/>
  <c r="D1546" i="1"/>
  <c r="E1546" i="1"/>
  <c r="F1546" i="1"/>
  <c r="G1546" i="1"/>
  <c r="C1547" i="1"/>
  <c r="D1547" i="1"/>
  <c r="E1547" i="1"/>
  <c r="F1547" i="1"/>
  <c r="G1547" i="1"/>
  <c r="C1548" i="1"/>
  <c r="D1548" i="1"/>
  <c r="E1548" i="1"/>
  <c r="F1548" i="1"/>
  <c r="G1548" i="1"/>
  <c r="C1549" i="1"/>
  <c r="D1549" i="1"/>
  <c r="E1549" i="1"/>
  <c r="F1549" i="1"/>
  <c r="G1549" i="1"/>
  <c r="C1550" i="1"/>
  <c r="D1550" i="1"/>
  <c r="E1550" i="1"/>
  <c r="F1550" i="1"/>
  <c r="G1550" i="1"/>
  <c r="C1551" i="1"/>
  <c r="D1551" i="1"/>
  <c r="E1551" i="1"/>
  <c r="F1551" i="1"/>
  <c r="G1551" i="1"/>
  <c r="C1552" i="1"/>
  <c r="D1552" i="1"/>
  <c r="E1552" i="1"/>
  <c r="F1552" i="1"/>
  <c r="G1552" i="1"/>
  <c r="C1553" i="1"/>
  <c r="D1553" i="1"/>
  <c r="E1553" i="1"/>
  <c r="F1553" i="1"/>
  <c r="G1553" i="1"/>
  <c r="C1554" i="1"/>
  <c r="D1554" i="1"/>
  <c r="E1554" i="1"/>
  <c r="F1554" i="1"/>
  <c r="G1554" i="1"/>
  <c r="C1555" i="1"/>
  <c r="D1555" i="1"/>
  <c r="E1555" i="1"/>
  <c r="F1555" i="1"/>
  <c r="G1555" i="1"/>
  <c r="C1556" i="1"/>
  <c r="D1556" i="1"/>
  <c r="E1556" i="1"/>
  <c r="F1556" i="1"/>
  <c r="G1556" i="1"/>
  <c r="C1557" i="1"/>
  <c r="D1557" i="1"/>
  <c r="E1557" i="1"/>
  <c r="F1557" i="1"/>
  <c r="G1557" i="1"/>
  <c r="C1558" i="1"/>
  <c r="D1558" i="1"/>
  <c r="E1558" i="1"/>
  <c r="F1558" i="1"/>
  <c r="G1558" i="1"/>
  <c r="C1559" i="1"/>
  <c r="D1559" i="1"/>
  <c r="E1559" i="1"/>
  <c r="F1559" i="1"/>
  <c r="G1559" i="1"/>
  <c r="C1560" i="1"/>
  <c r="D1560" i="1"/>
  <c r="E1560" i="1"/>
  <c r="F1560" i="1"/>
  <c r="G1560" i="1"/>
  <c r="C1561" i="1"/>
  <c r="D1561" i="1"/>
  <c r="E1561" i="1"/>
  <c r="F1561" i="1"/>
  <c r="G1561" i="1"/>
  <c r="C1562" i="1"/>
  <c r="D1562" i="1"/>
  <c r="E1562" i="1"/>
  <c r="F1562" i="1"/>
  <c r="G1562" i="1"/>
  <c r="C1563" i="1"/>
  <c r="D1563" i="1"/>
  <c r="E1563" i="1"/>
  <c r="F1563" i="1"/>
  <c r="G1563" i="1"/>
  <c r="C1564" i="1"/>
  <c r="D1564" i="1"/>
  <c r="E1564" i="1"/>
  <c r="F1564" i="1"/>
  <c r="G1564" i="1"/>
  <c r="C1565" i="1"/>
  <c r="D1565" i="1"/>
  <c r="E1565" i="1"/>
  <c r="F1565" i="1"/>
  <c r="G1565" i="1"/>
  <c r="C1566" i="1"/>
  <c r="D1566" i="1"/>
  <c r="E1566" i="1"/>
  <c r="F1566" i="1"/>
  <c r="G1566" i="1"/>
  <c r="C1567" i="1"/>
  <c r="D1567" i="1"/>
  <c r="E1567" i="1"/>
  <c r="F1567" i="1"/>
  <c r="G1567" i="1"/>
  <c r="C1568" i="1"/>
  <c r="D1568" i="1"/>
  <c r="E1568" i="1"/>
  <c r="F1568" i="1"/>
  <c r="G1568" i="1"/>
  <c r="C1569" i="1"/>
  <c r="D1569" i="1"/>
  <c r="E1569" i="1"/>
  <c r="F1569" i="1"/>
  <c r="G1569" i="1"/>
  <c r="C1570" i="1"/>
  <c r="D1570" i="1"/>
  <c r="E1570" i="1"/>
  <c r="F1570" i="1"/>
  <c r="G1570" i="1"/>
  <c r="C1571" i="1"/>
  <c r="D1571" i="1"/>
  <c r="E1571" i="1"/>
  <c r="F1571" i="1"/>
  <c r="G1571" i="1"/>
  <c r="C1572" i="1"/>
  <c r="D1572" i="1"/>
  <c r="E1572" i="1"/>
  <c r="F1572" i="1"/>
  <c r="G1572" i="1"/>
  <c r="C1573" i="1"/>
  <c r="D1573" i="1"/>
  <c r="E1573" i="1"/>
  <c r="F1573" i="1"/>
  <c r="G1573" i="1"/>
  <c r="C1574" i="1"/>
  <c r="D1574" i="1"/>
  <c r="E1574" i="1"/>
  <c r="F1574" i="1"/>
  <c r="G1574" i="1"/>
  <c r="C1575" i="1"/>
  <c r="D1575" i="1"/>
  <c r="E1575" i="1"/>
  <c r="F1575" i="1"/>
  <c r="G1575" i="1"/>
  <c r="C1576" i="1"/>
  <c r="D1576" i="1"/>
  <c r="E1576" i="1"/>
  <c r="F1576" i="1"/>
  <c r="G1576" i="1"/>
  <c r="C1577" i="1"/>
  <c r="D1577" i="1"/>
  <c r="E1577" i="1"/>
  <c r="F1577" i="1"/>
  <c r="G1577" i="1"/>
  <c r="C1578" i="1"/>
  <c r="D1578" i="1"/>
  <c r="E1578" i="1"/>
  <c r="F1578" i="1"/>
  <c r="G1578" i="1"/>
  <c r="C1579" i="1"/>
  <c r="D1579" i="1"/>
  <c r="E1579" i="1"/>
  <c r="F1579" i="1"/>
  <c r="G1579" i="1"/>
  <c r="C1580" i="1"/>
  <c r="D1580" i="1"/>
  <c r="E1580" i="1"/>
  <c r="F1580" i="1"/>
  <c r="G1580" i="1"/>
  <c r="C1581" i="1"/>
  <c r="D1581" i="1"/>
  <c r="E1581" i="1"/>
  <c r="F1581" i="1"/>
  <c r="G1581" i="1"/>
  <c r="C1582" i="1"/>
  <c r="D1582" i="1"/>
  <c r="E1582" i="1"/>
  <c r="F1582" i="1"/>
  <c r="G1582" i="1"/>
  <c r="C1583" i="1"/>
  <c r="D1583" i="1"/>
  <c r="E1583" i="1"/>
  <c r="F1583" i="1"/>
  <c r="G1583" i="1"/>
  <c r="C1584" i="1"/>
  <c r="D1584" i="1"/>
  <c r="E1584" i="1"/>
  <c r="F1584" i="1"/>
  <c r="G1584" i="1"/>
  <c r="C1585" i="1"/>
  <c r="D1585" i="1"/>
  <c r="E1585" i="1"/>
  <c r="F1585" i="1"/>
  <c r="G1585" i="1"/>
  <c r="C1586" i="1"/>
  <c r="D1586" i="1"/>
  <c r="E1586" i="1"/>
  <c r="F1586" i="1"/>
  <c r="G1586" i="1"/>
  <c r="C1587" i="1"/>
  <c r="D1587" i="1"/>
  <c r="E1587" i="1"/>
  <c r="F1587" i="1"/>
  <c r="G1587" i="1"/>
  <c r="C1588" i="1"/>
  <c r="D1588" i="1"/>
  <c r="E1588" i="1"/>
  <c r="F1588" i="1"/>
  <c r="G1588" i="1"/>
  <c r="C1589" i="1"/>
  <c r="D1589" i="1"/>
  <c r="E1589" i="1"/>
  <c r="F1589" i="1"/>
  <c r="G1589" i="1"/>
  <c r="C1590" i="1"/>
  <c r="D1590" i="1"/>
  <c r="E1590" i="1"/>
  <c r="F1590" i="1"/>
  <c r="G1590" i="1"/>
  <c r="C1591" i="1"/>
  <c r="D1591" i="1"/>
  <c r="E1591" i="1"/>
  <c r="F1591" i="1"/>
  <c r="G1591" i="1"/>
  <c r="C1592" i="1"/>
  <c r="D1592" i="1"/>
  <c r="E1592" i="1"/>
  <c r="F1592" i="1"/>
  <c r="G1592" i="1"/>
  <c r="C1593" i="1"/>
  <c r="D1593" i="1"/>
  <c r="E1593" i="1"/>
  <c r="F1593" i="1"/>
  <c r="G1593" i="1"/>
  <c r="C1594" i="1"/>
  <c r="D1594" i="1"/>
  <c r="E1594" i="1"/>
  <c r="F1594" i="1"/>
  <c r="G1594" i="1"/>
  <c r="C1595" i="1"/>
  <c r="D1595" i="1"/>
  <c r="E1595" i="1"/>
  <c r="F1595" i="1"/>
  <c r="G1595" i="1"/>
  <c r="C1596" i="1"/>
  <c r="D1596" i="1"/>
  <c r="E1596" i="1"/>
  <c r="F1596" i="1"/>
  <c r="G1596" i="1"/>
  <c r="C1597" i="1"/>
  <c r="D1597" i="1"/>
  <c r="E1597" i="1"/>
  <c r="F1597" i="1"/>
  <c r="G1597" i="1"/>
  <c r="C1598" i="1"/>
  <c r="D1598" i="1"/>
  <c r="E1598" i="1"/>
  <c r="F1598" i="1"/>
  <c r="G1598" i="1"/>
  <c r="C1599" i="1"/>
  <c r="D1599" i="1"/>
  <c r="E1599" i="1"/>
  <c r="F1599" i="1"/>
  <c r="G1599" i="1"/>
  <c r="C1600" i="1"/>
  <c r="D1600" i="1"/>
  <c r="E1600" i="1"/>
  <c r="F1600" i="1"/>
  <c r="G1600" i="1"/>
  <c r="C1601" i="1"/>
  <c r="D1601" i="1"/>
  <c r="E1601" i="1"/>
  <c r="F1601" i="1"/>
  <c r="G1601" i="1"/>
  <c r="C1602" i="1"/>
  <c r="D1602" i="1"/>
  <c r="E1602" i="1"/>
  <c r="F1602" i="1"/>
  <c r="G1602" i="1"/>
  <c r="C1603" i="1"/>
  <c r="D1603" i="1"/>
  <c r="E1603" i="1"/>
  <c r="F1603" i="1"/>
  <c r="G1603" i="1"/>
  <c r="C1604" i="1"/>
  <c r="D1604" i="1"/>
  <c r="E1604" i="1"/>
  <c r="F1604" i="1"/>
  <c r="G1604" i="1"/>
  <c r="C1605" i="1"/>
  <c r="D1605" i="1"/>
  <c r="E1605" i="1"/>
  <c r="F1605" i="1"/>
  <c r="G1605" i="1"/>
  <c r="C1606" i="1"/>
  <c r="D1606" i="1"/>
  <c r="E1606" i="1"/>
  <c r="F1606" i="1"/>
  <c r="G1606" i="1"/>
  <c r="C1607" i="1"/>
  <c r="D1607" i="1"/>
  <c r="E1607" i="1"/>
  <c r="F1607" i="1"/>
  <c r="G1607" i="1"/>
  <c r="C1608" i="1"/>
  <c r="D1608" i="1"/>
  <c r="E1608" i="1"/>
  <c r="F1608" i="1"/>
  <c r="G1608" i="1"/>
  <c r="C1609" i="1"/>
  <c r="D1609" i="1"/>
  <c r="E1609" i="1"/>
  <c r="F1609" i="1"/>
  <c r="G1609" i="1"/>
  <c r="C1610" i="1"/>
  <c r="D1610" i="1"/>
  <c r="E1610" i="1"/>
  <c r="F1610" i="1"/>
  <c r="G1610" i="1"/>
  <c r="C1611" i="1"/>
  <c r="D1611" i="1"/>
  <c r="E1611" i="1"/>
  <c r="F1611" i="1"/>
  <c r="G1611" i="1"/>
  <c r="C1612" i="1"/>
  <c r="D1612" i="1"/>
  <c r="E1612" i="1"/>
  <c r="F1612" i="1"/>
  <c r="G1612" i="1"/>
  <c r="C1613" i="1"/>
  <c r="D1613" i="1"/>
  <c r="E1613" i="1"/>
  <c r="F1613" i="1"/>
  <c r="G1613" i="1"/>
  <c r="C1614" i="1"/>
  <c r="D1614" i="1"/>
  <c r="E1614" i="1"/>
  <c r="F1614" i="1"/>
  <c r="G1614" i="1"/>
  <c r="C1615" i="1"/>
  <c r="D1615" i="1"/>
  <c r="E1615" i="1"/>
  <c r="F1615" i="1"/>
  <c r="G1615" i="1"/>
  <c r="C1616" i="1"/>
  <c r="D1616" i="1"/>
  <c r="E1616" i="1"/>
  <c r="F1616" i="1"/>
  <c r="G1616" i="1"/>
  <c r="C1617" i="1"/>
  <c r="D1617" i="1"/>
  <c r="E1617" i="1"/>
  <c r="F1617" i="1"/>
  <c r="G1617" i="1"/>
  <c r="C1618" i="1"/>
  <c r="D1618" i="1"/>
  <c r="E1618" i="1"/>
  <c r="F1618" i="1"/>
  <c r="G1618" i="1"/>
  <c r="C1619" i="1"/>
  <c r="D1619" i="1"/>
  <c r="E1619" i="1"/>
  <c r="F1619" i="1"/>
  <c r="G1619" i="1"/>
  <c r="C1620" i="1"/>
  <c r="D1620" i="1"/>
  <c r="E1620" i="1"/>
  <c r="F1620" i="1"/>
  <c r="G1620" i="1"/>
  <c r="C1621" i="1"/>
  <c r="D1621" i="1"/>
  <c r="E1621" i="1"/>
  <c r="F1621" i="1"/>
  <c r="G1621" i="1"/>
  <c r="C1622" i="1"/>
  <c r="D1622" i="1"/>
  <c r="E1622" i="1"/>
  <c r="F1622" i="1"/>
  <c r="G1622" i="1"/>
  <c r="C1623" i="1"/>
  <c r="D1623" i="1"/>
  <c r="E1623" i="1"/>
  <c r="F1623" i="1"/>
  <c r="G1623" i="1"/>
  <c r="C1624" i="1"/>
  <c r="D1624" i="1"/>
  <c r="E1624" i="1"/>
  <c r="F1624" i="1"/>
  <c r="G1624" i="1"/>
  <c r="C1625" i="1"/>
  <c r="D1625" i="1"/>
  <c r="E1625" i="1"/>
  <c r="F1625" i="1"/>
  <c r="G1625" i="1"/>
  <c r="C1626" i="1"/>
  <c r="D1626" i="1"/>
  <c r="E1626" i="1"/>
  <c r="F1626" i="1"/>
  <c r="G1626" i="1"/>
  <c r="C1627" i="1"/>
  <c r="D1627" i="1"/>
  <c r="E1627" i="1"/>
  <c r="F1627" i="1"/>
  <c r="G1627" i="1"/>
  <c r="C1628" i="1"/>
  <c r="D1628" i="1"/>
  <c r="E1628" i="1"/>
  <c r="F1628" i="1"/>
  <c r="G1628" i="1"/>
  <c r="C1629" i="1"/>
  <c r="D1629" i="1"/>
  <c r="E1629" i="1"/>
  <c r="F1629" i="1"/>
  <c r="G1629" i="1"/>
  <c r="C1630" i="1"/>
  <c r="D1630" i="1"/>
  <c r="E1630" i="1"/>
  <c r="F1630" i="1"/>
  <c r="G1630" i="1"/>
  <c r="C1631" i="1"/>
  <c r="D1631" i="1"/>
  <c r="E1631" i="1"/>
  <c r="F1631" i="1"/>
  <c r="G1631" i="1"/>
  <c r="C1632" i="1"/>
  <c r="D1632" i="1"/>
  <c r="E1632" i="1"/>
  <c r="F1632" i="1"/>
  <c r="G1632" i="1"/>
  <c r="C1633" i="1"/>
  <c r="D1633" i="1"/>
  <c r="E1633" i="1"/>
  <c r="F1633" i="1"/>
  <c r="G1633" i="1"/>
  <c r="C1634" i="1"/>
  <c r="D1634" i="1"/>
  <c r="E1634" i="1"/>
  <c r="F1634" i="1"/>
  <c r="G1634" i="1"/>
  <c r="C1635" i="1"/>
  <c r="D1635" i="1"/>
  <c r="E1635" i="1"/>
  <c r="F1635" i="1"/>
  <c r="G1635" i="1"/>
  <c r="C1636" i="1"/>
  <c r="D1636" i="1"/>
  <c r="E1636" i="1"/>
  <c r="F1636" i="1"/>
  <c r="G1636" i="1"/>
  <c r="C1637" i="1"/>
  <c r="D1637" i="1"/>
  <c r="E1637" i="1"/>
  <c r="F1637" i="1"/>
  <c r="G1637" i="1"/>
  <c r="C1638" i="1"/>
  <c r="D1638" i="1"/>
  <c r="E1638" i="1"/>
  <c r="F1638" i="1"/>
  <c r="G1638" i="1"/>
  <c r="C1639" i="1"/>
  <c r="D1639" i="1"/>
  <c r="E1639" i="1"/>
  <c r="F1639" i="1"/>
  <c r="G1639" i="1"/>
  <c r="C1640" i="1"/>
  <c r="D1640" i="1"/>
  <c r="E1640" i="1"/>
  <c r="F1640" i="1"/>
  <c r="G1640" i="1"/>
  <c r="C1641" i="1"/>
  <c r="D1641" i="1"/>
  <c r="E1641" i="1"/>
  <c r="F1641" i="1"/>
  <c r="G1641" i="1"/>
  <c r="C1642" i="1"/>
  <c r="D1642" i="1"/>
  <c r="E1642" i="1"/>
  <c r="F1642" i="1"/>
  <c r="G1642" i="1"/>
  <c r="C1643" i="1"/>
  <c r="D1643" i="1"/>
  <c r="E1643" i="1"/>
  <c r="F1643" i="1"/>
  <c r="G1643" i="1"/>
  <c r="C1644" i="1"/>
  <c r="D1644" i="1"/>
  <c r="E1644" i="1"/>
  <c r="F1644" i="1"/>
  <c r="G1644" i="1"/>
  <c r="C1645" i="1"/>
  <c r="D1645" i="1"/>
  <c r="E1645" i="1"/>
  <c r="F1645" i="1"/>
  <c r="G1645" i="1"/>
  <c r="C1646" i="1"/>
  <c r="D1646" i="1"/>
  <c r="E1646" i="1"/>
  <c r="F1646" i="1"/>
  <c r="G1646" i="1"/>
  <c r="C1647" i="1"/>
  <c r="D1647" i="1"/>
  <c r="E1647" i="1"/>
  <c r="F1647" i="1"/>
  <c r="G1647" i="1"/>
  <c r="C1648" i="1"/>
  <c r="D1648" i="1"/>
  <c r="E1648" i="1"/>
  <c r="F1648" i="1"/>
  <c r="G1648" i="1"/>
  <c r="C1649" i="1"/>
  <c r="D1649" i="1"/>
  <c r="E1649" i="1"/>
  <c r="F1649" i="1"/>
  <c r="G1649" i="1"/>
  <c r="C1650" i="1"/>
  <c r="D1650" i="1"/>
  <c r="E1650" i="1"/>
  <c r="F1650" i="1"/>
  <c r="G1650" i="1"/>
  <c r="C1651" i="1"/>
  <c r="D1651" i="1"/>
  <c r="E1651" i="1"/>
  <c r="F1651" i="1"/>
  <c r="G1651" i="1"/>
  <c r="C1652" i="1"/>
  <c r="D1652" i="1"/>
  <c r="E1652" i="1"/>
  <c r="F1652" i="1"/>
  <c r="G1652" i="1"/>
  <c r="C1653" i="1"/>
  <c r="D1653" i="1"/>
  <c r="E1653" i="1"/>
  <c r="F1653" i="1"/>
  <c r="G1653" i="1"/>
  <c r="C1654" i="1"/>
  <c r="D1654" i="1"/>
  <c r="E1654" i="1"/>
  <c r="F1654" i="1"/>
  <c r="G1654" i="1"/>
  <c r="C1655" i="1"/>
  <c r="D1655" i="1"/>
  <c r="E1655" i="1"/>
  <c r="F1655" i="1"/>
  <c r="G1655" i="1"/>
  <c r="C1656" i="1"/>
  <c r="D1656" i="1"/>
  <c r="E1656" i="1"/>
  <c r="F1656" i="1"/>
  <c r="G1656" i="1"/>
  <c r="C1657" i="1"/>
  <c r="D1657" i="1"/>
  <c r="E1657" i="1"/>
  <c r="F1657" i="1"/>
  <c r="G1657" i="1"/>
  <c r="C1658" i="1"/>
  <c r="D1658" i="1"/>
  <c r="E1658" i="1"/>
  <c r="F1658" i="1"/>
  <c r="G1658" i="1"/>
  <c r="C1659" i="1"/>
  <c r="D1659" i="1"/>
  <c r="E1659" i="1"/>
  <c r="F1659" i="1"/>
  <c r="G1659" i="1"/>
  <c r="C1660" i="1"/>
  <c r="D1660" i="1"/>
  <c r="E1660" i="1"/>
  <c r="F1660" i="1"/>
  <c r="G1660" i="1"/>
  <c r="C1661" i="1"/>
  <c r="D1661" i="1"/>
  <c r="E1661" i="1"/>
  <c r="F1661" i="1"/>
  <c r="G1661" i="1"/>
  <c r="C1662" i="1"/>
  <c r="D1662" i="1"/>
  <c r="E1662" i="1"/>
  <c r="F1662" i="1"/>
  <c r="G1662" i="1"/>
  <c r="C1663" i="1"/>
  <c r="D1663" i="1"/>
  <c r="E1663" i="1"/>
  <c r="F1663" i="1"/>
  <c r="G1663" i="1"/>
  <c r="C1664" i="1"/>
  <c r="D1664" i="1"/>
  <c r="E1664" i="1"/>
  <c r="F1664" i="1"/>
  <c r="G1664" i="1"/>
  <c r="C1665" i="1"/>
  <c r="D1665" i="1"/>
  <c r="E1665" i="1"/>
  <c r="F1665" i="1"/>
  <c r="G1665" i="1"/>
  <c r="C1666" i="1"/>
  <c r="D1666" i="1"/>
  <c r="E1666" i="1"/>
  <c r="F1666" i="1"/>
  <c r="G1666" i="1"/>
  <c r="C1667" i="1"/>
  <c r="D1667" i="1"/>
  <c r="E1667" i="1"/>
  <c r="F1667" i="1"/>
  <c r="G1667" i="1"/>
  <c r="C1668" i="1"/>
  <c r="D1668" i="1"/>
  <c r="E1668" i="1"/>
  <c r="F1668" i="1"/>
  <c r="G1668" i="1"/>
  <c r="C1669" i="1"/>
  <c r="D1669" i="1"/>
  <c r="E1669" i="1"/>
  <c r="F1669" i="1"/>
  <c r="G1669" i="1"/>
  <c r="C1670" i="1"/>
  <c r="D1670" i="1"/>
  <c r="E1670" i="1"/>
  <c r="F1670" i="1"/>
  <c r="G1670" i="1"/>
  <c r="C1671" i="1"/>
  <c r="D1671" i="1"/>
  <c r="E1671" i="1"/>
  <c r="F1671" i="1"/>
  <c r="G1671" i="1"/>
  <c r="C1672" i="1"/>
  <c r="D1672" i="1"/>
  <c r="E1672" i="1"/>
  <c r="F1672" i="1"/>
  <c r="G1672" i="1"/>
  <c r="C1673" i="1"/>
  <c r="D1673" i="1"/>
  <c r="E1673" i="1"/>
  <c r="F1673" i="1"/>
  <c r="G1673" i="1"/>
  <c r="C1674" i="1"/>
  <c r="D1674" i="1"/>
  <c r="E1674" i="1"/>
  <c r="F1674" i="1"/>
  <c r="G1674" i="1"/>
  <c r="C1675" i="1"/>
  <c r="D1675" i="1"/>
  <c r="E1675" i="1"/>
  <c r="F1675" i="1"/>
  <c r="G1675" i="1"/>
  <c r="C1676" i="1"/>
  <c r="D1676" i="1"/>
  <c r="E1676" i="1"/>
  <c r="F1676" i="1"/>
  <c r="G1676" i="1"/>
  <c r="C1677" i="1"/>
  <c r="D1677" i="1"/>
  <c r="E1677" i="1"/>
  <c r="F1677" i="1"/>
  <c r="G1677" i="1"/>
  <c r="C1678" i="1"/>
  <c r="D1678" i="1"/>
  <c r="E1678" i="1"/>
  <c r="F1678" i="1"/>
  <c r="G1678" i="1"/>
  <c r="C1679" i="1"/>
  <c r="D1679" i="1"/>
  <c r="E1679" i="1"/>
  <c r="F1679" i="1"/>
  <c r="G1679" i="1"/>
  <c r="C1680" i="1"/>
  <c r="D1680" i="1"/>
  <c r="E1680" i="1"/>
  <c r="F1680" i="1"/>
  <c r="G1680" i="1"/>
  <c r="C1681" i="1"/>
  <c r="D1681" i="1"/>
  <c r="E1681" i="1"/>
  <c r="F1681" i="1"/>
  <c r="G1681" i="1"/>
  <c r="C1682" i="1"/>
  <c r="D1682" i="1"/>
  <c r="E1682" i="1"/>
  <c r="F1682" i="1"/>
  <c r="G1682" i="1"/>
  <c r="C1683" i="1"/>
  <c r="D1683" i="1"/>
  <c r="E1683" i="1"/>
  <c r="F1683" i="1"/>
  <c r="G1683" i="1"/>
  <c r="C1684" i="1"/>
  <c r="D1684" i="1"/>
  <c r="E1684" i="1"/>
  <c r="F1684" i="1"/>
  <c r="G1684" i="1"/>
  <c r="C1685" i="1"/>
  <c r="D1685" i="1"/>
  <c r="E1685" i="1"/>
  <c r="F1685" i="1"/>
  <c r="G1685" i="1"/>
  <c r="C1686" i="1"/>
  <c r="D1686" i="1"/>
  <c r="E1686" i="1"/>
  <c r="F1686" i="1"/>
  <c r="G1686" i="1"/>
  <c r="C1687" i="1"/>
  <c r="D1687" i="1"/>
  <c r="E1687" i="1"/>
  <c r="F1687" i="1"/>
  <c r="G1687" i="1"/>
  <c r="C1688" i="1"/>
  <c r="D1688" i="1"/>
  <c r="E1688" i="1"/>
  <c r="F1688" i="1"/>
  <c r="G1688" i="1"/>
  <c r="C1689" i="1"/>
  <c r="D1689" i="1"/>
  <c r="E1689" i="1"/>
  <c r="F1689" i="1"/>
  <c r="G1689" i="1"/>
  <c r="C1690" i="1"/>
  <c r="D1690" i="1"/>
  <c r="E1690" i="1"/>
  <c r="F1690" i="1"/>
  <c r="G1690" i="1"/>
  <c r="C1691" i="1"/>
  <c r="D1691" i="1"/>
  <c r="E1691" i="1"/>
  <c r="F1691" i="1"/>
  <c r="G1691" i="1"/>
  <c r="C1692" i="1"/>
  <c r="D1692" i="1"/>
  <c r="E1692" i="1"/>
  <c r="F1692" i="1"/>
  <c r="G1692" i="1"/>
  <c r="C1693" i="1"/>
  <c r="D1693" i="1"/>
  <c r="E1693" i="1"/>
  <c r="F1693" i="1"/>
  <c r="G1693" i="1"/>
  <c r="C1694" i="1"/>
  <c r="D1694" i="1"/>
  <c r="E1694" i="1"/>
  <c r="F1694" i="1"/>
  <c r="G1694" i="1"/>
  <c r="C1695" i="1"/>
  <c r="D1695" i="1"/>
  <c r="E1695" i="1"/>
  <c r="F1695" i="1"/>
  <c r="G1695" i="1"/>
  <c r="C1696" i="1"/>
  <c r="D1696" i="1"/>
  <c r="E1696" i="1"/>
  <c r="F1696" i="1"/>
  <c r="G1696" i="1"/>
  <c r="C1697" i="1"/>
  <c r="D1697" i="1"/>
  <c r="E1697" i="1"/>
  <c r="F1697" i="1"/>
  <c r="G1697" i="1"/>
  <c r="C1698" i="1"/>
  <c r="D1698" i="1"/>
  <c r="E1698" i="1"/>
  <c r="F1698" i="1"/>
  <c r="G1698" i="1"/>
  <c r="C1699" i="1"/>
  <c r="D1699" i="1"/>
  <c r="E1699" i="1"/>
  <c r="F1699" i="1"/>
  <c r="G1699" i="1"/>
  <c r="C1700" i="1"/>
  <c r="D1700" i="1"/>
  <c r="E1700" i="1"/>
  <c r="F1700" i="1"/>
  <c r="G1700" i="1"/>
  <c r="C1701" i="1"/>
  <c r="D1701" i="1"/>
  <c r="E1701" i="1"/>
  <c r="F1701" i="1"/>
  <c r="G1701" i="1"/>
  <c r="C1702" i="1"/>
  <c r="D1702" i="1"/>
  <c r="E1702" i="1"/>
  <c r="F1702" i="1"/>
  <c r="G1702" i="1"/>
  <c r="C1703" i="1"/>
  <c r="D1703" i="1"/>
  <c r="E1703" i="1"/>
  <c r="F1703" i="1"/>
  <c r="G1703" i="1"/>
  <c r="C1704" i="1"/>
  <c r="D1704" i="1"/>
  <c r="E1704" i="1"/>
  <c r="F1704" i="1"/>
  <c r="G1704" i="1"/>
  <c r="C1705" i="1"/>
  <c r="D1705" i="1"/>
  <c r="E1705" i="1"/>
  <c r="F1705" i="1"/>
  <c r="G1705" i="1"/>
  <c r="C1706" i="1"/>
  <c r="D1706" i="1"/>
  <c r="E1706" i="1"/>
  <c r="F1706" i="1"/>
  <c r="G1706" i="1"/>
  <c r="C1707" i="1"/>
  <c r="D1707" i="1"/>
  <c r="E1707" i="1"/>
  <c r="F1707" i="1"/>
  <c r="G1707" i="1"/>
  <c r="C1708" i="1"/>
  <c r="D1708" i="1"/>
  <c r="E1708" i="1"/>
  <c r="F1708" i="1"/>
  <c r="G1708" i="1"/>
  <c r="C1709" i="1"/>
  <c r="D1709" i="1"/>
  <c r="E1709" i="1"/>
  <c r="F1709" i="1"/>
  <c r="G1709" i="1"/>
  <c r="C1710" i="1"/>
  <c r="D1710" i="1"/>
  <c r="E1710" i="1"/>
  <c r="F1710" i="1"/>
  <c r="G1710" i="1"/>
  <c r="C1711" i="1"/>
  <c r="D1711" i="1"/>
  <c r="E1711" i="1"/>
  <c r="F1711" i="1"/>
  <c r="G1711" i="1"/>
  <c r="C1712" i="1"/>
  <c r="D1712" i="1"/>
  <c r="E1712" i="1"/>
  <c r="F1712" i="1"/>
  <c r="G1712" i="1"/>
  <c r="C1713" i="1"/>
  <c r="D1713" i="1"/>
  <c r="E1713" i="1"/>
  <c r="F1713" i="1"/>
  <c r="G1713" i="1"/>
  <c r="C1714" i="1"/>
  <c r="D1714" i="1"/>
  <c r="E1714" i="1"/>
  <c r="F1714" i="1"/>
  <c r="G1714" i="1"/>
  <c r="C1715" i="1"/>
  <c r="D1715" i="1"/>
  <c r="E1715" i="1"/>
  <c r="F1715" i="1"/>
  <c r="G1715" i="1"/>
  <c r="C1716" i="1"/>
  <c r="D1716" i="1"/>
  <c r="E1716" i="1"/>
  <c r="F1716" i="1"/>
  <c r="G1716" i="1"/>
  <c r="C1717" i="1"/>
  <c r="D1717" i="1"/>
  <c r="E1717" i="1"/>
  <c r="F1717" i="1"/>
  <c r="G1717" i="1"/>
  <c r="C1718" i="1"/>
  <c r="D1718" i="1"/>
  <c r="E1718" i="1"/>
  <c r="F1718" i="1"/>
  <c r="G1718" i="1"/>
  <c r="C1719" i="1"/>
  <c r="D1719" i="1"/>
  <c r="E1719" i="1"/>
  <c r="F1719" i="1"/>
  <c r="G1719" i="1"/>
  <c r="C1720" i="1"/>
  <c r="D1720" i="1"/>
  <c r="E1720" i="1"/>
  <c r="F1720" i="1"/>
  <c r="G1720" i="1"/>
  <c r="C1721" i="1"/>
  <c r="D1721" i="1"/>
  <c r="E1721" i="1"/>
  <c r="F1721" i="1"/>
  <c r="G1721" i="1"/>
  <c r="C1722" i="1"/>
  <c r="D1722" i="1"/>
  <c r="E1722" i="1"/>
  <c r="F1722" i="1"/>
  <c r="G1722" i="1"/>
  <c r="C1723" i="1"/>
  <c r="D1723" i="1"/>
  <c r="E1723" i="1"/>
  <c r="F1723" i="1"/>
  <c r="G1723" i="1"/>
  <c r="C1724" i="1"/>
  <c r="D1724" i="1"/>
  <c r="E1724" i="1"/>
  <c r="F1724" i="1"/>
  <c r="G1724" i="1"/>
  <c r="C1725" i="1"/>
  <c r="D1725" i="1"/>
  <c r="E1725" i="1"/>
  <c r="F1725" i="1"/>
  <c r="G1725" i="1"/>
  <c r="C1726" i="1"/>
  <c r="D1726" i="1"/>
  <c r="E1726" i="1"/>
  <c r="F1726" i="1"/>
  <c r="G1726" i="1"/>
  <c r="C1727" i="1"/>
  <c r="D1727" i="1"/>
  <c r="E1727" i="1"/>
  <c r="F1727" i="1"/>
  <c r="G1727" i="1"/>
  <c r="C1728" i="1"/>
  <c r="D1728" i="1"/>
  <c r="E1728" i="1"/>
  <c r="F1728" i="1"/>
  <c r="G1728" i="1"/>
  <c r="C1729" i="1"/>
  <c r="D1729" i="1"/>
  <c r="E1729" i="1"/>
  <c r="F1729" i="1"/>
  <c r="G1729" i="1"/>
  <c r="C1730" i="1"/>
  <c r="D1730" i="1"/>
  <c r="E1730" i="1"/>
  <c r="F1730" i="1"/>
  <c r="G1730" i="1"/>
  <c r="C1731" i="1"/>
  <c r="D1731" i="1"/>
  <c r="E1731" i="1"/>
  <c r="F1731" i="1"/>
  <c r="G1731" i="1"/>
  <c r="C1732" i="1"/>
  <c r="D1732" i="1"/>
  <c r="E1732" i="1"/>
  <c r="F1732" i="1"/>
  <c r="G1732" i="1"/>
  <c r="C1733" i="1"/>
  <c r="D1733" i="1"/>
  <c r="E1733" i="1"/>
  <c r="F1733" i="1"/>
  <c r="G1733" i="1"/>
  <c r="C1734" i="1"/>
  <c r="D1734" i="1"/>
  <c r="E1734" i="1"/>
  <c r="F1734" i="1"/>
  <c r="G1734" i="1"/>
  <c r="C1735" i="1"/>
  <c r="D1735" i="1"/>
  <c r="E1735" i="1"/>
  <c r="F1735" i="1"/>
  <c r="G1735" i="1"/>
  <c r="C1736" i="1"/>
  <c r="D1736" i="1"/>
  <c r="E1736" i="1"/>
  <c r="F1736" i="1"/>
  <c r="G1736" i="1"/>
  <c r="C1737" i="1"/>
  <c r="D1737" i="1"/>
  <c r="E1737" i="1"/>
  <c r="F1737" i="1"/>
  <c r="G1737" i="1"/>
  <c r="C1738" i="1"/>
  <c r="D1738" i="1"/>
  <c r="E1738" i="1"/>
  <c r="F1738" i="1"/>
  <c r="G1738" i="1"/>
  <c r="C1739" i="1"/>
  <c r="D1739" i="1"/>
  <c r="E1739" i="1"/>
  <c r="F1739" i="1"/>
  <c r="G1739" i="1"/>
  <c r="C1740" i="1"/>
  <c r="D1740" i="1"/>
  <c r="E1740" i="1"/>
  <c r="F1740" i="1"/>
  <c r="G1740" i="1"/>
  <c r="C1741" i="1"/>
  <c r="D1741" i="1"/>
  <c r="E1741" i="1"/>
  <c r="F1741" i="1"/>
  <c r="G1741" i="1"/>
  <c r="C1742" i="1"/>
  <c r="D1742" i="1"/>
  <c r="E1742" i="1"/>
  <c r="F1742" i="1"/>
  <c r="G1742" i="1"/>
  <c r="C1743" i="1"/>
  <c r="D1743" i="1"/>
  <c r="E1743" i="1"/>
  <c r="F1743" i="1"/>
  <c r="G1743" i="1"/>
  <c r="C1744" i="1"/>
  <c r="D1744" i="1"/>
  <c r="E1744" i="1"/>
  <c r="F1744" i="1"/>
  <c r="G1744" i="1"/>
  <c r="C1745" i="1"/>
  <c r="D1745" i="1"/>
  <c r="E1745" i="1"/>
  <c r="F1745" i="1"/>
  <c r="G1745" i="1"/>
  <c r="C1746" i="1"/>
  <c r="D1746" i="1"/>
  <c r="E1746" i="1"/>
  <c r="F1746" i="1"/>
  <c r="G1746" i="1"/>
  <c r="C1747" i="1"/>
  <c r="D1747" i="1"/>
  <c r="E1747" i="1"/>
  <c r="F1747" i="1"/>
  <c r="G1747" i="1"/>
  <c r="C1748" i="1"/>
  <c r="D1748" i="1"/>
  <c r="E1748" i="1"/>
  <c r="F1748" i="1"/>
  <c r="G1748" i="1"/>
  <c r="C1749" i="1"/>
  <c r="D1749" i="1"/>
  <c r="E1749" i="1"/>
  <c r="F1749" i="1"/>
  <c r="G1749" i="1"/>
  <c r="C1750" i="1"/>
  <c r="D1750" i="1"/>
  <c r="E1750" i="1"/>
  <c r="F1750" i="1"/>
  <c r="G1750" i="1"/>
  <c r="C1751" i="1"/>
  <c r="D1751" i="1"/>
  <c r="E1751" i="1"/>
  <c r="F1751" i="1"/>
  <c r="G1751" i="1"/>
  <c r="C1752" i="1"/>
  <c r="D1752" i="1"/>
  <c r="E1752" i="1"/>
  <c r="F1752" i="1"/>
  <c r="G1752" i="1"/>
  <c r="C1753" i="1"/>
  <c r="D1753" i="1"/>
  <c r="E1753" i="1"/>
  <c r="F1753" i="1"/>
  <c r="G1753" i="1"/>
  <c r="C1754" i="1"/>
  <c r="D1754" i="1"/>
  <c r="E1754" i="1"/>
  <c r="F1754" i="1"/>
  <c r="G1754" i="1"/>
  <c r="C1755" i="1"/>
  <c r="D1755" i="1"/>
  <c r="E1755" i="1"/>
  <c r="F1755" i="1"/>
  <c r="G1755" i="1"/>
  <c r="C1756" i="1"/>
  <c r="D1756" i="1"/>
  <c r="E1756" i="1"/>
  <c r="F1756" i="1"/>
  <c r="G1756" i="1"/>
  <c r="C1757" i="1"/>
  <c r="D1757" i="1"/>
  <c r="E1757" i="1"/>
  <c r="F1757" i="1"/>
  <c r="G1757" i="1"/>
  <c r="C1758" i="1"/>
  <c r="D1758" i="1"/>
  <c r="E1758" i="1"/>
  <c r="F1758" i="1"/>
  <c r="G1758" i="1"/>
  <c r="C1759" i="1"/>
  <c r="D1759" i="1"/>
  <c r="E1759" i="1"/>
  <c r="F1759" i="1"/>
  <c r="G1759" i="1"/>
  <c r="C1760" i="1"/>
  <c r="D1760" i="1"/>
  <c r="E1760" i="1"/>
  <c r="F1760" i="1"/>
  <c r="G1760" i="1"/>
  <c r="C1761" i="1"/>
  <c r="D1761" i="1"/>
  <c r="E1761" i="1"/>
  <c r="F1761" i="1"/>
  <c r="G1761" i="1"/>
  <c r="C1762" i="1"/>
  <c r="D1762" i="1"/>
  <c r="E1762" i="1"/>
  <c r="F1762" i="1"/>
  <c r="G1762" i="1"/>
  <c r="C1763" i="1"/>
  <c r="D1763" i="1"/>
  <c r="E1763" i="1"/>
  <c r="F1763" i="1"/>
  <c r="G1763" i="1"/>
  <c r="C1764" i="1"/>
  <c r="D1764" i="1"/>
  <c r="E1764" i="1"/>
  <c r="F1764" i="1"/>
  <c r="G1764" i="1"/>
  <c r="C1765" i="1"/>
  <c r="D1765" i="1"/>
  <c r="E1765" i="1"/>
  <c r="F1765" i="1"/>
  <c r="G1765" i="1"/>
  <c r="C1766" i="1"/>
  <c r="D1766" i="1"/>
  <c r="E1766" i="1"/>
  <c r="F1766" i="1"/>
  <c r="G1766" i="1"/>
  <c r="C1767" i="1"/>
  <c r="D1767" i="1"/>
  <c r="E1767" i="1"/>
  <c r="F1767" i="1"/>
  <c r="G1767" i="1"/>
  <c r="C1768" i="1"/>
  <c r="D1768" i="1"/>
  <c r="E1768" i="1"/>
  <c r="F1768" i="1"/>
  <c r="G1768" i="1"/>
  <c r="C1769" i="1"/>
  <c r="D1769" i="1"/>
  <c r="E1769" i="1"/>
  <c r="F1769" i="1"/>
  <c r="G1769" i="1"/>
  <c r="C1770" i="1"/>
  <c r="D1770" i="1"/>
  <c r="E1770" i="1"/>
  <c r="F1770" i="1"/>
  <c r="G1770" i="1"/>
  <c r="C1771" i="1"/>
  <c r="D1771" i="1"/>
  <c r="E1771" i="1"/>
  <c r="F1771" i="1"/>
  <c r="G1771" i="1"/>
  <c r="C1772" i="1"/>
  <c r="D1772" i="1"/>
  <c r="E1772" i="1"/>
  <c r="F1772" i="1"/>
  <c r="G1772" i="1"/>
  <c r="C1773" i="1"/>
  <c r="D1773" i="1"/>
  <c r="E1773" i="1"/>
  <c r="F1773" i="1"/>
  <c r="G1773" i="1"/>
  <c r="C1774" i="1"/>
  <c r="D1774" i="1"/>
  <c r="E1774" i="1"/>
  <c r="F1774" i="1"/>
  <c r="G1774" i="1"/>
  <c r="C1775" i="1"/>
  <c r="D1775" i="1"/>
  <c r="E1775" i="1"/>
  <c r="F1775" i="1"/>
  <c r="G1775" i="1"/>
  <c r="C1776" i="1"/>
  <c r="D1776" i="1"/>
  <c r="E1776" i="1"/>
  <c r="F1776" i="1"/>
  <c r="G1776" i="1"/>
  <c r="C1777" i="1"/>
  <c r="D1777" i="1"/>
  <c r="E1777" i="1"/>
  <c r="F1777" i="1"/>
  <c r="G1777" i="1"/>
  <c r="C1778" i="1"/>
  <c r="D1778" i="1"/>
  <c r="E1778" i="1"/>
  <c r="F1778" i="1"/>
  <c r="G1778" i="1"/>
  <c r="C1779" i="1"/>
  <c r="D1779" i="1"/>
  <c r="E1779" i="1"/>
  <c r="F1779" i="1"/>
  <c r="G1779" i="1"/>
  <c r="C1780" i="1"/>
  <c r="D1780" i="1"/>
  <c r="E1780" i="1"/>
  <c r="F1780" i="1"/>
  <c r="G1780" i="1"/>
  <c r="C1781" i="1"/>
  <c r="D1781" i="1"/>
  <c r="E1781" i="1"/>
  <c r="F1781" i="1"/>
  <c r="G1781" i="1"/>
  <c r="C1782" i="1"/>
  <c r="D1782" i="1"/>
  <c r="E1782" i="1"/>
  <c r="F1782" i="1"/>
  <c r="G1782" i="1"/>
  <c r="C1783" i="1"/>
  <c r="D1783" i="1"/>
  <c r="E1783" i="1"/>
  <c r="F1783" i="1"/>
  <c r="G1783" i="1"/>
  <c r="C1784" i="1"/>
  <c r="D1784" i="1"/>
  <c r="E1784" i="1"/>
  <c r="F1784" i="1"/>
  <c r="G1784" i="1"/>
  <c r="C1785" i="1"/>
  <c r="D1785" i="1"/>
  <c r="E1785" i="1"/>
  <c r="F1785" i="1"/>
  <c r="G1785" i="1"/>
  <c r="C1786" i="1"/>
  <c r="D1786" i="1"/>
  <c r="E1786" i="1"/>
  <c r="F1786" i="1"/>
  <c r="G1786" i="1"/>
  <c r="C1787" i="1"/>
  <c r="D1787" i="1"/>
  <c r="E1787" i="1"/>
  <c r="F1787" i="1"/>
  <c r="G1787" i="1"/>
  <c r="C1788" i="1"/>
  <c r="D1788" i="1"/>
  <c r="E1788" i="1"/>
  <c r="F1788" i="1"/>
  <c r="G1788" i="1"/>
  <c r="C1789" i="1"/>
  <c r="D1789" i="1"/>
  <c r="E1789" i="1"/>
  <c r="F1789" i="1"/>
  <c r="G1789" i="1"/>
  <c r="C1790" i="1"/>
  <c r="D1790" i="1"/>
  <c r="E1790" i="1"/>
  <c r="F1790" i="1"/>
  <c r="G1790" i="1"/>
  <c r="C1791" i="1"/>
  <c r="D1791" i="1"/>
  <c r="E1791" i="1"/>
  <c r="F1791" i="1"/>
  <c r="G1791" i="1"/>
  <c r="C1792" i="1"/>
  <c r="D1792" i="1"/>
  <c r="E1792" i="1"/>
  <c r="F1792" i="1"/>
  <c r="G1792" i="1"/>
  <c r="C1793" i="1"/>
  <c r="D1793" i="1"/>
  <c r="E1793" i="1"/>
  <c r="F1793" i="1"/>
  <c r="G1793" i="1"/>
  <c r="C1794" i="1"/>
  <c r="D1794" i="1"/>
  <c r="E1794" i="1"/>
  <c r="F1794" i="1"/>
  <c r="G1794" i="1"/>
  <c r="C1795" i="1"/>
  <c r="D1795" i="1"/>
  <c r="E1795" i="1"/>
  <c r="F1795" i="1"/>
  <c r="G1795" i="1"/>
  <c r="C1796" i="1"/>
  <c r="D1796" i="1"/>
  <c r="E1796" i="1"/>
  <c r="F1796" i="1"/>
  <c r="G1796" i="1"/>
  <c r="C1797" i="1"/>
  <c r="D1797" i="1"/>
  <c r="E1797" i="1"/>
  <c r="F1797" i="1"/>
  <c r="G1797" i="1"/>
  <c r="C1798" i="1"/>
  <c r="D1798" i="1"/>
  <c r="E1798" i="1"/>
  <c r="F1798" i="1"/>
  <c r="G1798" i="1"/>
  <c r="C1799" i="1"/>
  <c r="D1799" i="1"/>
  <c r="E1799" i="1"/>
  <c r="F1799" i="1"/>
  <c r="G1799" i="1"/>
  <c r="C1800" i="1"/>
  <c r="D1800" i="1"/>
  <c r="E1800" i="1"/>
  <c r="F1800" i="1"/>
  <c r="G1800" i="1"/>
  <c r="C1801" i="1"/>
  <c r="D1801" i="1"/>
  <c r="E1801" i="1"/>
  <c r="F1801" i="1"/>
  <c r="G1801" i="1"/>
  <c r="C1802" i="1"/>
  <c r="D1802" i="1"/>
  <c r="E1802" i="1"/>
  <c r="F1802" i="1"/>
  <c r="G1802" i="1"/>
  <c r="C1803" i="1"/>
  <c r="D1803" i="1"/>
  <c r="E1803" i="1"/>
  <c r="F1803" i="1"/>
  <c r="G1803" i="1"/>
  <c r="C1804" i="1"/>
  <c r="D1804" i="1"/>
  <c r="E1804" i="1"/>
  <c r="F1804" i="1"/>
  <c r="G1804" i="1"/>
  <c r="C1805" i="1"/>
  <c r="D1805" i="1"/>
  <c r="E1805" i="1"/>
  <c r="F1805" i="1"/>
  <c r="G1805" i="1"/>
  <c r="C1806" i="1"/>
  <c r="D1806" i="1"/>
  <c r="E1806" i="1"/>
  <c r="F1806" i="1"/>
  <c r="G1806" i="1"/>
  <c r="C1807" i="1"/>
  <c r="D1807" i="1"/>
  <c r="E1807" i="1"/>
  <c r="F1807" i="1"/>
  <c r="G1807" i="1"/>
  <c r="C1808" i="1"/>
  <c r="D1808" i="1"/>
  <c r="E1808" i="1"/>
  <c r="F1808" i="1"/>
  <c r="G1808" i="1"/>
  <c r="C1809" i="1"/>
  <c r="D1809" i="1"/>
  <c r="E1809" i="1"/>
  <c r="F1809" i="1"/>
  <c r="G1809" i="1"/>
  <c r="C1810" i="1"/>
  <c r="D1810" i="1"/>
  <c r="E1810" i="1"/>
  <c r="F1810" i="1"/>
  <c r="G1810" i="1"/>
  <c r="C1811" i="1"/>
  <c r="D1811" i="1"/>
  <c r="E1811" i="1"/>
  <c r="F1811" i="1"/>
  <c r="G1811" i="1"/>
  <c r="C1812" i="1"/>
  <c r="D1812" i="1"/>
  <c r="E1812" i="1"/>
  <c r="F1812" i="1"/>
  <c r="G1812" i="1"/>
  <c r="C1813" i="1"/>
  <c r="D1813" i="1"/>
  <c r="E1813" i="1"/>
  <c r="F1813" i="1"/>
  <c r="G1813" i="1"/>
  <c r="C1814" i="1"/>
  <c r="D1814" i="1"/>
  <c r="E1814" i="1"/>
  <c r="F1814" i="1"/>
  <c r="G1814" i="1"/>
  <c r="C1815" i="1"/>
  <c r="D1815" i="1"/>
  <c r="E1815" i="1"/>
  <c r="F1815" i="1"/>
  <c r="G1815" i="1"/>
  <c r="C1816" i="1"/>
  <c r="D1816" i="1"/>
  <c r="E1816" i="1"/>
  <c r="F1816" i="1"/>
  <c r="G1816" i="1"/>
  <c r="C1817" i="1"/>
  <c r="D1817" i="1"/>
  <c r="E1817" i="1"/>
  <c r="F1817" i="1"/>
  <c r="G1817" i="1"/>
  <c r="C1818" i="1"/>
  <c r="D1818" i="1"/>
  <c r="E1818" i="1"/>
  <c r="F1818" i="1"/>
  <c r="G1818" i="1"/>
  <c r="C1819" i="1"/>
  <c r="D1819" i="1"/>
  <c r="E1819" i="1"/>
  <c r="F1819" i="1"/>
  <c r="G1819" i="1"/>
  <c r="C1820" i="1"/>
  <c r="D1820" i="1"/>
  <c r="E1820" i="1"/>
  <c r="F1820" i="1"/>
  <c r="G1820" i="1"/>
  <c r="C1821" i="1"/>
  <c r="D1821" i="1"/>
  <c r="E1821" i="1"/>
  <c r="F1821" i="1"/>
  <c r="G1821" i="1"/>
  <c r="C1822" i="1"/>
  <c r="D1822" i="1"/>
  <c r="E1822" i="1"/>
  <c r="F1822" i="1"/>
  <c r="G1822" i="1"/>
  <c r="C1823" i="1"/>
  <c r="D1823" i="1"/>
  <c r="E1823" i="1"/>
  <c r="F1823" i="1"/>
  <c r="G1823" i="1"/>
  <c r="C1824" i="1"/>
  <c r="D1824" i="1"/>
  <c r="E1824" i="1"/>
  <c r="F1824" i="1"/>
  <c r="G1824" i="1"/>
  <c r="C1825" i="1"/>
  <c r="D1825" i="1"/>
  <c r="E1825" i="1"/>
  <c r="F1825" i="1"/>
  <c r="G1825" i="1"/>
  <c r="C1826" i="1"/>
  <c r="D1826" i="1"/>
  <c r="E1826" i="1"/>
  <c r="F1826" i="1"/>
  <c r="G1826" i="1"/>
  <c r="C1827" i="1"/>
  <c r="D1827" i="1"/>
  <c r="E1827" i="1"/>
  <c r="F1827" i="1"/>
  <c r="G1827" i="1"/>
  <c r="C1828" i="1"/>
  <c r="D1828" i="1"/>
  <c r="E1828" i="1"/>
  <c r="F1828" i="1"/>
  <c r="G1828" i="1"/>
  <c r="C1829" i="1"/>
  <c r="D1829" i="1"/>
  <c r="E1829" i="1"/>
  <c r="F1829" i="1"/>
  <c r="G1829" i="1"/>
  <c r="C1830" i="1"/>
  <c r="D1830" i="1"/>
  <c r="E1830" i="1"/>
  <c r="F1830" i="1"/>
  <c r="G1830" i="1"/>
  <c r="C1831" i="1"/>
  <c r="D1831" i="1"/>
  <c r="E1831" i="1"/>
  <c r="F1831" i="1"/>
  <c r="G1831" i="1"/>
  <c r="C1832" i="1"/>
  <c r="D1832" i="1"/>
  <c r="E1832" i="1"/>
  <c r="F1832" i="1"/>
  <c r="G1832" i="1"/>
  <c r="C1833" i="1"/>
  <c r="D1833" i="1"/>
  <c r="E1833" i="1"/>
  <c r="F1833" i="1"/>
  <c r="G1833" i="1"/>
  <c r="C1834" i="1"/>
  <c r="D1834" i="1"/>
  <c r="E1834" i="1"/>
  <c r="F1834" i="1"/>
  <c r="G1834" i="1"/>
  <c r="C1835" i="1"/>
  <c r="D1835" i="1"/>
  <c r="E1835" i="1"/>
  <c r="F1835" i="1"/>
  <c r="G1835" i="1"/>
  <c r="C1836" i="1"/>
  <c r="D1836" i="1"/>
  <c r="E1836" i="1"/>
  <c r="F1836" i="1"/>
  <c r="G1836" i="1"/>
  <c r="C1837" i="1"/>
  <c r="D1837" i="1"/>
  <c r="E1837" i="1"/>
  <c r="F1837" i="1"/>
  <c r="G1837" i="1"/>
  <c r="C1838" i="1"/>
  <c r="D1838" i="1"/>
  <c r="E1838" i="1"/>
  <c r="F1838" i="1"/>
  <c r="G1838" i="1"/>
  <c r="C1839" i="1"/>
  <c r="D1839" i="1"/>
  <c r="E1839" i="1"/>
  <c r="F1839" i="1"/>
  <c r="G1839" i="1"/>
  <c r="C1840" i="1"/>
  <c r="D1840" i="1"/>
  <c r="E1840" i="1"/>
  <c r="F1840" i="1"/>
  <c r="G1840" i="1"/>
  <c r="C1841" i="1"/>
  <c r="D1841" i="1"/>
  <c r="E1841" i="1"/>
  <c r="F1841" i="1"/>
  <c r="G1841" i="1"/>
  <c r="C1842" i="1"/>
  <c r="D1842" i="1"/>
  <c r="E1842" i="1"/>
  <c r="F1842" i="1"/>
  <c r="G1842" i="1"/>
  <c r="C1843" i="1"/>
  <c r="D1843" i="1"/>
  <c r="E1843" i="1"/>
  <c r="F1843" i="1"/>
  <c r="G1843" i="1"/>
  <c r="C1844" i="1"/>
  <c r="D1844" i="1"/>
  <c r="E1844" i="1"/>
  <c r="F1844" i="1"/>
  <c r="G1844" i="1"/>
  <c r="C1845" i="1"/>
  <c r="D1845" i="1"/>
  <c r="E1845" i="1"/>
  <c r="F1845" i="1"/>
  <c r="G1845" i="1"/>
  <c r="C1846" i="1"/>
  <c r="D1846" i="1"/>
  <c r="E1846" i="1"/>
  <c r="F1846" i="1"/>
  <c r="G1846" i="1"/>
  <c r="C1847" i="1"/>
  <c r="D1847" i="1"/>
  <c r="E1847" i="1"/>
  <c r="F1847" i="1"/>
  <c r="G1847" i="1"/>
  <c r="C1848" i="1"/>
  <c r="D1848" i="1"/>
  <c r="E1848" i="1"/>
  <c r="F1848" i="1"/>
  <c r="G1848" i="1"/>
  <c r="C1849" i="1"/>
  <c r="D1849" i="1"/>
  <c r="E1849" i="1"/>
  <c r="F1849" i="1"/>
  <c r="G1849" i="1"/>
  <c r="C1850" i="1"/>
  <c r="D1850" i="1"/>
  <c r="E1850" i="1"/>
  <c r="F1850" i="1"/>
  <c r="G1850" i="1"/>
  <c r="C1851" i="1"/>
  <c r="D1851" i="1"/>
  <c r="E1851" i="1"/>
  <c r="F1851" i="1"/>
  <c r="G1851" i="1"/>
  <c r="C1852" i="1"/>
  <c r="D1852" i="1"/>
  <c r="E1852" i="1"/>
  <c r="F1852" i="1"/>
  <c r="G1852" i="1"/>
  <c r="C1853" i="1"/>
  <c r="D1853" i="1"/>
  <c r="E1853" i="1"/>
  <c r="F1853" i="1"/>
  <c r="G1853" i="1"/>
  <c r="C1854" i="1"/>
  <c r="D1854" i="1"/>
  <c r="E1854" i="1"/>
  <c r="F1854" i="1"/>
  <c r="G1854" i="1"/>
  <c r="C1855" i="1"/>
  <c r="D1855" i="1"/>
  <c r="E1855" i="1"/>
  <c r="F1855" i="1"/>
  <c r="G1855" i="1"/>
  <c r="C1856" i="1"/>
  <c r="D1856" i="1"/>
  <c r="E1856" i="1"/>
  <c r="F1856" i="1"/>
  <c r="G1856" i="1"/>
  <c r="C1857" i="1"/>
  <c r="D1857" i="1"/>
  <c r="E1857" i="1"/>
  <c r="F1857" i="1"/>
  <c r="G1857" i="1"/>
  <c r="C1858" i="1"/>
  <c r="D1858" i="1"/>
  <c r="E1858" i="1"/>
  <c r="F1858" i="1"/>
  <c r="G1858" i="1"/>
  <c r="C1859" i="1"/>
  <c r="D1859" i="1"/>
  <c r="E1859" i="1"/>
  <c r="F1859" i="1"/>
  <c r="G1859" i="1"/>
  <c r="C1860" i="1"/>
  <c r="D1860" i="1"/>
  <c r="E1860" i="1"/>
  <c r="F1860" i="1"/>
  <c r="G1860" i="1"/>
  <c r="C1861" i="1"/>
  <c r="D1861" i="1"/>
  <c r="E1861" i="1"/>
  <c r="F1861" i="1"/>
  <c r="G1861" i="1"/>
  <c r="C1862" i="1"/>
  <c r="D1862" i="1"/>
  <c r="E1862" i="1"/>
  <c r="F1862" i="1"/>
  <c r="G1862" i="1"/>
  <c r="C1863" i="1"/>
  <c r="D1863" i="1"/>
  <c r="E1863" i="1"/>
  <c r="F1863" i="1"/>
  <c r="G1863" i="1"/>
  <c r="C1864" i="1"/>
  <c r="D1864" i="1"/>
  <c r="E1864" i="1"/>
  <c r="F1864" i="1"/>
  <c r="G1864" i="1"/>
  <c r="C1865" i="1"/>
  <c r="D1865" i="1"/>
  <c r="E1865" i="1"/>
  <c r="F1865" i="1"/>
  <c r="G1865" i="1"/>
  <c r="C1866" i="1"/>
  <c r="D1866" i="1"/>
  <c r="E1866" i="1"/>
  <c r="F1866" i="1"/>
  <c r="G1866" i="1"/>
  <c r="C1867" i="1"/>
  <c r="D1867" i="1"/>
  <c r="E1867" i="1"/>
  <c r="F1867" i="1"/>
  <c r="G1867" i="1"/>
  <c r="C1868" i="1"/>
  <c r="D1868" i="1"/>
  <c r="E1868" i="1"/>
  <c r="F1868" i="1"/>
  <c r="G1868" i="1"/>
  <c r="C1869" i="1"/>
  <c r="D1869" i="1"/>
  <c r="E1869" i="1"/>
  <c r="F1869" i="1"/>
  <c r="G1869" i="1"/>
  <c r="C1870" i="1"/>
  <c r="D1870" i="1"/>
  <c r="E1870" i="1"/>
  <c r="F1870" i="1"/>
  <c r="G1870" i="1"/>
  <c r="C1871" i="1"/>
  <c r="D1871" i="1"/>
  <c r="E1871" i="1"/>
  <c r="F1871" i="1"/>
  <c r="G1871" i="1"/>
  <c r="C1872" i="1"/>
  <c r="D1872" i="1"/>
  <c r="E1872" i="1"/>
  <c r="F1872" i="1"/>
  <c r="G1872" i="1"/>
  <c r="C1873" i="1"/>
  <c r="D1873" i="1"/>
  <c r="E1873" i="1"/>
  <c r="F1873" i="1"/>
  <c r="G1873" i="1"/>
  <c r="C1874" i="1"/>
  <c r="D1874" i="1"/>
  <c r="E1874" i="1"/>
  <c r="F1874" i="1"/>
  <c r="G1874" i="1"/>
  <c r="C1875" i="1"/>
  <c r="D1875" i="1"/>
  <c r="E1875" i="1"/>
  <c r="F1875" i="1"/>
  <c r="G1875" i="1"/>
  <c r="C1876" i="1"/>
  <c r="D1876" i="1"/>
  <c r="E1876" i="1"/>
  <c r="F1876" i="1"/>
  <c r="G1876" i="1"/>
  <c r="C1877" i="1"/>
  <c r="D1877" i="1"/>
  <c r="E1877" i="1"/>
  <c r="F1877" i="1"/>
  <c r="G1877" i="1"/>
  <c r="C1878" i="1"/>
  <c r="D1878" i="1"/>
  <c r="E1878" i="1"/>
  <c r="F1878" i="1"/>
  <c r="G1878" i="1"/>
  <c r="C1879" i="1"/>
  <c r="D1879" i="1"/>
  <c r="E1879" i="1"/>
  <c r="F1879" i="1"/>
  <c r="G1879" i="1"/>
  <c r="C1880" i="1"/>
  <c r="D1880" i="1"/>
  <c r="E1880" i="1"/>
  <c r="F1880" i="1"/>
  <c r="G1880" i="1"/>
  <c r="C1881" i="1"/>
  <c r="D1881" i="1"/>
  <c r="E1881" i="1"/>
  <c r="F1881" i="1"/>
  <c r="G1881" i="1"/>
  <c r="C1882" i="1"/>
  <c r="D1882" i="1"/>
  <c r="E1882" i="1"/>
  <c r="F1882" i="1"/>
  <c r="G1882" i="1"/>
  <c r="C1883" i="1"/>
  <c r="D1883" i="1"/>
  <c r="E1883" i="1"/>
  <c r="F1883" i="1"/>
  <c r="G1883" i="1"/>
  <c r="C1884" i="1"/>
  <c r="D1884" i="1"/>
  <c r="E1884" i="1"/>
  <c r="F1884" i="1"/>
  <c r="G1884" i="1"/>
  <c r="C1885" i="1"/>
  <c r="D1885" i="1"/>
  <c r="E1885" i="1"/>
  <c r="F1885" i="1"/>
  <c r="G1885" i="1"/>
  <c r="C1886" i="1"/>
  <c r="D1886" i="1"/>
  <c r="E1886" i="1"/>
  <c r="F1886" i="1"/>
  <c r="G1886" i="1"/>
  <c r="C1887" i="1"/>
  <c r="D1887" i="1"/>
  <c r="E1887" i="1"/>
  <c r="F1887" i="1"/>
  <c r="G1887" i="1"/>
  <c r="C1888" i="1"/>
  <c r="D1888" i="1"/>
  <c r="E1888" i="1"/>
  <c r="F1888" i="1"/>
  <c r="G1888" i="1"/>
  <c r="C1889" i="1"/>
  <c r="D1889" i="1"/>
  <c r="E1889" i="1"/>
  <c r="F1889" i="1"/>
  <c r="G1889" i="1"/>
  <c r="C1890" i="1"/>
  <c r="D1890" i="1"/>
  <c r="E1890" i="1"/>
  <c r="F1890" i="1"/>
  <c r="G1890" i="1"/>
  <c r="C1891" i="1"/>
  <c r="D1891" i="1"/>
  <c r="E1891" i="1"/>
  <c r="F1891" i="1"/>
  <c r="G1891" i="1"/>
  <c r="C1892" i="1"/>
  <c r="D1892" i="1"/>
  <c r="E1892" i="1"/>
  <c r="F1892" i="1"/>
  <c r="G1892" i="1"/>
  <c r="C1893" i="1"/>
  <c r="D1893" i="1"/>
  <c r="E1893" i="1"/>
  <c r="F1893" i="1"/>
  <c r="G1893" i="1"/>
  <c r="C1894" i="1"/>
  <c r="D1894" i="1"/>
  <c r="E1894" i="1"/>
  <c r="F1894" i="1"/>
  <c r="G1894" i="1"/>
  <c r="C1895" i="1"/>
  <c r="D1895" i="1"/>
  <c r="E1895" i="1"/>
  <c r="F1895" i="1"/>
  <c r="G1895" i="1"/>
  <c r="C1896" i="1"/>
  <c r="D1896" i="1"/>
  <c r="E1896" i="1"/>
  <c r="F1896" i="1"/>
  <c r="G1896" i="1"/>
  <c r="C1897" i="1"/>
  <c r="D1897" i="1"/>
  <c r="E1897" i="1"/>
  <c r="F1897" i="1"/>
  <c r="G1897" i="1"/>
  <c r="C1898" i="1"/>
  <c r="D1898" i="1"/>
  <c r="E1898" i="1"/>
  <c r="F1898" i="1"/>
  <c r="G1898" i="1"/>
  <c r="C1899" i="1"/>
  <c r="D1899" i="1"/>
  <c r="E1899" i="1"/>
  <c r="F1899" i="1"/>
  <c r="G1899" i="1"/>
  <c r="C1900" i="1"/>
  <c r="D1900" i="1"/>
  <c r="E1900" i="1"/>
  <c r="F1900" i="1"/>
  <c r="G1900" i="1"/>
  <c r="C1901" i="1"/>
  <c r="D1901" i="1"/>
  <c r="E1901" i="1"/>
  <c r="F1901" i="1"/>
  <c r="G1901" i="1"/>
  <c r="C1902" i="1"/>
  <c r="D1902" i="1"/>
  <c r="E1902" i="1"/>
  <c r="F1902" i="1"/>
  <c r="G1902" i="1"/>
  <c r="C1903" i="1"/>
  <c r="D1903" i="1"/>
  <c r="E1903" i="1"/>
  <c r="F1903" i="1"/>
  <c r="G1903" i="1"/>
  <c r="C1904" i="1"/>
  <c r="D1904" i="1"/>
  <c r="E1904" i="1"/>
  <c r="F1904" i="1"/>
  <c r="G1904" i="1"/>
  <c r="C1905" i="1"/>
  <c r="D1905" i="1"/>
  <c r="E1905" i="1"/>
  <c r="F1905" i="1"/>
  <c r="G1905" i="1"/>
  <c r="C1906" i="1"/>
  <c r="D1906" i="1"/>
  <c r="E1906" i="1"/>
  <c r="F1906" i="1"/>
  <c r="G1906" i="1"/>
  <c r="C1907" i="1"/>
  <c r="D1907" i="1"/>
  <c r="E1907" i="1"/>
  <c r="F1907" i="1"/>
  <c r="G1907" i="1"/>
  <c r="C1908" i="1"/>
  <c r="D1908" i="1"/>
  <c r="E1908" i="1"/>
  <c r="F1908" i="1"/>
  <c r="G1908" i="1"/>
  <c r="C1909" i="1"/>
  <c r="D1909" i="1"/>
  <c r="E1909" i="1"/>
  <c r="F1909" i="1"/>
  <c r="G1909" i="1"/>
  <c r="C1910" i="1"/>
  <c r="D1910" i="1"/>
  <c r="E1910" i="1"/>
  <c r="F1910" i="1"/>
  <c r="G1910" i="1"/>
  <c r="C1911" i="1"/>
  <c r="D1911" i="1"/>
  <c r="E1911" i="1"/>
  <c r="F1911" i="1"/>
  <c r="G1911" i="1"/>
  <c r="C1912" i="1"/>
  <c r="D1912" i="1"/>
  <c r="E1912" i="1"/>
  <c r="F1912" i="1"/>
  <c r="G1912" i="1"/>
  <c r="C1913" i="1"/>
  <c r="D1913" i="1"/>
  <c r="E1913" i="1"/>
  <c r="F1913" i="1"/>
  <c r="G1913" i="1"/>
  <c r="C1914" i="1"/>
  <c r="D1914" i="1"/>
  <c r="E1914" i="1"/>
  <c r="F1914" i="1"/>
  <c r="G1914" i="1"/>
  <c r="C1915" i="1"/>
  <c r="D1915" i="1"/>
  <c r="E1915" i="1"/>
  <c r="F1915" i="1"/>
  <c r="G1915" i="1"/>
  <c r="C1916" i="1"/>
  <c r="D1916" i="1"/>
  <c r="E1916" i="1"/>
  <c r="F1916" i="1"/>
  <c r="G1916" i="1"/>
  <c r="C1917" i="1"/>
  <c r="D1917" i="1"/>
  <c r="E1917" i="1"/>
  <c r="F1917" i="1"/>
  <c r="G1917" i="1"/>
  <c r="C1918" i="1"/>
  <c r="D1918" i="1"/>
  <c r="E1918" i="1"/>
  <c r="F1918" i="1"/>
  <c r="G1918" i="1"/>
  <c r="C1919" i="1"/>
  <c r="D1919" i="1"/>
  <c r="E1919" i="1"/>
  <c r="F1919" i="1"/>
  <c r="G1919" i="1"/>
  <c r="C1920" i="1"/>
  <c r="D1920" i="1"/>
  <c r="E1920" i="1"/>
  <c r="F1920" i="1"/>
  <c r="G1920" i="1"/>
  <c r="C1921" i="1"/>
  <c r="D1921" i="1"/>
  <c r="E1921" i="1"/>
  <c r="F1921" i="1"/>
  <c r="G1921" i="1"/>
  <c r="C1922" i="1"/>
  <c r="D1922" i="1"/>
  <c r="E1922" i="1"/>
  <c r="F1922" i="1"/>
  <c r="G1922" i="1"/>
  <c r="C1923" i="1"/>
  <c r="D1923" i="1"/>
  <c r="E1923" i="1"/>
  <c r="F1923" i="1"/>
  <c r="G1923" i="1"/>
  <c r="C1924" i="1"/>
  <c r="D1924" i="1"/>
  <c r="E1924" i="1"/>
  <c r="F1924" i="1"/>
  <c r="G1924" i="1"/>
  <c r="C1925" i="1"/>
  <c r="D1925" i="1"/>
  <c r="E1925" i="1"/>
  <c r="F1925" i="1"/>
  <c r="G1925" i="1"/>
  <c r="C1926" i="1"/>
  <c r="D1926" i="1"/>
  <c r="E1926" i="1"/>
  <c r="F1926" i="1"/>
  <c r="G1926" i="1"/>
  <c r="C1927" i="1"/>
  <c r="D1927" i="1"/>
  <c r="E1927" i="1"/>
  <c r="F1927" i="1"/>
  <c r="G1927" i="1"/>
  <c r="C1928" i="1"/>
  <c r="D1928" i="1"/>
  <c r="E1928" i="1"/>
  <c r="F1928" i="1"/>
  <c r="G1928" i="1"/>
  <c r="C1929" i="1"/>
  <c r="D1929" i="1"/>
  <c r="E1929" i="1"/>
  <c r="F1929" i="1"/>
  <c r="G1929" i="1"/>
  <c r="C1930" i="1"/>
  <c r="D1930" i="1"/>
  <c r="E1930" i="1"/>
  <c r="F1930" i="1"/>
  <c r="G1930" i="1"/>
  <c r="C1931" i="1"/>
  <c r="D1931" i="1"/>
  <c r="E1931" i="1"/>
  <c r="F1931" i="1"/>
  <c r="G1931" i="1"/>
  <c r="C1932" i="1"/>
  <c r="D1932" i="1"/>
  <c r="E1932" i="1"/>
  <c r="F1932" i="1"/>
  <c r="G1932" i="1"/>
  <c r="C1933" i="1"/>
  <c r="D1933" i="1"/>
  <c r="E1933" i="1"/>
  <c r="F1933" i="1"/>
  <c r="G1933" i="1"/>
  <c r="C1934" i="1"/>
  <c r="D1934" i="1"/>
  <c r="E1934" i="1"/>
  <c r="F1934" i="1"/>
  <c r="G1934" i="1"/>
  <c r="C1935" i="1"/>
  <c r="D1935" i="1"/>
  <c r="E1935" i="1"/>
  <c r="F1935" i="1"/>
  <c r="G1935" i="1"/>
  <c r="C1936" i="1"/>
  <c r="D1936" i="1"/>
  <c r="E1936" i="1"/>
  <c r="F1936" i="1"/>
  <c r="G1936" i="1"/>
  <c r="C1937" i="1"/>
  <c r="D1937" i="1"/>
  <c r="E1937" i="1"/>
  <c r="F1937" i="1"/>
  <c r="G1937" i="1"/>
  <c r="C1938" i="1"/>
  <c r="D1938" i="1"/>
  <c r="E1938" i="1"/>
  <c r="F1938" i="1"/>
  <c r="G1938" i="1"/>
  <c r="C1939" i="1"/>
  <c r="D1939" i="1"/>
  <c r="E1939" i="1"/>
  <c r="F1939" i="1"/>
  <c r="G1939" i="1"/>
  <c r="C1940" i="1"/>
  <c r="D1940" i="1"/>
  <c r="E1940" i="1"/>
  <c r="F1940" i="1"/>
  <c r="G1940" i="1"/>
  <c r="C1941" i="1"/>
  <c r="D1941" i="1"/>
  <c r="E1941" i="1"/>
  <c r="F1941" i="1"/>
  <c r="G1941" i="1"/>
  <c r="C1942" i="1"/>
  <c r="D1942" i="1"/>
  <c r="E1942" i="1"/>
  <c r="F1942" i="1"/>
  <c r="G1942" i="1"/>
  <c r="C1943" i="1"/>
  <c r="D1943" i="1"/>
  <c r="E1943" i="1"/>
  <c r="F1943" i="1"/>
  <c r="G1943" i="1"/>
  <c r="C1944" i="1"/>
  <c r="D1944" i="1"/>
  <c r="E1944" i="1"/>
  <c r="F1944" i="1"/>
  <c r="G1944" i="1"/>
  <c r="C1945" i="1"/>
  <c r="D1945" i="1"/>
  <c r="E1945" i="1"/>
  <c r="F1945" i="1"/>
  <c r="G1945" i="1"/>
  <c r="C1946" i="1"/>
  <c r="D1946" i="1"/>
  <c r="E1946" i="1"/>
  <c r="F1946" i="1"/>
  <c r="G1946" i="1"/>
  <c r="C1947" i="1"/>
  <c r="D1947" i="1"/>
  <c r="E1947" i="1"/>
  <c r="F1947" i="1"/>
  <c r="G1947" i="1"/>
  <c r="C1948" i="1"/>
  <c r="D1948" i="1"/>
  <c r="E1948" i="1"/>
  <c r="F1948" i="1"/>
  <c r="G1948" i="1"/>
  <c r="C1949" i="1"/>
  <c r="D1949" i="1"/>
  <c r="E1949" i="1"/>
  <c r="F1949" i="1"/>
  <c r="G1949" i="1"/>
  <c r="C1950" i="1"/>
  <c r="D1950" i="1"/>
  <c r="E1950" i="1"/>
  <c r="F1950" i="1"/>
  <c r="G1950" i="1"/>
  <c r="C1951" i="1"/>
  <c r="D1951" i="1"/>
  <c r="E1951" i="1"/>
  <c r="F1951" i="1"/>
  <c r="G1951" i="1"/>
  <c r="C1952" i="1"/>
  <c r="D1952" i="1"/>
  <c r="E1952" i="1"/>
  <c r="F1952" i="1"/>
  <c r="G1952" i="1"/>
  <c r="C1953" i="1"/>
  <c r="D1953" i="1"/>
  <c r="E1953" i="1"/>
  <c r="F1953" i="1"/>
  <c r="G1953" i="1"/>
  <c r="C1954" i="1"/>
  <c r="D1954" i="1"/>
  <c r="E1954" i="1"/>
  <c r="F1954" i="1"/>
  <c r="G1954" i="1"/>
  <c r="C1955" i="1"/>
  <c r="D1955" i="1"/>
  <c r="E1955" i="1"/>
  <c r="F1955" i="1"/>
  <c r="G1955" i="1"/>
  <c r="C1956" i="1"/>
  <c r="D1956" i="1"/>
  <c r="E1956" i="1"/>
  <c r="F1956" i="1"/>
  <c r="G1956" i="1"/>
  <c r="C1957" i="1"/>
  <c r="D1957" i="1"/>
  <c r="E1957" i="1"/>
  <c r="F1957" i="1"/>
  <c r="G1957" i="1"/>
  <c r="C1958" i="1"/>
  <c r="D1958" i="1"/>
  <c r="E1958" i="1"/>
  <c r="F1958" i="1"/>
  <c r="G1958" i="1"/>
  <c r="C1959" i="1"/>
  <c r="D1959" i="1"/>
  <c r="E1959" i="1"/>
  <c r="F1959" i="1"/>
  <c r="G1959" i="1"/>
  <c r="C1960" i="1"/>
  <c r="D1960" i="1"/>
  <c r="E1960" i="1"/>
  <c r="F1960" i="1"/>
  <c r="G1960" i="1"/>
  <c r="C1961" i="1"/>
  <c r="D1961" i="1"/>
  <c r="E1961" i="1"/>
  <c r="F1961" i="1"/>
  <c r="G1961" i="1"/>
  <c r="C1962" i="1"/>
  <c r="D1962" i="1"/>
  <c r="E1962" i="1"/>
  <c r="F1962" i="1"/>
  <c r="G1962" i="1"/>
  <c r="C1963" i="1"/>
  <c r="D1963" i="1"/>
  <c r="E1963" i="1"/>
  <c r="F1963" i="1"/>
  <c r="G1963" i="1"/>
  <c r="C1964" i="1"/>
  <c r="D1964" i="1"/>
  <c r="E1964" i="1"/>
  <c r="F1964" i="1"/>
  <c r="G1964" i="1"/>
  <c r="C1965" i="1"/>
  <c r="D1965" i="1"/>
  <c r="E1965" i="1"/>
  <c r="F1965" i="1"/>
  <c r="G1965" i="1"/>
  <c r="C1966" i="1"/>
  <c r="D1966" i="1"/>
  <c r="E1966" i="1"/>
  <c r="F1966" i="1"/>
  <c r="G1966" i="1"/>
  <c r="C1967" i="1"/>
  <c r="D1967" i="1"/>
  <c r="E1967" i="1"/>
  <c r="F1967" i="1"/>
  <c r="G1967" i="1"/>
  <c r="C1968" i="1"/>
  <c r="D1968" i="1"/>
  <c r="E1968" i="1"/>
  <c r="F1968" i="1"/>
  <c r="G1968" i="1"/>
  <c r="C1969" i="1"/>
  <c r="D1969" i="1"/>
  <c r="E1969" i="1"/>
  <c r="F1969" i="1"/>
  <c r="G1969" i="1"/>
  <c r="C1970" i="1"/>
  <c r="D1970" i="1"/>
  <c r="E1970" i="1"/>
  <c r="F1970" i="1"/>
  <c r="G1970" i="1"/>
  <c r="C1971" i="1"/>
  <c r="D1971" i="1"/>
  <c r="E1971" i="1"/>
  <c r="F1971" i="1"/>
  <c r="G1971" i="1"/>
  <c r="C1972" i="1"/>
  <c r="D1972" i="1"/>
  <c r="E1972" i="1"/>
  <c r="F1972" i="1"/>
  <c r="G1972" i="1"/>
  <c r="C1973" i="1"/>
  <c r="D1973" i="1"/>
  <c r="E1973" i="1"/>
  <c r="F1973" i="1"/>
  <c r="G1973" i="1"/>
  <c r="C1974" i="1"/>
  <c r="D1974" i="1"/>
  <c r="E1974" i="1"/>
  <c r="F1974" i="1"/>
  <c r="G1974" i="1"/>
  <c r="C1975" i="1"/>
  <c r="D1975" i="1"/>
  <c r="E1975" i="1"/>
  <c r="F1975" i="1"/>
  <c r="G1975" i="1"/>
  <c r="C1976" i="1"/>
  <c r="D1976" i="1"/>
  <c r="E1976" i="1"/>
  <c r="F1976" i="1"/>
  <c r="G1976" i="1"/>
  <c r="C1977" i="1"/>
  <c r="D1977" i="1"/>
  <c r="E1977" i="1"/>
  <c r="F1977" i="1"/>
  <c r="G1977" i="1"/>
  <c r="C1978" i="1"/>
  <c r="D1978" i="1"/>
  <c r="E1978" i="1"/>
  <c r="F1978" i="1"/>
  <c r="G1978" i="1"/>
  <c r="C1979" i="1"/>
  <c r="D1979" i="1"/>
  <c r="E1979" i="1"/>
  <c r="F1979" i="1"/>
  <c r="G1979" i="1"/>
  <c r="C1980" i="1"/>
  <c r="D1980" i="1"/>
  <c r="E1980" i="1"/>
  <c r="F1980" i="1"/>
  <c r="G1980" i="1"/>
  <c r="C1981" i="1"/>
  <c r="D1981" i="1"/>
  <c r="E1981" i="1"/>
  <c r="F1981" i="1"/>
  <c r="G1981" i="1"/>
  <c r="C1982" i="1"/>
  <c r="D1982" i="1"/>
  <c r="E1982" i="1"/>
  <c r="F1982" i="1"/>
  <c r="G1982" i="1"/>
  <c r="C1983" i="1"/>
  <c r="D1983" i="1"/>
  <c r="E1983" i="1"/>
  <c r="F1983" i="1"/>
  <c r="G1983" i="1"/>
  <c r="C1984" i="1"/>
  <c r="D1984" i="1"/>
  <c r="E1984" i="1"/>
  <c r="F1984" i="1"/>
  <c r="G1984" i="1"/>
  <c r="C1985" i="1"/>
  <c r="D1985" i="1"/>
  <c r="E1985" i="1"/>
  <c r="F1985" i="1"/>
  <c r="G1985" i="1"/>
  <c r="C1986" i="1"/>
  <c r="D1986" i="1"/>
  <c r="E1986" i="1"/>
  <c r="F1986" i="1"/>
  <c r="G1986" i="1"/>
  <c r="C1987" i="1"/>
  <c r="D1987" i="1"/>
  <c r="E1987" i="1"/>
  <c r="F1987" i="1"/>
  <c r="G1987" i="1"/>
  <c r="C1988" i="1"/>
  <c r="D1988" i="1"/>
  <c r="E1988" i="1"/>
  <c r="F1988" i="1"/>
  <c r="G1988" i="1"/>
  <c r="C1989" i="1"/>
  <c r="D1989" i="1"/>
  <c r="E1989" i="1"/>
  <c r="F1989" i="1"/>
  <c r="G1989" i="1"/>
  <c r="C1990" i="1"/>
  <c r="D1990" i="1"/>
  <c r="E1990" i="1"/>
  <c r="F1990" i="1"/>
  <c r="G1990" i="1"/>
  <c r="C1991" i="1"/>
  <c r="D1991" i="1"/>
  <c r="E1991" i="1"/>
  <c r="F1991" i="1"/>
  <c r="G1991" i="1"/>
  <c r="C1992" i="1"/>
  <c r="D1992" i="1"/>
  <c r="E1992" i="1"/>
  <c r="F1992" i="1"/>
  <c r="G1992" i="1"/>
  <c r="C1993" i="1"/>
  <c r="D1993" i="1"/>
  <c r="E1993" i="1"/>
  <c r="F1993" i="1"/>
  <c r="G1993" i="1"/>
  <c r="C1994" i="1"/>
  <c r="D1994" i="1"/>
  <c r="E1994" i="1"/>
  <c r="F1994" i="1"/>
  <c r="G1994" i="1"/>
  <c r="C1995" i="1"/>
  <c r="D1995" i="1"/>
  <c r="E1995" i="1"/>
  <c r="F1995" i="1"/>
  <c r="G1995" i="1"/>
  <c r="C1996" i="1"/>
  <c r="D1996" i="1"/>
  <c r="E1996" i="1"/>
  <c r="F1996" i="1"/>
  <c r="G1996" i="1"/>
  <c r="C1997" i="1"/>
  <c r="D1997" i="1"/>
  <c r="E1997" i="1"/>
  <c r="F1997" i="1"/>
  <c r="G1997" i="1"/>
  <c r="C1998" i="1"/>
  <c r="D1998" i="1"/>
  <c r="E1998" i="1"/>
  <c r="F1998" i="1"/>
  <c r="G1998" i="1"/>
  <c r="C1999" i="1"/>
  <c r="D1999" i="1"/>
  <c r="E1999" i="1"/>
  <c r="F1999" i="1"/>
  <c r="G1999" i="1"/>
  <c r="C2000" i="1"/>
  <c r="D2000" i="1"/>
  <c r="E2000" i="1"/>
  <c r="F2000" i="1"/>
  <c r="G2000" i="1"/>
  <c r="C2001" i="1"/>
  <c r="D2001" i="1"/>
  <c r="E2001" i="1"/>
  <c r="F2001" i="1"/>
  <c r="G2001" i="1"/>
  <c r="C2002" i="1"/>
  <c r="D2002" i="1"/>
  <c r="E2002" i="1"/>
  <c r="F2002" i="1"/>
  <c r="G2002" i="1"/>
  <c r="C2003" i="1"/>
  <c r="D2003" i="1"/>
  <c r="E2003" i="1"/>
  <c r="F2003" i="1"/>
  <c r="G2003" i="1"/>
  <c r="C2004" i="1"/>
  <c r="D2004" i="1"/>
  <c r="E2004" i="1"/>
  <c r="F2004" i="1"/>
  <c r="G2004" i="1"/>
  <c r="C2005" i="1"/>
  <c r="D2005" i="1"/>
  <c r="E2005" i="1"/>
  <c r="F2005" i="1"/>
  <c r="G2005" i="1"/>
  <c r="C2006" i="1"/>
  <c r="D2006" i="1"/>
  <c r="E2006" i="1"/>
  <c r="F2006" i="1"/>
  <c r="G2006" i="1"/>
  <c r="C2007" i="1"/>
  <c r="D2007" i="1"/>
  <c r="E2007" i="1"/>
  <c r="F2007" i="1"/>
  <c r="G2007" i="1"/>
  <c r="C2008" i="1"/>
  <c r="D2008" i="1"/>
  <c r="E2008" i="1"/>
  <c r="F2008" i="1"/>
  <c r="G2008" i="1"/>
  <c r="C2009" i="1"/>
  <c r="D2009" i="1"/>
  <c r="E2009" i="1"/>
  <c r="F2009" i="1"/>
  <c r="G2009" i="1"/>
  <c r="C2010" i="1"/>
  <c r="D2010" i="1"/>
  <c r="E2010" i="1"/>
  <c r="F2010" i="1"/>
  <c r="G2010" i="1"/>
  <c r="C2011" i="1"/>
  <c r="D2011" i="1"/>
  <c r="E2011" i="1"/>
  <c r="F2011" i="1"/>
  <c r="G2011" i="1"/>
  <c r="C2012" i="1"/>
  <c r="D2012" i="1"/>
  <c r="E2012" i="1"/>
  <c r="F2012" i="1"/>
  <c r="G2012" i="1"/>
  <c r="C2013" i="1"/>
  <c r="D2013" i="1"/>
  <c r="E2013" i="1"/>
  <c r="F2013" i="1"/>
  <c r="G2013" i="1"/>
  <c r="C2014" i="1"/>
  <c r="D2014" i="1"/>
  <c r="E2014" i="1"/>
  <c r="F2014" i="1"/>
  <c r="G2014" i="1"/>
  <c r="C2015" i="1"/>
  <c r="D2015" i="1"/>
  <c r="E2015" i="1"/>
  <c r="F2015" i="1"/>
  <c r="G2015" i="1"/>
  <c r="C2016" i="1"/>
  <c r="D2016" i="1"/>
  <c r="E2016" i="1"/>
  <c r="F2016" i="1"/>
  <c r="G2016" i="1"/>
  <c r="C2017" i="1"/>
  <c r="D2017" i="1"/>
  <c r="E2017" i="1"/>
  <c r="F2017" i="1"/>
  <c r="G2017" i="1"/>
  <c r="C2018" i="1"/>
  <c r="D2018" i="1"/>
  <c r="E2018" i="1"/>
  <c r="F2018" i="1"/>
  <c r="G2018" i="1"/>
  <c r="C2019" i="1"/>
  <c r="D2019" i="1"/>
  <c r="E2019" i="1"/>
  <c r="F2019" i="1"/>
  <c r="G2019" i="1"/>
  <c r="C2020" i="1"/>
  <c r="D2020" i="1"/>
  <c r="E2020" i="1"/>
  <c r="F2020" i="1"/>
  <c r="G2020" i="1"/>
  <c r="C2021" i="1"/>
  <c r="D2021" i="1"/>
  <c r="E2021" i="1"/>
  <c r="F2021" i="1"/>
  <c r="G2021" i="1"/>
  <c r="C2022" i="1"/>
  <c r="D2022" i="1"/>
  <c r="E2022" i="1"/>
  <c r="F2022" i="1"/>
  <c r="G2022" i="1"/>
  <c r="C2023" i="1"/>
  <c r="D2023" i="1"/>
  <c r="E2023" i="1"/>
  <c r="F2023" i="1"/>
  <c r="G2023" i="1"/>
  <c r="C2024" i="1"/>
  <c r="D2024" i="1"/>
  <c r="E2024" i="1"/>
  <c r="F2024" i="1"/>
  <c r="G2024" i="1"/>
  <c r="C2025" i="1"/>
  <c r="D2025" i="1"/>
  <c r="E2025" i="1"/>
  <c r="F2025" i="1"/>
  <c r="G2025" i="1"/>
  <c r="C2026" i="1"/>
  <c r="D2026" i="1"/>
  <c r="E2026" i="1"/>
  <c r="F2026" i="1"/>
  <c r="G2026" i="1"/>
  <c r="C2027" i="1"/>
  <c r="D2027" i="1"/>
  <c r="E2027" i="1"/>
  <c r="F2027" i="1"/>
  <c r="G2027" i="1"/>
  <c r="C2028" i="1"/>
  <c r="D2028" i="1"/>
  <c r="E2028" i="1"/>
  <c r="F2028" i="1"/>
  <c r="G2028" i="1"/>
  <c r="C2029" i="1"/>
  <c r="D2029" i="1"/>
  <c r="E2029" i="1"/>
  <c r="F2029" i="1"/>
  <c r="G2029" i="1"/>
  <c r="C2030" i="1"/>
  <c r="D2030" i="1"/>
  <c r="E2030" i="1"/>
  <c r="F2030" i="1"/>
  <c r="G2030" i="1"/>
  <c r="C2031" i="1"/>
  <c r="D2031" i="1"/>
  <c r="E2031" i="1"/>
  <c r="F2031" i="1"/>
  <c r="G2031" i="1"/>
  <c r="C2032" i="1"/>
  <c r="D2032" i="1"/>
  <c r="E2032" i="1"/>
  <c r="F2032" i="1"/>
  <c r="G2032" i="1"/>
  <c r="C2033" i="1"/>
  <c r="D2033" i="1"/>
  <c r="E2033" i="1"/>
  <c r="F2033" i="1"/>
  <c r="G2033" i="1"/>
  <c r="C2034" i="1"/>
  <c r="D2034" i="1"/>
  <c r="E2034" i="1"/>
  <c r="F2034" i="1"/>
  <c r="G2034" i="1"/>
  <c r="C2035" i="1"/>
  <c r="D2035" i="1"/>
  <c r="E2035" i="1"/>
  <c r="F2035" i="1"/>
  <c r="G2035" i="1"/>
  <c r="C2036" i="1"/>
  <c r="D2036" i="1"/>
  <c r="E2036" i="1"/>
  <c r="F2036" i="1"/>
  <c r="G2036" i="1"/>
  <c r="C2037" i="1"/>
  <c r="D2037" i="1"/>
  <c r="E2037" i="1"/>
  <c r="F2037" i="1"/>
  <c r="G2037" i="1"/>
  <c r="C2038" i="1"/>
  <c r="D2038" i="1"/>
  <c r="E2038" i="1"/>
  <c r="F2038" i="1"/>
  <c r="G2038" i="1"/>
  <c r="C2039" i="1"/>
  <c r="D2039" i="1"/>
  <c r="E2039" i="1"/>
  <c r="F2039" i="1"/>
  <c r="G2039" i="1"/>
  <c r="C2040" i="1"/>
  <c r="D2040" i="1"/>
  <c r="E2040" i="1"/>
  <c r="F2040" i="1"/>
  <c r="G2040" i="1"/>
  <c r="C2041" i="1"/>
  <c r="D2041" i="1"/>
  <c r="E2041" i="1"/>
  <c r="F2041" i="1"/>
  <c r="G2041" i="1"/>
  <c r="C2042" i="1"/>
  <c r="D2042" i="1"/>
  <c r="E2042" i="1"/>
  <c r="F2042" i="1"/>
  <c r="G2042" i="1"/>
  <c r="C2043" i="1"/>
  <c r="D2043" i="1"/>
  <c r="E2043" i="1"/>
  <c r="F2043" i="1"/>
  <c r="G2043" i="1"/>
  <c r="C2044" i="1"/>
  <c r="D2044" i="1"/>
  <c r="E2044" i="1"/>
  <c r="F2044" i="1"/>
  <c r="G2044" i="1"/>
  <c r="C2045" i="1"/>
  <c r="D2045" i="1"/>
  <c r="E2045" i="1"/>
  <c r="F2045" i="1"/>
  <c r="G2045" i="1"/>
  <c r="C2046" i="1"/>
  <c r="D2046" i="1"/>
  <c r="E2046" i="1"/>
  <c r="F2046" i="1"/>
  <c r="G2046" i="1"/>
  <c r="C2047" i="1"/>
  <c r="D2047" i="1"/>
  <c r="E2047" i="1"/>
  <c r="F2047" i="1"/>
  <c r="G2047" i="1"/>
  <c r="C2048" i="1"/>
  <c r="D2048" i="1"/>
  <c r="E2048" i="1"/>
  <c r="F2048" i="1"/>
  <c r="G2048" i="1"/>
  <c r="C2049" i="1"/>
  <c r="D2049" i="1"/>
  <c r="E2049" i="1"/>
  <c r="F2049" i="1"/>
  <c r="G2049" i="1"/>
  <c r="C2050" i="1"/>
  <c r="D2050" i="1"/>
  <c r="E2050" i="1"/>
  <c r="F2050" i="1"/>
  <c r="G2050" i="1"/>
  <c r="C2051" i="1"/>
  <c r="D2051" i="1"/>
  <c r="E2051" i="1"/>
  <c r="F2051" i="1"/>
  <c r="G2051" i="1"/>
  <c r="C2052" i="1"/>
  <c r="D2052" i="1"/>
  <c r="E2052" i="1"/>
  <c r="F2052" i="1"/>
  <c r="G2052" i="1"/>
  <c r="C2053" i="1"/>
  <c r="D2053" i="1"/>
  <c r="E2053" i="1"/>
  <c r="F2053" i="1"/>
  <c r="G2053" i="1"/>
  <c r="C2054" i="1"/>
  <c r="D2054" i="1"/>
  <c r="E2054" i="1"/>
  <c r="F2054" i="1"/>
  <c r="G2054" i="1"/>
  <c r="C2055" i="1"/>
  <c r="D2055" i="1"/>
  <c r="E2055" i="1"/>
  <c r="F2055" i="1"/>
  <c r="G2055" i="1"/>
  <c r="C2056" i="1"/>
  <c r="D2056" i="1"/>
  <c r="E2056" i="1"/>
  <c r="F2056" i="1"/>
  <c r="G2056" i="1"/>
  <c r="C2057" i="1"/>
  <c r="D2057" i="1"/>
  <c r="E2057" i="1"/>
  <c r="F2057" i="1"/>
  <c r="G2057" i="1"/>
  <c r="C2058" i="1"/>
  <c r="D2058" i="1"/>
  <c r="E2058" i="1"/>
  <c r="F2058" i="1"/>
  <c r="G2058" i="1"/>
  <c r="C2059" i="1"/>
  <c r="D2059" i="1"/>
  <c r="E2059" i="1"/>
  <c r="F2059" i="1"/>
  <c r="G2059" i="1"/>
  <c r="C2060" i="1"/>
  <c r="D2060" i="1"/>
  <c r="E2060" i="1"/>
  <c r="F2060" i="1"/>
  <c r="G2060" i="1"/>
  <c r="C2061" i="1"/>
  <c r="D2061" i="1"/>
  <c r="E2061" i="1"/>
  <c r="F2061" i="1"/>
  <c r="G2061" i="1"/>
  <c r="C2062" i="1"/>
  <c r="D2062" i="1"/>
  <c r="E2062" i="1"/>
  <c r="F2062" i="1"/>
  <c r="G2062" i="1"/>
  <c r="C2063" i="1"/>
  <c r="D2063" i="1"/>
  <c r="E2063" i="1"/>
  <c r="F2063" i="1"/>
  <c r="G2063" i="1"/>
  <c r="C2064" i="1"/>
  <c r="D2064" i="1"/>
  <c r="E2064" i="1"/>
  <c r="F2064" i="1"/>
  <c r="G2064" i="1"/>
  <c r="C2065" i="1"/>
  <c r="D2065" i="1"/>
  <c r="E2065" i="1"/>
  <c r="F2065" i="1"/>
  <c r="G2065" i="1"/>
  <c r="C2066" i="1"/>
  <c r="D2066" i="1"/>
  <c r="E2066" i="1"/>
  <c r="F2066" i="1"/>
  <c r="G2066" i="1"/>
  <c r="C2067" i="1"/>
  <c r="D2067" i="1"/>
  <c r="E2067" i="1"/>
  <c r="F2067" i="1"/>
  <c r="G2067" i="1"/>
  <c r="C2068" i="1"/>
  <c r="D2068" i="1"/>
  <c r="E2068" i="1"/>
  <c r="F2068" i="1"/>
  <c r="G2068" i="1"/>
  <c r="C2069" i="1"/>
  <c r="D2069" i="1"/>
  <c r="E2069" i="1"/>
  <c r="F2069" i="1"/>
  <c r="G2069" i="1"/>
  <c r="C2070" i="1"/>
  <c r="D2070" i="1"/>
  <c r="E2070" i="1"/>
  <c r="F2070" i="1"/>
  <c r="G2070" i="1"/>
  <c r="C2071" i="1"/>
  <c r="D2071" i="1"/>
  <c r="E2071" i="1"/>
  <c r="F2071" i="1"/>
  <c r="G2071" i="1"/>
  <c r="C2072" i="1"/>
  <c r="D2072" i="1"/>
  <c r="E2072" i="1"/>
  <c r="F2072" i="1"/>
  <c r="G2072" i="1"/>
  <c r="C2073" i="1"/>
  <c r="D2073" i="1"/>
  <c r="E2073" i="1"/>
  <c r="F2073" i="1"/>
  <c r="G2073" i="1"/>
  <c r="C2074" i="1"/>
  <c r="D2074" i="1"/>
  <c r="E2074" i="1"/>
  <c r="F2074" i="1"/>
  <c r="G2074" i="1"/>
  <c r="C2075" i="1"/>
  <c r="D2075" i="1"/>
  <c r="E2075" i="1"/>
  <c r="F2075" i="1"/>
  <c r="G2075" i="1"/>
  <c r="C2076" i="1"/>
  <c r="D2076" i="1"/>
  <c r="E2076" i="1"/>
  <c r="F2076" i="1"/>
  <c r="G2076" i="1"/>
  <c r="C2077" i="1"/>
  <c r="D2077" i="1"/>
  <c r="E2077" i="1"/>
  <c r="F2077" i="1"/>
  <c r="G2077" i="1"/>
  <c r="C2078" i="1"/>
  <c r="D2078" i="1"/>
  <c r="E2078" i="1"/>
  <c r="F2078" i="1"/>
  <c r="G2078" i="1"/>
  <c r="C2079" i="1"/>
  <c r="D2079" i="1"/>
  <c r="E2079" i="1"/>
  <c r="F2079" i="1"/>
  <c r="G2079" i="1"/>
  <c r="C2080" i="1"/>
  <c r="D2080" i="1"/>
  <c r="E2080" i="1"/>
  <c r="F2080" i="1"/>
  <c r="G2080" i="1"/>
  <c r="C2081" i="1"/>
  <c r="D2081" i="1"/>
  <c r="E2081" i="1"/>
  <c r="F2081" i="1"/>
  <c r="G2081" i="1"/>
  <c r="C2082" i="1"/>
  <c r="D2082" i="1"/>
  <c r="E2082" i="1"/>
  <c r="F2082" i="1"/>
  <c r="G2082" i="1"/>
  <c r="C2083" i="1"/>
  <c r="D2083" i="1"/>
  <c r="E2083" i="1"/>
  <c r="F2083" i="1"/>
  <c r="G2083" i="1"/>
  <c r="C2084" i="1"/>
  <c r="D2084" i="1"/>
  <c r="E2084" i="1"/>
  <c r="F2084" i="1"/>
  <c r="G2084" i="1"/>
  <c r="C2085" i="1"/>
  <c r="D2085" i="1"/>
  <c r="E2085" i="1"/>
  <c r="F2085" i="1"/>
  <c r="G2085" i="1"/>
  <c r="C2086" i="1"/>
  <c r="D2086" i="1"/>
  <c r="E2086" i="1"/>
  <c r="F2086" i="1"/>
  <c r="G2086" i="1"/>
  <c r="C2087" i="1"/>
  <c r="D2087" i="1"/>
  <c r="E2087" i="1"/>
  <c r="F2087" i="1"/>
  <c r="G2087" i="1"/>
  <c r="C2088" i="1"/>
  <c r="D2088" i="1"/>
  <c r="E2088" i="1"/>
  <c r="F2088" i="1"/>
  <c r="G2088" i="1"/>
  <c r="C2089" i="1"/>
  <c r="D2089" i="1"/>
  <c r="E2089" i="1"/>
  <c r="F2089" i="1"/>
  <c r="G2089" i="1"/>
  <c r="C2090" i="1"/>
  <c r="D2090" i="1"/>
  <c r="E2090" i="1"/>
  <c r="F2090" i="1"/>
  <c r="G2090" i="1"/>
  <c r="C2091" i="1"/>
  <c r="D2091" i="1"/>
  <c r="E2091" i="1"/>
  <c r="F2091" i="1"/>
  <c r="G2091" i="1"/>
  <c r="C2092" i="1"/>
  <c r="D2092" i="1"/>
  <c r="E2092" i="1"/>
  <c r="F2092" i="1"/>
  <c r="G2092" i="1"/>
  <c r="C2093" i="1"/>
  <c r="D2093" i="1"/>
  <c r="E2093" i="1"/>
  <c r="F2093" i="1"/>
  <c r="G2093" i="1"/>
  <c r="C2094" i="1"/>
  <c r="D2094" i="1"/>
  <c r="E2094" i="1"/>
  <c r="F2094" i="1"/>
  <c r="G2094" i="1"/>
  <c r="C2095" i="1"/>
  <c r="D2095" i="1"/>
  <c r="E2095" i="1"/>
  <c r="F2095" i="1"/>
  <c r="G2095" i="1"/>
  <c r="C2096" i="1"/>
  <c r="D2096" i="1"/>
  <c r="E2096" i="1"/>
  <c r="F2096" i="1"/>
  <c r="G2096" i="1"/>
  <c r="C2097" i="1"/>
  <c r="D2097" i="1"/>
  <c r="E2097" i="1"/>
  <c r="F2097" i="1"/>
  <c r="G2097" i="1"/>
  <c r="C2098" i="1"/>
  <c r="D2098" i="1"/>
  <c r="E2098" i="1"/>
  <c r="F2098" i="1"/>
  <c r="G2098" i="1"/>
  <c r="C2099" i="1"/>
  <c r="D2099" i="1"/>
  <c r="E2099" i="1"/>
  <c r="F2099" i="1"/>
  <c r="G2099" i="1"/>
  <c r="C2100" i="1"/>
  <c r="D2100" i="1"/>
  <c r="E2100" i="1"/>
  <c r="F2100" i="1"/>
  <c r="G2100" i="1"/>
  <c r="C2101" i="1"/>
  <c r="D2101" i="1"/>
  <c r="E2101" i="1"/>
  <c r="F2101" i="1"/>
  <c r="G2101" i="1"/>
  <c r="C2102" i="1"/>
  <c r="D2102" i="1"/>
  <c r="E2102" i="1"/>
  <c r="F2102" i="1"/>
  <c r="G2102" i="1"/>
  <c r="C2103" i="1"/>
  <c r="D2103" i="1"/>
  <c r="E2103" i="1"/>
  <c r="F2103" i="1"/>
  <c r="G2103" i="1"/>
  <c r="C2104" i="1"/>
  <c r="D2104" i="1"/>
  <c r="E2104" i="1"/>
  <c r="F2104" i="1"/>
  <c r="G2104" i="1"/>
  <c r="C2105" i="1"/>
  <c r="D2105" i="1"/>
  <c r="E2105" i="1"/>
  <c r="F2105" i="1"/>
  <c r="G2105" i="1"/>
  <c r="C2106" i="1"/>
  <c r="D2106" i="1"/>
  <c r="E2106" i="1"/>
  <c r="F2106" i="1"/>
  <c r="G2106" i="1"/>
  <c r="C2107" i="1"/>
  <c r="D2107" i="1"/>
  <c r="E2107" i="1"/>
  <c r="F2107" i="1"/>
  <c r="G2107" i="1"/>
  <c r="C2108" i="1"/>
  <c r="D2108" i="1"/>
  <c r="E2108" i="1"/>
  <c r="F2108" i="1"/>
  <c r="G2108" i="1"/>
  <c r="C2109" i="1"/>
  <c r="D2109" i="1"/>
  <c r="E2109" i="1"/>
  <c r="F2109" i="1"/>
  <c r="G2109" i="1"/>
  <c r="C2110" i="1"/>
  <c r="D2110" i="1"/>
  <c r="E2110" i="1"/>
  <c r="F2110" i="1"/>
  <c r="G2110" i="1"/>
  <c r="C2111" i="1"/>
  <c r="D2111" i="1"/>
  <c r="E2111" i="1"/>
  <c r="F2111" i="1"/>
  <c r="G2111" i="1"/>
  <c r="C2112" i="1"/>
  <c r="D2112" i="1"/>
  <c r="E2112" i="1"/>
  <c r="F2112" i="1"/>
  <c r="G2112" i="1"/>
  <c r="C2113" i="1"/>
  <c r="D2113" i="1"/>
  <c r="E2113" i="1"/>
  <c r="F2113" i="1"/>
  <c r="G2113" i="1"/>
  <c r="C2114" i="1"/>
  <c r="D2114" i="1"/>
  <c r="E2114" i="1"/>
  <c r="F2114" i="1"/>
  <c r="G2114" i="1"/>
  <c r="C2115" i="1"/>
  <c r="D2115" i="1"/>
  <c r="E2115" i="1"/>
  <c r="F2115" i="1"/>
  <c r="G2115" i="1"/>
  <c r="C2116" i="1"/>
  <c r="D2116" i="1"/>
  <c r="E2116" i="1"/>
  <c r="F2116" i="1"/>
  <c r="G2116" i="1"/>
  <c r="C2117" i="1"/>
  <c r="D2117" i="1"/>
  <c r="E2117" i="1"/>
  <c r="F2117" i="1"/>
  <c r="G2117" i="1"/>
  <c r="C2118" i="1"/>
  <c r="D2118" i="1"/>
  <c r="E2118" i="1"/>
  <c r="F2118" i="1"/>
  <c r="G2118" i="1"/>
  <c r="C2119" i="1"/>
  <c r="D2119" i="1"/>
  <c r="E2119" i="1"/>
  <c r="F2119" i="1"/>
  <c r="G2119" i="1"/>
  <c r="C2120" i="1"/>
  <c r="D2120" i="1"/>
  <c r="E2120" i="1"/>
  <c r="F2120" i="1"/>
  <c r="G2120" i="1"/>
  <c r="C2121" i="1"/>
  <c r="D2121" i="1"/>
  <c r="E2121" i="1"/>
  <c r="F2121" i="1"/>
  <c r="G2121" i="1"/>
  <c r="C2122" i="1"/>
  <c r="D2122" i="1"/>
  <c r="E2122" i="1"/>
  <c r="F2122" i="1"/>
  <c r="G2122" i="1"/>
  <c r="C2123" i="1"/>
  <c r="D2123" i="1"/>
  <c r="E2123" i="1"/>
  <c r="F2123" i="1"/>
  <c r="G2123" i="1"/>
  <c r="C2124" i="1"/>
  <c r="D2124" i="1"/>
  <c r="E2124" i="1"/>
  <c r="F2124" i="1"/>
  <c r="G2124" i="1"/>
  <c r="C2125" i="1"/>
  <c r="D2125" i="1"/>
  <c r="E2125" i="1"/>
  <c r="F2125" i="1"/>
  <c r="G2125" i="1"/>
  <c r="C2126" i="1"/>
  <c r="D2126" i="1"/>
  <c r="E2126" i="1"/>
  <c r="F2126" i="1"/>
  <c r="G2126" i="1"/>
  <c r="C2127" i="1"/>
  <c r="D2127" i="1"/>
  <c r="E2127" i="1"/>
  <c r="F2127" i="1"/>
  <c r="G2127" i="1"/>
  <c r="C2128" i="1"/>
  <c r="D2128" i="1"/>
  <c r="E2128" i="1"/>
  <c r="F2128" i="1"/>
  <c r="G2128" i="1"/>
  <c r="C2129" i="1"/>
  <c r="D2129" i="1"/>
  <c r="E2129" i="1"/>
  <c r="F2129" i="1"/>
  <c r="G2129" i="1"/>
  <c r="C2130" i="1"/>
  <c r="D2130" i="1"/>
  <c r="E2130" i="1"/>
  <c r="F2130" i="1"/>
  <c r="G2130" i="1"/>
  <c r="C2131" i="1"/>
  <c r="D2131" i="1"/>
  <c r="E2131" i="1"/>
  <c r="F2131" i="1"/>
  <c r="G2131" i="1"/>
  <c r="C2132" i="1"/>
  <c r="D2132" i="1"/>
  <c r="E2132" i="1"/>
  <c r="F2132" i="1"/>
  <c r="G2132" i="1"/>
  <c r="C2133" i="1"/>
  <c r="D2133" i="1"/>
  <c r="E2133" i="1"/>
  <c r="F2133" i="1"/>
  <c r="G2133" i="1"/>
  <c r="C2134" i="1"/>
  <c r="D2134" i="1"/>
  <c r="E2134" i="1"/>
  <c r="F2134" i="1"/>
  <c r="G2134" i="1"/>
  <c r="C2135" i="1"/>
  <c r="D2135" i="1"/>
  <c r="E2135" i="1"/>
  <c r="F2135" i="1"/>
  <c r="G2135" i="1"/>
  <c r="C2136" i="1"/>
  <c r="D2136" i="1"/>
  <c r="E2136" i="1"/>
  <c r="F2136" i="1"/>
  <c r="G2136" i="1"/>
  <c r="C2137" i="1"/>
  <c r="D2137" i="1"/>
  <c r="E2137" i="1"/>
  <c r="F2137" i="1"/>
  <c r="G2137" i="1"/>
  <c r="C2138" i="1"/>
  <c r="D2138" i="1"/>
  <c r="E2138" i="1"/>
  <c r="F2138" i="1"/>
  <c r="G2138" i="1"/>
  <c r="C2139" i="1"/>
  <c r="D2139" i="1"/>
  <c r="E2139" i="1"/>
  <c r="F2139" i="1"/>
  <c r="G2139" i="1"/>
  <c r="C2140" i="1"/>
  <c r="D2140" i="1"/>
  <c r="E2140" i="1"/>
  <c r="F2140" i="1"/>
  <c r="G2140" i="1"/>
  <c r="C2141" i="1"/>
  <c r="D2141" i="1"/>
  <c r="E2141" i="1"/>
  <c r="F2141" i="1"/>
  <c r="G2141" i="1"/>
  <c r="C2142" i="1"/>
  <c r="D2142" i="1"/>
  <c r="E2142" i="1"/>
  <c r="F2142" i="1"/>
  <c r="G2142" i="1"/>
  <c r="C2143" i="1"/>
  <c r="D2143" i="1"/>
  <c r="E2143" i="1"/>
  <c r="F2143" i="1"/>
  <c r="G2143" i="1"/>
  <c r="C2144" i="1"/>
  <c r="D2144" i="1"/>
  <c r="E2144" i="1"/>
  <c r="F2144" i="1"/>
  <c r="G2144" i="1"/>
  <c r="C2145" i="1"/>
  <c r="D2145" i="1"/>
  <c r="E2145" i="1"/>
  <c r="F2145" i="1"/>
  <c r="G2145" i="1"/>
  <c r="C2146" i="1"/>
  <c r="D2146" i="1"/>
  <c r="E2146" i="1"/>
  <c r="F2146" i="1"/>
  <c r="G2146" i="1"/>
  <c r="C2147" i="1"/>
  <c r="D2147" i="1"/>
  <c r="E2147" i="1"/>
  <c r="F2147" i="1"/>
  <c r="G2147" i="1"/>
  <c r="C2148" i="1"/>
  <c r="D2148" i="1"/>
  <c r="E2148" i="1"/>
  <c r="F2148" i="1"/>
  <c r="G2148" i="1"/>
  <c r="C2149" i="1"/>
  <c r="D2149" i="1"/>
  <c r="E2149" i="1"/>
  <c r="F2149" i="1"/>
  <c r="G2149" i="1"/>
  <c r="C2150" i="1"/>
  <c r="D2150" i="1"/>
  <c r="E2150" i="1"/>
  <c r="F2150" i="1"/>
  <c r="G2150" i="1"/>
  <c r="C2151" i="1"/>
  <c r="D2151" i="1"/>
  <c r="E2151" i="1"/>
  <c r="F2151" i="1"/>
  <c r="G2151" i="1"/>
  <c r="C2152" i="1"/>
  <c r="D2152" i="1"/>
  <c r="E2152" i="1"/>
  <c r="F2152" i="1"/>
  <c r="G2152" i="1"/>
  <c r="C2153" i="1"/>
  <c r="D2153" i="1"/>
  <c r="E2153" i="1"/>
  <c r="F2153" i="1"/>
  <c r="G2153" i="1"/>
  <c r="C2154" i="1"/>
  <c r="D2154" i="1"/>
  <c r="E2154" i="1"/>
  <c r="F2154" i="1"/>
  <c r="G2154" i="1"/>
  <c r="C2155" i="1"/>
  <c r="D2155" i="1"/>
  <c r="E2155" i="1"/>
  <c r="F2155" i="1"/>
  <c r="G2155" i="1"/>
  <c r="C2156" i="1"/>
  <c r="D2156" i="1"/>
  <c r="E2156" i="1"/>
  <c r="F2156" i="1"/>
  <c r="G2156" i="1"/>
  <c r="C2157" i="1"/>
  <c r="D2157" i="1"/>
  <c r="E2157" i="1"/>
  <c r="F2157" i="1"/>
  <c r="G2157" i="1"/>
  <c r="C2158" i="1"/>
  <c r="D2158" i="1"/>
  <c r="E2158" i="1"/>
  <c r="F2158" i="1"/>
  <c r="G2158" i="1"/>
  <c r="C2159" i="1"/>
  <c r="D2159" i="1"/>
  <c r="E2159" i="1"/>
  <c r="F2159" i="1"/>
  <c r="G2159" i="1"/>
  <c r="C2160" i="1"/>
  <c r="D2160" i="1"/>
  <c r="E2160" i="1"/>
  <c r="F2160" i="1"/>
  <c r="G2160" i="1"/>
  <c r="C2161" i="1"/>
  <c r="D2161" i="1"/>
  <c r="E2161" i="1"/>
  <c r="F2161" i="1"/>
  <c r="G2161" i="1"/>
  <c r="C2162" i="1"/>
  <c r="D2162" i="1"/>
  <c r="E2162" i="1"/>
  <c r="F2162" i="1"/>
  <c r="G2162" i="1"/>
  <c r="C2163" i="1"/>
  <c r="D2163" i="1"/>
  <c r="E2163" i="1"/>
  <c r="F2163" i="1"/>
  <c r="G2163" i="1"/>
  <c r="C2164" i="1"/>
  <c r="D2164" i="1"/>
  <c r="E2164" i="1"/>
  <c r="F2164" i="1"/>
  <c r="G2164" i="1"/>
  <c r="C2165" i="1"/>
  <c r="D2165" i="1"/>
  <c r="E2165" i="1"/>
  <c r="F2165" i="1"/>
  <c r="G2165" i="1"/>
  <c r="C2166" i="1"/>
  <c r="D2166" i="1"/>
  <c r="E2166" i="1"/>
  <c r="F2166" i="1"/>
  <c r="G2166" i="1"/>
  <c r="C2167" i="1"/>
  <c r="D2167" i="1"/>
  <c r="E2167" i="1"/>
  <c r="F2167" i="1"/>
  <c r="G2167" i="1"/>
  <c r="C2168" i="1"/>
  <c r="D2168" i="1"/>
  <c r="E2168" i="1"/>
  <c r="F2168" i="1"/>
  <c r="G2168" i="1"/>
  <c r="C2169" i="1"/>
  <c r="D2169" i="1"/>
  <c r="E2169" i="1"/>
  <c r="F2169" i="1"/>
  <c r="G2169" i="1"/>
  <c r="C2170" i="1"/>
  <c r="D2170" i="1"/>
  <c r="E2170" i="1"/>
  <c r="F2170" i="1"/>
  <c r="G2170" i="1"/>
  <c r="C2171" i="1"/>
  <c r="D2171" i="1"/>
  <c r="E2171" i="1"/>
  <c r="F2171" i="1"/>
  <c r="G2171" i="1"/>
  <c r="C2172" i="1"/>
  <c r="D2172" i="1"/>
  <c r="E2172" i="1"/>
  <c r="F2172" i="1"/>
  <c r="G2172" i="1"/>
  <c r="C2173" i="1"/>
  <c r="D2173" i="1"/>
  <c r="E2173" i="1"/>
  <c r="F2173" i="1"/>
  <c r="G2173" i="1"/>
  <c r="C2174" i="1"/>
  <c r="D2174" i="1"/>
  <c r="E2174" i="1"/>
  <c r="F2174" i="1"/>
  <c r="G2174" i="1"/>
  <c r="C2175" i="1"/>
  <c r="D2175" i="1"/>
  <c r="E2175" i="1"/>
  <c r="F2175" i="1"/>
  <c r="G2175" i="1"/>
  <c r="C2176" i="1"/>
  <c r="D2176" i="1"/>
  <c r="E2176" i="1"/>
  <c r="F2176" i="1"/>
  <c r="G2176" i="1"/>
  <c r="C2177" i="1"/>
  <c r="D2177" i="1"/>
  <c r="E2177" i="1"/>
  <c r="F2177" i="1"/>
  <c r="G2177" i="1"/>
  <c r="C2178" i="1"/>
  <c r="D2178" i="1"/>
  <c r="E2178" i="1"/>
  <c r="F2178" i="1"/>
  <c r="G2178" i="1"/>
  <c r="C2179" i="1"/>
  <c r="D2179" i="1"/>
  <c r="E2179" i="1"/>
  <c r="F2179" i="1"/>
  <c r="G2179" i="1"/>
  <c r="C2180" i="1"/>
  <c r="D2180" i="1"/>
  <c r="E2180" i="1"/>
  <c r="F2180" i="1"/>
  <c r="G2180" i="1"/>
  <c r="C2181" i="1"/>
  <c r="D2181" i="1"/>
  <c r="E2181" i="1"/>
  <c r="F2181" i="1"/>
  <c r="G2181" i="1"/>
  <c r="C2182" i="1"/>
  <c r="D2182" i="1"/>
  <c r="E2182" i="1"/>
  <c r="F2182" i="1"/>
  <c r="G2182" i="1"/>
  <c r="C2183" i="1"/>
  <c r="D2183" i="1"/>
  <c r="E2183" i="1"/>
  <c r="F2183" i="1"/>
  <c r="G2183" i="1"/>
  <c r="C2184" i="1"/>
  <c r="D2184" i="1"/>
  <c r="E2184" i="1"/>
  <c r="F2184" i="1"/>
  <c r="G2184" i="1"/>
  <c r="C2185" i="1"/>
  <c r="D2185" i="1"/>
  <c r="E2185" i="1"/>
  <c r="F2185" i="1"/>
  <c r="G2185" i="1"/>
  <c r="C2186" i="1"/>
  <c r="D2186" i="1"/>
  <c r="E2186" i="1"/>
  <c r="F2186" i="1"/>
  <c r="G2186" i="1"/>
  <c r="C2187" i="1"/>
  <c r="D2187" i="1"/>
  <c r="E2187" i="1"/>
  <c r="F2187" i="1"/>
  <c r="G2187" i="1"/>
  <c r="C2188" i="1"/>
  <c r="D2188" i="1"/>
  <c r="E2188" i="1"/>
  <c r="F2188" i="1"/>
  <c r="G2188" i="1"/>
  <c r="C2189" i="1"/>
  <c r="D2189" i="1"/>
  <c r="E2189" i="1"/>
  <c r="F2189" i="1"/>
  <c r="G2189" i="1"/>
  <c r="C2190" i="1"/>
  <c r="D2190" i="1"/>
  <c r="E2190" i="1"/>
  <c r="F2190" i="1"/>
  <c r="G2190" i="1"/>
  <c r="C2191" i="1"/>
  <c r="D2191" i="1"/>
  <c r="E2191" i="1"/>
  <c r="F2191" i="1"/>
  <c r="G2191" i="1"/>
  <c r="C2192" i="1"/>
  <c r="D2192" i="1"/>
  <c r="E2192" i="1"/>
  <c r="F2192" i="1"/>
  <c r="G2192" i="1"/>
  <c r="C2193" i="1"/>
  <c r="D2193" i="1"/>
  <c r="E2193" i="1"/>
  <c r="F2193" i="1"/>
  <c r="G2193" i="1"/>
  <c r="C2194" i="1"/>
  <c r="D2194" i="1"/>
  <c r="E2194" i="1"/>
  <c r="F2194" i="1"/>
  <c r="G2194" i="1"/>
  <c r="C2195" i="1"/>
  <c r="D2195" i="1"/>
  <c r="E2195" i="1"/>
  <c r="F2195" i="1"/>
  <c r="G2195" i="1"/>
  <c r="C2196" i="1"/>
  <c r="D2196" i="1"/>
  <c r="E2196" i="1"/>
  <c r="F2196" i="1"/>
  <c r="G2196" i="1"/>
  <c r="C2197" i="1"/>
  <c r="D2197" i="1"/>
  <c r="E2197" i="1"/>
  <c r="F2197" i="1"/>
  <c r="G2197" i="1"/>
  <c r="C2198" i="1"/>
  <c r="D2198" i="1"/>
  <c r="E2198" i="1"/>
  <c r="F2198" i="1"/>
  <c r="G2198" i="1"/>
  <c r="C2199" i="1"/>
  <c r="D2199" i="1"/>
  <c r="E2199" i="1"/>
  <c r="F2199" i="1"/>
  <c r="G2199" i="1"/>
  <c r="C2200" i="1"/>
  <c r="D2200" i="1"/>
  <c r="E2200" i="1"/>
  <c r="F2200" i="1"/>
  <c r="G2200" i="1"/>
  <c r="C2201" i="1"/>
  <c r="D2201" i="1"/>
  <c r="E2201" i="1"/>
  <c r="F2201" i="1"/>
  <c r="G2201" i="1"/>
  <c r="C2202" i="1"/>
  <c r="D2202" i="1"/>
  <c r="E2202" i="1"/>
  <c r="F2202" i="1"/>
  <c r="G2202" i="1"/>
  <c r="C2203" i="1"/>
  <c r="D2203" i="1"/>
  <c r="E2203" i="1"/>
  <c r="F2203" i="1"/>
  <c r="G2203" i="1"/>
  <c r="C2204" i="1"/>
  <c r="D2204" i="1"/>
  <c r="E2204" i="1"/>
  <c r="F2204" i="1"/>
  <c r="G2204" i="1"/>
  <c r="C2205" i="1"/>
  <c r="D2205" i="1"/>
  <c r="E2205" i="1"/>
  <c r="F2205" i="1"/>
  <c r="G2205" i="1"/>
  <c r="C2206" i="1"/>
  <c r="D2206" i="1"/>
  <c r="E2206" i="1"/>
  <c r="F2206" i="1"/>
  <c r="G2206" i="1"/>
  <c r="C2207" i="1"/>
  <c r="D2207" i="1"/>
  <c r="E2207" i="1"/>
  <c r="F2207" i="1"/>
  <c r="G2207" i="1"/>
  <c r="C2208" i="1"/>
  <c r="D2208" i="1"/>
  <c r="E2208" i="1"/>
  <c r="F2208" i="1"/>
  <c r="G2208" i="1"/>
  <c r="C2209" i="1"/>
  <c r="D2209" i="1"/>
  <c r="E2209" i="1"/>
  <c r="F2209" i="1"/>
  <c r="G2209" i="1"/>
  <c r="C2210" i="1"/>
  <c r="D2210" i="1"/>
  <c r="E2210" i="1"/>
  <c r="F2210" i="1"/>
  <c r="G2210" i="1"/>
  <c r="C2211" i="1"/>
  <c r="D2211" i="1"/>
  <c r="E2211" i="1"/>
  <c r="F2211" i="1"/>
  <c r="G2211" i="1"/>
  <c r="C2212" i="1"/>
  <c r="D2212" i="1"/>
  <c r="E2212" i="1"/>
  <c r="F2212" i="1"/>
  <c r="G2212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C2224" i="1"/>
  <c r="D2224" i="1"/>
  <c r="E2224" i="1"/>
  <c r="F2224" i="1"/>
  <c r="G2224" i="1"/>
  <c r="C2225" i="1"/>
  <c r="D2225" i="1"/>
  <c r="E2225" i="1"/>
  <c r="F2225" i="1"/>
  <c r="G2225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38" i="1"/>
  <c r="D2238" i="1"/>
  <c r="E2238" i="1"/>
  <c r="F2238" i="1"/>
  <c r="G2238" i="1"/>
  <c r="C2239" i="1"/>
  <c r="D2239" i="1"/>
  <c r="E2239" i="1"/>
  <c r="F2239" i="1"/>
  <c r="G2239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C2243" i="1"/>
  <c r="D2243" i="1"/>
  <c r="E2243" i="1"/>
  <c r="F2243" i="1"/>
  <c r="G2243" i="1"/>
  <c r="C2244" i="1"/>
  <c r="D2244" i="1"/>
  <c r="E2244" i="1"/>
  <c r="F2244" i="1"/>
  <c r="G2244" i="1"/>
  <c r="C2245" i="1"/>
  <c r="D2245" i="1"/>
  <c r="E2245" i="1"/>
  <c r="F2245" i="1"/>
  <c r="G2245" i="1"/>
  <c r="C2246" i="1"/>
  <c r="D2246" i="1"/>
  <c r="E2246" i="1"/>
  <c r="F2246" i="1"/>
  <c r="G2246" i="1"/>
  <c r="C2247" i="1"/>
  <c r="D2247" i="1"/>
  <c r="E2247" i="1"/>
  <c r="F2247" i="1"/>
  <c r="G2247" i="1"/>
  <c r="C2248" i="1"/>
  <c r="D2248" i="1"/>
  <c r="E2248" i="1"/>
  <c r="F2248" i="1"/>
  <c r="G2248" i="1"/>
  <c r="C2249" i="1"/>
  <c r="D2249" i="1"/>
  <c r="E2249" i="1"/>
  <c r="F2249" i="1"/>
  <c r="G2249" i="1"/>
  <c r="C2250" i="1"/>
  <c r="D2250" i="1"/>
  <c r="E2250" i="1"/>
  <c r="F2250" i="1"/>
  <c r="G2250" i="1"/>
  <c r="C2251" i="1"/>
  <c r="D2251" i="1"/>
  <c r="E2251" i="1"/>
  <c r="F2251" i="1"/>
  <c r="G2251" i="1"/>
  <c r="C2252" i="1"/>
  <c r="D2252" i="1"/>
  <c r="E2252" i="1"/>
  <c r="F2252" i="1"/>
  <c r="G2252" i="1"/>
  <c r="C2253" i="1"/>
  <c r="D2253" i="1"/>
  <c r="E2253" i="1"/>
  <c r="F2253" i="1"/>
  <c r="G2253" i="1"/>
  <c r="C2254" i="1"/>
  <c r="D2254" i="1"/>
  <c r="E2254" i="1"/>
  <c r="F2254" i="1"/>
  <c r="G2254" i="1"/>
  <c r="C2255" i="1"/>
  <c r="D2255" i="1"/>
  <c r="E2255" i="1"/>
  <c r="F2255" i="1"/>
  <c r="G2255" i="1"/>
  <c r="C2256" i="1"/>
  <c r="D2256" i="1"/>
  <c r="E2256" i="1"/>
  <c r="F2256" i="1"/>
  <c r="G2256" i="1"/>
  <c r="C2257" i="1"/>
  <c r="D2257" i="1"/>
  <c r="E2257" i="1"/>
  <c r="F2257" i="1"/>
  <c r="G2257" i="1"/>
  <c r="C2258" i="1"/>
  <c r="D2258" i="1"/>
  <c r="E2258" i="1"/>
  <c r="F2258" i="1"/>
  <c r="G2258" i="1"/>
  <c r="C2259" i="1"/>
  <c r="D2259" i="1"/>
  <c r="E2259" i="1"/>
  <c r="F2259" i="1"/>
  <c r="G2259" i="1"/>
  <c r="C2260" i="1"/>
  <c r="D2260" i="1"/>
  <c r="E2260" i="1"/>
  <c r="F2260" i="1"/>
  <c r="G2260" i="1"/>
  <c r="C2261" i="1"/>
  <c r="D2261" i="1"/>
  <c r="E2261" i="1"/>
  <c r="F2261" i="1"/>
  <c r="G2261" i="1"/>
  <c r="C2262" i="1"/>
  <c r="D2262" i="1"/>
  <c r="E2262" i="1"/>
  <c r="F2262" i="1"/>
  <c r="G2262" i="1"/>
  <c r="C2263" i="1"/>
  <c r="D2263" i="1"/>
  <c r="E2263" i="1"/>
  <c r="F2263" i="1"/>
  <c r="G2263" i="1"/>
  <c r="C2264" i="1"/>
  <c r="D2264" i="1"/>
  <c r="E2264" i="1"/>
  <c r="F2264" i="1"/>
  <c r="G2264" i="1"/>
  <c r="C2265" i="1"/>
  <c r="D2265" i="1"/>
  <c r="E2265" i="1"/>
  <c r="F2265" i="1"/>
  <c r="G2265" i="1"/>
  <c r="C2266" i="1"/>
  <c r="D2266" i="1"/>
  <c r="E2266" i="1"/>
  <c r="F2266" i="1"/>
  <c r="G2266" i="1"/>
  <c r="C2267" i="1"/>
  <c r="D2267" i="1"/>
  <c r="E2267" i="1"/>
  <c r="F2267" i="1"/>
  <c r="G2267" i="1"/>
  <c r="C2268" i="1"/>
  <c r="D2268" i="1"/>
  <c r="E2268" i="1"/>
  <c r="F2268" i="1"/>
  <c r="G2268" i="1"/>
  <c r="C2269" i="1"/>
  <c r="D2269" i="1"/>
  <c r="E2269" i="1"/>
  <c r="F2269" i="1"/>
  <c r="G2269" i="1"/>
  <c r="C2270" i="1"/>
  <c r="D2270" i="1"/>
  <c r="E2270" i="1"/>
  <c r="F2270" i="1"/>
  <c r="G2270" i="1"/>
  <c r="C2271" i="1"/>
  <c r="D2271" i="1"/>
  <c r="E2271" i="1"/>
  <c r="F2271" i="1"/>
  <c r="G2271" i="1"/>
  <c r="C2272" i="1"/>
  <c r="D2272" i="1"/>
  <c r="E2272" i="1"/>
  <c r="F2272" i="1"/>
  <c r="G2272" i="1"/>
  <c r="C2273" i="1"/>
  <c r="D2273" i="1"/>
  <c r="E2273" i="1"/>
  <c r="F2273" i="1"/>
  <c r="G2273" i="1"/>
  <c r="C2274" i="1"/>
  <c r="D2274" i="1"/>
  <c r="E2274" i="1"/>
  <c r="F2274" i="1"/>
  <c r="G2274" i="1"/>
  <c r="C2275" i="1"/>
  <c r="D2275" i="1"/>
  <c r="E2275" i="1"/>
  <c r="F2275" i="1"/>
  <c r="G2275" i="1"/>
  <c r="C2276" i="1"/>
  <c r="D2276" i="1"/>
  <c r="E2276" i="1"/>
  <c r="F2276" i="1"/>
  <c r="G2276" i="1"/>
  <c r="C2277" i="1"/>
  <c r="D2277" i="1"/>
  <c r="E2277" i="1"/>
  <c r="F2277" i="1"/>
  <c r="G2277" i="1"/>
  <c r="C2278" i="1"/>
  <c r="D2278" i="1"/>
  <c r="E2278" i="1"/>
  <c r="F2278" i="1"/>
  <c r="G2278" i="1"/>
  <c r="C2279" i="1"/>
  <c r="D2279" i="1"/>
  <c r="E2279" i="1"/>
  <c r="F2279" i="1"/>
  <c r="G2279" i="1"/>
  <c r="C2280" i="1"/>
  <c r="D2280" i="1"/>
  <c r="E2280" i="1"/>
  <c r="F2280" i="1"/>
  <c r="G2280" i="1"/>
  <c r="C2281" i="1"/>
  <c r="D2281" i="1"/>
  <c r="E2281" i="1"/>
  <c r="F2281" i="1"/>
  <c r="G2281" i="1"/>
  <c r="C2282" i="1"/>
  <c r="D2282" i="1"/>
  <c r="E2282" i="1"/>
  <c r="F2282" i="1"/>
  <c r="G2282" i="1"/>
  <c r="C2283" i="1"/>
  <c r="D2283" i="1"/>
  <c r="E2283" i="1"/>
  <c r="F2283" i="1"/>
  <c r="G2283" i="1"/>
  <c r="C2284" i="1"/>
  <c r="D2284" i="1"/>
  <c r="E2284" i="1"/>
  <c r="F2284" i="1"/>
  <c r="G2284" i="1"/>
  <c r="C2285" i="1"/>
  <c r="D2285" i="1"/>
  <c r="E2285" i="1"/>
  <c r="F2285" i="1"/>
  <c r="G2285" i="1"/>
  <c r="C2286" i="1"/>
  <c r="D2286" i="1"/>
  <c r="E2286" i="1"/>
  <c r="F2286" i="1"/>
  <c r="G2286" i="1"/>
  <c r="C2287" i="1"/>
  <c r="D2287" i="1"/>
  <c r="E2287" i="1"/>
  <c r="F2287" i="1"/>
  <c r="G2287" i="1"/>
  <c r="C2288" i="1"/>
  <c r="D2288" i="1"/>
  <c r="E2288" i="1"/>
  <c r="F2288" i="1"/>
  <c r="G2288" i="1"/>
  <c r="C2289" i="1"/>
  <c r="D2289" i="1"/>
  <c r="E2289" i="1"/>
  <c r="F2289" i="1"/>
  <c r="G2289" i="1"/>
  <c r="C2290" i="1"/>
  <c r="D2290" i="1"/>
  <c r="E2290" i="1"/>
  <c r="F2290" i="1"/>
  <c r="G2290" i="1"/>
  <c r="C2291" i="1"/>
  <c r="D2291" i="1"/>
  <c r="E2291" i="1"/>
  <c r="F2291" i="1"/>
  <c r="G2291" i="1"/>
  <c r="C2292" i="1"/>
  <c r="D2292" i="1"/>
  <c r="E2292" i="1"/>
  <c r="F2292" i="1"/>
  <c r="G2292" i="1"/>
  <c r="C2293" i="1"/>
  <c r="D2293" i="1"/>
  <c r="E2293" i="1"/>
  <c r="F2293" i="1"/>
  <c r="G2293" i="1"/>
  <c r="C2294" i="1"/>
  <c r="D2294" i="1"/>
  <c r="E2294" i="1"/>
  <c r="F2294" i="1"/>
  <c r="G2294" i="1"/>
  <c r="C2295" i="1"/>
  <c r="D2295" i="1"/>
  <c r="E2295" i="1"/>
  <c r="F2295" i="1"/>
  <c r="G2295" i="1"/>
  <c r="C2296" i="1"/>
  <c r="D2296" i="1"/>
  <c r="E2296" i="1"/>
  <c r="F2296" i="1"/>
  <c r="G2296" i="1"/>
  <c r="C2297" i="1"/>
  <c r="D2297" i="1"/>
  <c r="E2297" i="1"/>
  <c r="F2297" i="1"/>
  <c r="G2297" i="1"/>
  <c r="C2298" i="1"/>
  <c r="D2298" i="1"/>
  <c r="E2298" i="1"/>
  <c r="F2298" i="1"/>
  <c r="G2298" i="1"/>
  <c r="C2299" i="1"/>
  <c r="D2299" i="1"/>
  <c r="E2299" i="1"/>
  <c r="F2299" i="1"/>
  <c r="G2299" i="1"/>
  <c r="C2300" i="1"/>
  <c r="D2300" i="1"/>
  <c r="E2300" i="1"/>
  <c r="F2300" i="1"/>
  <c r="G2300" i="1"/>
  <c r="C2301" i="1"/>
  <c r="D2301" i="1"/>
  <c r="E2301" i="1"/>
  <c r="F2301" i="1"/>
  <c r="G2301" i="1"/>
  <c r="C2302" i="1"/>
  <c r="D2302" i="1"/>
  <c r="E2302" i="1"/>
  <c r="F2302" i="1"/>
  <c r="G2302" i="1"/>
  <c r="C2303" i="1"/>
  <c r="D2303" i="1"/>
  <c r="E2303" i="1"/>
  <c r="F2303" i="1"/>
  <c r="G2303" i="1"/>
  <c r="C2304" i="1"/>
  <c r="D2304" i="1"/>
  <c r="E2304" i="1"/>
  <c r="F2304" i="1"/>
  <c r="G2304" i="1"/>
  <c r="C2305" i="1"/>
  <c r="D2305" i="1"/>
  <c r="E2305" i="1"/>
  <c r="F2305" i="1"/>
  <c r="G2305" i="1"/>
  <c r="C2306" i="1"/>
  <c r="D2306" i="1"/>
  <c r="E2306" i="1"/>
  <c r="F2306" i="1"/>
  <c r="G2306" i="1"/>
  <c r="C2307" i="1"/>
  <c r="D2307" i="1"/>
  <c r="E2307" i="1"/>
  <c r="F2307" i="1"/>
  <c r="G2307" i="1"/>
  <c r="C2308" i="1"/>
  <c r="D2308" i="1"/>
  <c r="E2308" i="1"/>
  <c r="F2308" i="1"/>
  <c r="G2308" i="1"/>
  <c r="C2309" i="1"/>
  <c r="D2309" i="1"/>
  <c r="E2309" i="1"/>
  <c r="F2309" i="1"/>
  <c r="G2309" i="1"/>
  <c r="C2310" i="1"/>
  <c r="D2310" i="1"/>
  <c r="E2310" i="1"/>
  <c r="F2310" i="1"/>
  <c r="G2310" i="1"/>
  <c r="C2311" i="1"/>
  <c r="D2311" i="1"/>
  <c r="E2311" i="1"/>
  <c r="F2311" i="1"/>
  <c r="G2311" i="1"/>
  <c r="C2312" i="1"/>
  <c r="D2312" i="1"/>
  <c r="E2312" i="1"/>
  <c r="F2312" i="1"/>
  <c r="G2312" i="1"/>
  <c r="C2313" i="1"/>
  <c r="D2313" i="1"/>
  <c r="E2313" i="1"/>
  <c r="F2313" i="1"/>
  <c r="G2313" i="1"/>
  <c r="C2314" i="1"/>
  <c r="D2314" i="1"/>
  <c r="E2314" i="1"/>
  <c r="F2314" i="1"/>
  <c r="G2314" i="1"/>
  <c r="C2315" i="1"/>
  <c r="D2315" i="1"/>
  <c r="E2315" i="1"/>
  <c r="F2315" i="1"/>
  <c r="G2315" i="1"/>
  <c r="C2316" i="1"/>
  <c r="D2316" i="1"/>
  <c r="E2316" i="1"/>
  <c r="F2316" i="1"/>
  <c r="G2316" i="1"/>
  <c r="C2317" i="1"/>
  <c r="D2317" i="1"/>
  <c r="E2317" i="1"/>
  <c r="F2317" i="1"/>
  <c r="G2317" i="1"/>
  <c r="C2318" i="1"/>
  <c r="D2318" i="1"/>
  <c r="E2318" i="1"/>
  <c r="F2318" i="1"/>
  <c r="G2318" i="1"/>
  <c r="C2319" i="1"/>
  <c r="D2319" i="1"/>
  <c r="E2319" i="1"/>
  <c r="F2319" i="1"/>
  <c r="G2319" i="1"/>
  <c r="C2320" i="1"/>
  <c r="D2320" i="1"/>
  <c r="E2320" i="1"/>
  <c r="F2320" i="1"/>
  <c r="G2320" i="1"/>
  <c r="C2321" i="1"/>
  <c r="D2321" i="1"/>
  <c r="E2321" i="1"/>
  <c r="F2321" i="1"/>
  <c r="G2321" i="1"/>
  <c r="C2322" i="1"/>
  <c r="D2322" i="1"/>
  <c r="E2322" i="1"/>
  <c r="F2322" i="1"/>
  <c r="G2322" i="1"/>
  <c r="C2323" i="1"/>
  <c r="D2323" i="1"/>
  <c r="E2323" i="1"/>
  <c r="F2323" i="1"/>
  <c r="G2323" i="1"/>
  <c r="C2324" i="1"/>
  <c r="D2324" i="1"/>
  <c r="E2324" i="1"/>
  <c r="F2324" i="1"/>
  <c r="G2324" i="1"/>
  <c r="C2325" i="1"/>
  <c r="D2325" i="1"/>
  <c r="E2325" i="1"/>
  <c r="F2325" i="1"/>
  <c r="G2325" i="1"/>
  <c r="C2326" i="1"/>
  <c r="D2326" i="1"/>
  <c r="E2326" i="1"/>
  <c r="F2326" i="1"/>
  <c r="G2326" i="1"/>
  <c r="C2327" i="1"/>
  <c r="D2327" i="1"/>
  <c r="E2327" i="1"/>
  <c r="F2327" i="1"/>
  <c r="G2327" i="1"/>
  <c r="C2328" i="1"/>
  <c r="D2328" i="1"/>
  <c r="E2328" i="1"/>
  <c r="F2328" i="1"/>
  <c r="G2328" i="1"/>
  <c r="C2329" i="1"/>
  <c r="D2329" i="1"/>
  <c r="E2329" i="1"/>
  <c r="F2329" i="1"/>
  <c r="G2329" i="1"/>
  <c r="C2330" i="1"/>
  <c r="D2330" i="1"/>
  <c r="E2330" i="1"/>
  <c r="F2330" i="1"/>
  <c r="G2330" i="1"/>
  <c r="C2331" i="1"/>
  <c r="D2331" i="1"/>
  <c r="E2331" i="1"/>
  <c r="F2331" i="1"/>
  <c r="G2331" i="1"/>
  <c r="C2332" i="1"/>
  <c r="D2332" i="1"/>
  <c r="E2332" i="1"/>
  <c r="F2332" i="1"/>
  <c r="G2332" i="1"/>
  <c r="C2333" i="1"/>
  <c r="D2333" i="1"/>
  <c r="E2333" i="1"/>
  <c r="F2333" i="1"/>
  <c r="G2333" i="1"/>
  <c r="C2334" i="1"/>
  <c r="D2334" i="1"/>
  <c r="E2334" i="1"/>
  <c r="F2334" i="1"/>
  <c r="G2334" i="1"/>
  <c r="C2335" i="1"/>
  <c r="D2335" i="1"/>
  <c r="E2335" i="1"/>
  <c r="F2335" i="1"/>
  <c r="G2335" i="1"/>
  <c r="C2336" i="1"/>
  <c r="D2336" i="1"/>
  <c r="E2336" i="1"/>
  <c r="F2336" i="1"/>
  <c r="G2336" i="1"/>
  <c r="C2337" i="1"/>
  <c r="D2337" i="1"/>
  <c r="E2337" i="1"/>
  <c r="F2337" i="1"/>
  <c r="G2337" i="1"/>
  <c r="C2338" i="1"/>
  <c r="D2338" i="1"/>
  <c r="E2338" i="1"/>
  <c r="F2338" i="1"/>
  <c r="G2338" i="1"/>
  <c r="C2339" i="1"/>
  <c r="D2339" i="1"/>
  <c r="E2339" i="1"/>
  <c r="F2339" i="1"/>
  <c r="G2339" i="1"/>
  <c r="C2340" i="1"/>
  <c r="D2340" i="1"/>
  <c r="E2340" i="1"/>
  <c r="F2340" i="1"/>
  <c r="G2340" i="1"/>
  <c r="C2341" i="1"/>
  <c r="D2341" i="1"/>
  <c r="E2341" i="1"/>
  <c r="F2341" i="1"/>
  <c r="G2341" i="1"/>
  <c r="C2342" i="1"/>
  <c r="D2342" i="1"/>
  <c r="E2342" i="1"/>
  <c r="F2342" i="1"/>
  <c r="G2342" i="1"/>
  <c r="C2343" i="1"/>
  <c r="D2343" i="1"/>
  <c r="E2343" i="1"/>
  <c r="F2343" i="1"/>
  <c r="G2343" i="1"/>
  <c r="C2344" i="1"/>
  <c r="D2344" i="1"/>
  <c r="E2344" i="1"/>
  <c r="F2344" i="1"/>
  <c r="G2344" i="1"/>
  <c r="C2345" i="1"/>
  <c r="D2345" i="1"/>
  <c r="E2345" i="1"/>
  <c r="F2345" i="1"/>
  <c r="G2345" i="1"/>
  <c r="C2346" i="1"/>
  <c r="D2346" i="1"/>
  <c r="E2346" i="1"/>
  <c r="F2346" i="1"/>
  <c r="G2346" i="1"/>
  <c r="C2347" i="1"/>
  <c r="D2347" i="1"/>
  <c r="E2347" i="1"/>
  <c r="F2347" i="1"/>
  <c r="G2347" i="1"/>
  <c r="C2348" i="1"/>
  <c r="D2348" i="1"/>
  <c r="E2348" i="1"/>
  <c r="F2348" i="1"/>
  <c r="G2348" i="1"/>
  <c r="C2349" i="1"/>
  <c r="D2349" i="1"/>
  <c r="E2349" i="1"/>
  <c r="F2349" i="1"/>
  <c r="G2349" i="1"/>
  <c r="C2350" i="1"/>
  <c r="D2350" i="1"/>
  <c r="E2350" i="1"/>
  <c r="F2350" i="1"/>
  <c r="G2350" i="1"/>
  <c r="C2351" i="1"/>
  <c r="D2351" i="1"/>
  <c r="E2351" i="1"/>
  <c r="F2351" i="1"/>
  <c r="G2351" i="1"/>
  <c r="C2352" i="1"/>
  <c r="D2352" i="1"/>
  <c r="E2352" i="1"/>
  <c r="F2352" i="1"/>
  <c r="G2352" i="1"/>
  <c r="C2353" i="1"/>
  <c r="D2353" i="1"/>
  <c r="E2353" i="1"/>
  <c r="F2353" i="1"/>
  <c r="G2353" i="1"/>
  <c r="C2354" i="1"/>
  <c r="D2354" i="1"/>
  <c r="E2354" i="1"/>
  <c r="F2354" i="1"/>
  <c r="G2354" i="1"/>
  <c r="C2355" i="1"/>
  <c r="D2355" i="1"/>
  <c r="E2355" i="1"/>
  <c r="F2355" i="1"/>
  <c r="G2355" i="1"/>
  <c r="C2356" i="1"/>
  <c r="D2356" i="1"/>
  <c r="E2356" i="1"/>
  <c r="F2356" i="1"/>
  <c r="G2356" i="1"/>
  <c r="C2357" i="1"/>
  <c r="D2357" i="1"/>
  <c r="E2357" i="1"/>
  <c r="F2357" i="1"/>
  <c r="G2357" i="1"/>
  <c r="C2358" i="1"/>
  <c r="D2358" i="1"/>
  <c r="E2358" i="1"/>
  <c r="F2358" i="1"/>
  <c r="G2358" i="1"/>
  <c r="C2359" i="1"/>
  <c r="D2359" i="1"/>
  <c r="E2359" i="1"/>
  <c r="F2359" i="1"/>
  <c r="G2359" i="1"/>
  <c r="C2360" i="1"/>
  <c r="D2360" i="1"/>
  <c r="E2360" i="1"/>
  <c r="F2360" i="1"/>
  <c r="G2360" i="1"/>
  <c r="C2361" i="1"/>
  <c r="D2361" i="1"/>
  <c r="E2361" i="1"/>
  <c r="F2361" i="1"/>
  <c r="G2361" i="1"/>
  <c r="C2362" i="1"/>
  <c r="D2362" i="1"/>
  <c r="E2362" i="1"/>
  <c r="F2362" i="1"/>
  <c r="G2362" i="1"/>
  <c r="C2363" i="1"/>
  <c r="D2363" i="1"/>
  <c r="E2363" i="1"/>
  <c r="F2363" i="1"/>
  <c r="G2363" i="1"/>
  <c r="C2364" i="1"/>
  <c r="D2364" i="1"/>
  <c r="E2364" i="1"/>
  <c r="F2364" i="1"/>
  <c r="G2364" i="1"/>
  <c r="C2365" i="1"/>
  <c r="D2365" i="1"/>
  <c r="E2365" i="1"/>
  <c r="F2365" i="1"/>
  <c r="G2365" i="1"/>
  <c r="C2366" i="1"/>
  <c r="D2366" i="1"/>
  <c r="E2366" i="1"/>
  <c r="F2366" i="1"/>
  <c r="G2366" i="1"/>
  <c r="C2367" i="1"/>
  <c r="D2367" i="1"/>
  <c r="E2367" i="1"/>
  <c r="F2367" i="1"/>
  <c r="G2367" i="1"/>
  <c r="C2368" i="1"/>
  <c r="D2368" i="1"/>
  <c r="E2368" i="1"/>
  <c r="F2368" i="1"/>
  <c r="G2368" i="1"/>
  <c r="C2369" i="1"/>
  <c r="D2369" i="1"/>
  <c r="E2369" i="1"/>
  <c r="F2369" i="1"/>
  <c r="G2369" i="1"/>
  <c r="C2370" i="1"/>
  <c r="D2370" i="1"/>
  <c r="E2370" i="1"/>
  <c r="F2370" i="1"/>
  <c r="G2370" i="1"/>
  <c r="C2371" i="1"/>
  <c r="D2371" i="1"/>
  <c r="E2371" i="1"/>
  <c r="F2371" i="1"/>
  <c r="G2371" i="1"/>
  <c r="C2372" i="1"/>
  <c r="D2372" i="1"/>
  <c r="E2372" i="1"/>
  <c r="F2372" i="1"/>
  <c r="G2372" i="1"/>
  <c r="C2373" i="1"/>
  <c r="D2373" i="1"/>
  <c r="E2373" i="1"/>
  <c r="F2373" i="1"/>
  <c r="G2373" i="1"/>
  <c r="C2374" i="1"/>
  <c r="D2374" i="1"/>
  <c r="E2374" i="1"/>
  <c r="F2374" i="1"/>
  <c r="G2374" i="1"/>
  <c r="C2375" i="1"/>
  <c r="D2375" i="1"/>
  <c r="E2375" i="1"/>
  <c r="F2375" i="1"/>
  <c r="G2375" i="1"/>
  <c r="C2376" i="1"/>
  <c r="D2376" i="1"/>
  <c r="E2376" i="1"/>
  <c r="F2376" i="1"/>
  <c r="G2376" i="1"/>
  <c r="C2377" i="1"/>
  <c r="D2377" i="1"/>
  <c r="E2377" i="1"/>
  <c r="F2377" i="1"/>
  <c r="G2377" i="1"/>
  <c r="C2378" i="1"/>
  <c r="D2378" i="1"/>
  <c r="E2378" i="1"/>
  <c r="F2378" i="1"/>
  <c r="G2378" i="1"/>
  <c r="C2379" i="1"/>
  <c r="D2379" i="1"/>
  <c r="E2379" i="1"/>
  <c r="F2379" i="1"/>
  <c r="G2379" i="1"/>
  <c r="C2380" i="1"/>
  <c r="D2380" i="1"/>
  <c r="E2380" i="1"/>
  <c r="F2380" i="1"/>
  <c r="G2380" i="1"/>
  <c r="C2381" i="1"/>
  <c r="D2381" i="1"/>
  <c r="E2381" i="1"/>
  <c r="F2381" i="1"/>
  <c r="G2381" i="1"/>
  <c r="C2382" i="1"/>
  <c r="D2382" i="1"/>
  <c r="E2382" i="1"/>
  <c r="F2382" i="1"/>
  <c r="G2382" i="1"/>
  <c r="C2383" i="1"/>
  <c r="D2383" i="1"/>
  <c r="E2383" i="1"/>
  <c r="F2383" i="1"/>
  <c r="G2383" i="1"/>
  <c r="C2384" i="1"/>
  <c r="D2384" i="1"/>
  <c r="E2384" i="1"/>
  <c r="F2384" i="1"/>
  <c r="G2384" i="1"/>
  <c r="C2385" i="1"/>
  <c r="D2385" i="1"/>
  <c r="E2385" i="1"/>
  <c r="F2385" i="1"/>
  <c r="G2385" i="1"/>
  <c r="C2386" i="1"/>
  <c r="D2386" i="1"/>
  <c r="E2386" i="1"/>
  <c r="F2386" i="1"/>
  <c r="G2386" i="1"/>
  <c r="C2387" i="1"/>
  <c r="D2387" i="1"/>
  <c r="E2387" i="1"/>
  <c r="F2387" i="1"/>
  <c r="G2387" i="1"/>
  <c r="C2388" i="1"/>
  <c r="D2388" i="1"/>
  <c r="E2388" i="1"/>
  <c r="F2388" i="1"/>
  <c r="G2388" i="1"/>
  <c r="C2389" i="1"/>
  <c r="D2389" i="1"/>
  <c r="E2389" i="1"/>
  <c r="F2389" i="1"/>
  <c r="G2389" i="1"/>
  <c r="C2390" i="1"/>
  <c r="D2390" i="1"/>
  <c r="E2390" i="1"/>
  <c r="F2390" i="1"/>
  <c r="G2390" i="1"/>
  <c r="C2391" i="1"/>
  <c r="D2391" i="1"/>
  <c r="E2391" i="1"/>
  <c r="F2391" i="1"/>
  <c r="G2391" i="1"/>
  <c r="C2392" i="1"/>
  <c r="D2392" i="1"/>
  <c r="E2392" i="1"/>
  <c r="F2392" i="1"/>
  <c r="G2392" i="1"/>
  <c r="C2393" i="1"/>
  <c r="D2393" i="1"/>
  <c r="E2393" i="1"/>
  <c r="F2393" i="1"/>
  <c r="G2393" i="1"/>
  <c r="C2394" i="1"/>
  <c r="D2394" i="1"/>
  <c r="E2394" i="1"/>
  <c r="F2394" i="1"/>
  <c r="G2394" i="1"/>
  <c r="C2395" i="1"/>
  <c r="D2395" i="1"/>
  <c r="E2395" i="1"/>
  <c r="F2395" i="1"/>
  <c r="G2395" i="1"/>
  <c r="C2396" i="1"/>
  <c r="D2396" i="1"/>
  <c r="E2396" i="1"/>
  <c r="F2396" i="1"/>
  <c r="G2396" i="1"/>
  <c r="C2397" i="1"/>
  <c r="D2397" i="1"/>
  <c r="E2397" i="1"/>
  <c r="F2397" i="1"/>
  <c r="G2397" i="1"/>
  <c r="C2398" i="1"/>
  <c r="D2398" i="1"/>
  <c r="E2398" i="1"/>
  <c r="F2398" i="1"/>
  <c r="G2398" i="1"/>
  <c r="C2399" i="1"/>
  <c r="D2399" i="1"/>
  <c r="E2399" i="1"/>
  <c r="F2399" i="1"/>
  <c r="G2399" i="1"/>
  <c r="C2400" i="1"/>
  <c r="D2400" i="1"/>
  <c r="E2400" i="1"/>
  <c r="F2400" i="1"/>
  <c r="G2400" i="1"/>
  <c r="C2401" i="1"/>
  <c r="D2401" i="1"/>
  <c r="E2401" i="1"/>
  <c r="F2401" i="1"/>
  <c r="G2401" i="1"/>
  <c r="C2402" i="1"/>
  <c r="D2402" i="1"/>
  <c r="E2402" i="1"/>
  <c r="F2402" i="1"/>
  <c r="G2402" i="1"/>
  <c r="C2403" i="1"/>
  <c r="D2403" i="1"/>
  <c r="E2403" i="1"/>
  <c r="F2403" i="1"/>
  <c r="G2403" i="1"/>
  <c r="C2404" i="1"/>
  <c r="D2404" i="1"/>
  <c r="E2404" i="1"/>
  <c r="F2404" i="1"/>
  <c r="G2404" i="1"/>
  <c r="C2405" i="1"/>
  <c r="D2405" i="1"/>
  <c r="E2405" i="1"/>
  <c r="F2405" i="1"/>
  <c r="G2405" i="1"/>
  <c r="C2406" i="1"/>
  <c r="D2406" i="1"/>
  <c r="E2406" i="1"/>
  <c r="F2406" i="1"/>
  <c r="G2406" i="1"/>
  <c r="C2407" i="1"/>
  <c r="D2407" i="1"/>
  <c r="E2407" i="1"/>
  <c r="F2407" i="1"/>
  <c r="G2407" i="1"/>
  <c r="C2408" i="1"/>
  <c r="D2408" i="1"/>
  <c r="E2408" i="1"/>
  <c r="F2408" i="1"/>
  <c r="G2408" i="1"/>
  <c r="C2409" i="1"/>
  <c r="D2409" i="1"/>
  <c r="E2409" i="1"/>
  <c r="F2409" i="1"/>
  <c r="G2409" i="1"/>
  <c r="C2410" i="1"/>
  <c r="D2410" i="1"/>
  <c r="E2410" i="1"/>
  <c r="F2410" i="1"/>
  <c r="G2410" i="1"/>
  <c r="C2411" i="1"/>
  <c r="D2411" i="1"/>
  <c r="E2411" i="1"/>
  <c r="F2411" i="1"/>
  <c r="G2411" i="1"/>
  <c r="C2412" i="1"/>
  <c r="D2412" i="1"/>
  <c r="E2412" i="1"/>
  <c r="F2412" i="1"/>
  <c r="G2412" i="1"/>
  <c r="C2413" i="1"/>
  <c r="D2413" i="1"/>
  <c r="E2413" i="1"/>
  <c r="F2413" i="1"/>
  <c r="G2413" i="1"/>
  <c r="C2414" i="1"/>
  <c r="D2414" i="1"/>
  <c r="E2414" i="1"/>
  <c r="F2414" i="1"/>
  <c r="G2414" i="1"/>
  <c r="C2415" i="1"/>
  <c r="D2415" i="1"/>
  <c r="E2415" i="1"/>
  <c r="F2415" i="1"/>
  <c r="G2415" i="1"/>
  <c r="C2416" i="1"/>
  <c r="D2416" i="1"/>
  <c r="E2416" i="1"/>
  <c r="F2416" i="1"/>
  <c r="G2416" i="1"/>
  <c r="C2417" i="1"/>
  <c r="D2417" i="1"/>
  <c r="E2417" i="1"/>
  <c r="F2417" i="1"/>
  <c r="G2417" i="1"/>
  <c r="C2418" i="1"/>
  <c r="D2418" i="1"/>
  <c r="E2418" i="1"/>
  <c r="F2418" i="1"/>
  <c r="G2418" i="1"/>
  <c r="C2419" i="1"/>
  <c r="D2419" i="1"/>
  <c r="E2419" i="1"/>
  <c r="F2419" i="1"/>
  <c r="G2419" i="1"/>
  <c r="C2420" i="1"/>
  <c r="D2420" i="1"/>
  <c r="E2420" i="1"/>
  <c r="F2420" i="1"/>
  <c r="G2420" i="1"/>
  <c r="C2421" i="1"/>
  <c r="D2421" i="1"/>
  <c r="E2421" i="1"/>
  <c r="F2421" i="1"/>
  <c r="G2421" i="1"/>
  <c r="C2422" i="1"/>
  <c r="D2422" i="1"/>
  <c r="E2422" i="1"/>
  <c r="F2422" i="1"/>
  <c r="G2422" i="1"/>
  <c r="C2423" i="1"/>
  <c r="D2423" i="1"/>
  <c r="E2423" i="1"/>
  <c r="F2423" i="1"/>
  <c r="G2423" i="1"/>
  <c r="C2424" i="1"/>
  <c r="D2424" i="1"/>
  <c r="E2424" i="1"/>
  <c r="F2424" i="1"/>
  <c r="G2424" i="1"/>
  <c r="C2425" i="1"/>
  <c r="D2425" i="1"/>
  <c r="E2425" i="1"/>
  <c r="F2425" i="1"/>
  <c r="G2425" i="1"/>
  <c r="C2426" i="1"/>
  <c r="D2426" i="1"/>
  <c r="E2426" i="1"/>
  <c r="F2426" i="1"/>
  <c r="G2426" i="1"/>
  <c r="C2427" i="1"/>
  <c r="D2427" i="1"/>
  <c r="E2427" i="1"/>
  <c r="F2427" i="1"/>
  <c r="G2427" i="1"/>
  <c r="C2428" i="1"/>
  <c r="D2428" i="1"/>
  <c r="E2428" i="1"/>
  <c r="F2428" i="1"/>
  <c r="G2428" i="1"/>
  <c r="C2429" i="1"/>
  <c r="D2429" i="1"/>
  <c r="E2429" i="1"/>
  <c r="F2429" i="1"/>
  <c r="G2429" i="1"/>
  <c r="C2430" i="1"/>
  <c r="D2430" i="1"/>
  <c r="E2430" i="1"/>
  <c r="F2430" i="1"/>
  <c r="G2430" i="1"/>
  <c r="C2431" i="1"/>
  <c r="D2431" i="1"/>
  <c r="E2431" i="1"/>
  <c r="F2431" i="1"/>
  <c r="G2431" i="1"/>
  <c r="C2432" i="1"/>
  <c r="D2432" i="1"/>
  <c r="E2432" i="1"/>
  <c r="F2432" i="1"/>
  <c r="G2432" i="1"/>
  <c r="C2433" i="1"/>
  <c r="D2433" i="1"/>
  <c r="E2433" i="1"/>
  <c r="F2433" i="1"/>
  <c r="G2433" i="1"/>
  <c r="C2434" i="1"/>
  <c r="D2434" i="1"/>
  <c r="E2434" i="1"/>
  <c r="F2434" i="1"/>
  <c r="G2434" i="1"/>
  <c r="C2435" i="1"/>
  <c r="D2435" i="1"/>
  <c r="E2435" i="1"/>
  <c r="F2435" i="1"/>
  <c r="G2435" i="1"/>
  <c r="C2436" i="1"/>
  <c r="D2436" i="1"/>
  <c r="E2436" i="1"/>
  <c r="F2436" i="1"/>
  <c r="G2436" i="1"/>
  <c r="C2437" i="1"/>
  <c r="D2437" i="1"/>
  <c r="E2437" i="1"/>
  <c r="F2437" i="1"/>
  <c r="G2437" i="1"/>
  <c r="C2438" i="1"/>
  <c r="D2438" i="1"/>
  <c r="E2438" i="1"/>
  <c r="F2438" i="1"/>
  <c r="G2438" i="1"/>
  <c r="C2439" i="1"/>
  <c r="D2439" i="1"/>
  <c r="E2439" i="1"/>
  <c r="F2439" i="1"/>
  <c r="G2439" i="1"/>
  <c r="C2440" i="1"/>
  <c r="D2440" i="1"/>
  <c r="E2440" i="1"/>
  <c r="F2440" i="1"/>
  <c r="G2440" i="1"/>
  <c r="C2441" i="1"/>
  <c r="D2441" i="1"/>
  <c r="E2441" i="1"/>
  <c r="F2441" i="1"/>
  <c r="G2441" i="1"/>
  <c r="C2442" i="1"/>
  <c r="D2442" i="1"/>
  <c r="E2442" i="1"/>
  <c r="F2442" i="1"/>
  <c r="G2442" i="1"/>
  <c r="C2443" i="1"/>
  <c r="D2443" i="1"/>
  <c r="E2443" i="1"/>
  <c r="F2443" i="1"/>
  <c r="G2443" i="1"/>
  <c r="C2444" i="1"/>
  <c r="D2444" i="1"/>
  <c r="E2444" i="1"/>
  <c r="F2444" i="1"/>
  <c r="G2444" i="1"/>
  <c r="C2445" i="1"/>
  <c r="D2445" i="1"/>
  <c r="E2445" i="1"/>
  <c r="F2445" i="1"/>
  <c r="G2445" i="1"/>
  <c r="C2446" i="1"/>
  <c r="D2446" i="1"/>
  <c r="E2446" i="1"/>
  <c r="F2446" i="1"/>
  <c r="G2446" i="1"/>
  <c r="C2447" i="1"/>
  <c r="D2447" i="1"/>
  <c r="E2447" i="1"/>
  <c r="F2447" i="1"/>
  <c r="G2447" i="1"/>
  <c r="C2448" i="1"/>
  <c r="D2448" i="1"/>
  <c r="E2448" i="1"/>
  <c r="F2448" i="1"/>
  <c r="G2448" i="1"/>
  <c r="C2449" i="1"/>
  <c r="D2449" i="1"/>
  <c r="E2449" i="1"/>
  <c r="F2449" i="1"/>
  <c r="G2449" i="1"/>
  <c r="C2450" i="1"/>
  <c r="D2450" i="1"/>
  <c r="E2450" i="1"/>
  <c r="F2450" i="1"/>
  <c r="G2450" i="1"/>
  <c r="C2451" i="1"/>
  <c r="D2451" i="1"/>
  <c r="E2451" i="1"/>
  <c r="F2451" i="1"/>
  <c r="G2451" i="1"/>
  <c r="C2452" i="1"/>
  <c r="D2452" i="1"/>
  <c r="E2452" i="1"/>
  <c r="F2452" i="1"/>
  <c r="G2452" i="1"/>
  <c r="C2453" i="1"/>
  <c r="D2453" i="1"/>
  <c r="E2453" i="1"/>
  <c r="F2453" i="1"/>
  <c r="G2453" i="1"/>
  <c r="C2454" i="1"/>
  <c r="D2454" i="1"/>
  <c r="E2454" i="1"/>
  <c r="F2454" i="1"/>
  <c r="G2454" i="1"/>
  <c r="C2455" i="1"/>
  <c r="D2455" i="1"/>
  <c r="E2455" i="1"/>
  <c r="F2455" i="1"/>
  <c r="G2455" i="1"/>
  <c r="C2456" i="1"/>
  <c r="D2456" i="1"/>
  <c r="E2456" i="1"/>
  <c r="F2456" i="1"/>
  <c r="G2456" i="1"/>
  <c r="C2457" i="1"/>
  <c r="D2457" i="1"/>
  <c r="E2457" i="1"/>
  <c r="F2457" i="1"/>
  <c r="G2457" i="1"/>
  <c r="C2458" i="1"/>
  <c r="D2458" i="1"/>
  <c r="E2458" i="1"/>
  <c r="F2458" i="1"/>
  <c r="G2458" i="1"/>
  <c r="C2459" i="1"/>
  <c r="D2459" i="1"/>
  <c r="E2459" i="1"/>
  <c r="F2459" i="1"/>
  <c r="G2459" i="1"/>
  <c r="C2460" i="1"/>
  <c r="D2460" i="1"/>
  <c r="E2460" i="1"/>
  <c r="F2460" i="1"/>
  <c r="G2460" i="1"/>
  <c r="C2461" i="1"/>
  <c r="D2461" i="1"/>
  <c r="E2461" i="1"/>
  <c r="F2461" i="1"/>
  <c r="G2461" i="1"/>
  <c r="C2462" i="1"/>
  <c r="D2462" i="1"/>
  <c r="E2462" i="1"/>
  <c r="F2462" i="1"/>
  <c r="G2462" i="1"/>
  <c r="C2463" i="1"/>
  <c r="D2463" i="1"/>
  <c r="E2463" i="1"/>
  <c r="F2463" i="1"/>
  <c r="G2463" i="1"/>
  <c r="C2464" i="1"/>
  <c r="D2464" i="1"/>
  <c r="E2464" i="1"/>
  <c r="F2464" i="1"/>
  <c r="G2464" i="1"/>
  <c r="C2465" i="1"/>
  <c r="D2465" i="1"/>
  <c r="E2465" i="1"/>
  <c r="F2465" i="1"/>
  <c r="G2465" i="1"/>
  <c r="C2466" i="1"/>
  <c r="D2466" i="1"/>
  <c r="E2466" i="1"/>
  <c r="F2466" i="1"/>
  <c r="G2466" i="1"/>
  <c r="C2467" i="1"/>
  <c r="D2467" i="1"/>
  <c r="E2467" i="1"/>
  <c r="F2467" i="1"/>
  <c r="G2467" i="1"/>
  <c r="C2468" i="1"/>
  <c r="D2468" i="1"/>
  <c r="E2468" i="1"/>
  <c r="F2468" i="1"/>
  <c r="G2468" i="1"/>
  <c r="C2469" i="1"/>
  <c r="D2469" i="1"/>
  <c r="E2469" i="1"/>
  <c r="F2469" i="1"/>
  <c r="G2469" i="1"/>
  <c r="C2470" i="1"/>
  <c r="D2470" i="1"/>
  <c r="E2470" i="1"/>
  <c r="F2470" i="1"/>
  <c r="G2470" i="1"/>
  <c r="C2471" i="1"/>
  <c r="D2471" i="1"/>
  <c r="E2471" i="1"/>
  <c r="F2471" i="1"/>
  <c r="G2471" i="1"/>
  <c r="C2472" i="1"/>
  <c r="D2472" i="1"/>
  <c r="E2472" i="1"/>
  <c r="F2472" i="1"/>
  <c r="G2472" i="1"/>
  <c r="C2473" i="1"/>
  <c r="D2473" i="1"/>
  <c r="E2473" i="1"/>
  <c r="F2473" i="1"/>
  <c r="G2473" i="1"/>
  <c r="C2474" i="1"/>
  <c r="D2474" i="1"/>
  <c r="E2474" i="1"/>
  <c r="F2474" i="1"/>
  <c r="G2474" i="1"/>
  <c r="C2475" i="1"/>
  <c r="D2475" i="1"/>
  <c r="E2475" i="1"/>
  <c r="F2475" i="1"/>
  <c r="G2475" i="1"/>
  <c r="C2476" i="1"/>
  <c r="D2476" i="1"/>
  <c r="E2476" i="1"/>
  <c r="F2476" i="1"/>
  <c r="G2476" i="1"/>
  <c r="C2477" i="1"/>
  <c r="D2477" i="1"/>
  <c r="E2477" i="1"/>
  <c r="F2477" i="1"/>
  <c r="G2477" i="1"/>
  <c r="C2478" i="1"/>
  <c r="D2478" i="1"/>
  <c r="E2478" i="1"/>
  <c r="F2478" i="1"/>
  <c r="G2478" i="1"/>
  <c r="C2479" i="1"/>
  <c r="D2479" i="1"/>
  <c r="E2479" i="1"/>
  <c r="F2479" i="1"/>
  <c r="G2479" i="1"/>
  <c r="C2480" i="1"/>
  <c r="D2480" i="1"/>
  <c r="E2480" i="1"/>
  <c r="F2480" i="1"/>
  <c r="G2480" i="1"/>
  <c r="C2481" i="1"/>
  <c r="D2481" i="1"/>
  <c r="E2481" i="1"/>
  <c r="F2481" i="1"/>
  <c r="G2481" i="1"/>
  <c r="C2482" i="1"/>
  <c r="D2482" i="1"/>
  <c r="E2482" i="1"/>
  <c r="F2482" i="1"/>
  <c r="G2482" i="1"/>
  <c r="C2483" i="1"/>
  <c r="D2483" i="1"/>
  <c r="E2483" i="1"/>
  <c r="F2483" i="1"/>
  <c r="G2483" i="1"/>
  <c r="C2484" i="1"/>
  <c r="D2484" i="1"/>
  <c r="E2484" i="1"/>
  <c r="F2484" i="1"/>
  <c r="G2484" i="1"/>
  <c r="C2485" i="1"/>
  <c r="D2485" i="1"/>
  <c r="E2485" i="1"/>
  <c r="F2485" i="1"/>
  <c r="G2485" i="1"/>
  <c r="C2486" i="1"/>
  <c r="D2486" i="1"/>
  <c r="E2486" i="1"/>
  <c r="F2486" i="1"/>
  <c r="G2486" i="1"/>
  <c r="C2487" i="1"/>
  <c r="D2487" i="1"/>
  <c r="E2487" i="1"/>
  <c r="F2487" i="1"/>
  <c r="G2487" i="1"/>
  <c r="C2488" i="1"/>
  <c r="D2488" i="1"/>
  <c r="E2488" i="1"/>
  <c r="F2488" i="1"/>
  <c r="G2488" i="1"/>
  <c r="C2489" i="1"/>
  <c r="D2489" i="1"/>
  <c r="E2489" i="1"/>
  <c r="F2489" i="1"/>
  <c r="G2489" i="1"/>
  <c r="C2490" i="1"/>
  <c r="D2490" i="1"/>
  <c r="E2490" i="1"/>
  <c r="F2490" i="1"/>
  <c r="G2490" i="1"/>
  <c r="C2491" i="1"/>
  <c r="D2491" i="1"/>
  <c r="E2491" i="1"/>
  <c r="F2491" i="1"/>
  <c r="G2491" i="1"/>
  <c r="C2492" i="1"/>
  <c r="D2492" i="1"/>
  <c r="E2492" i="1"/>
  <c r="F2492" i="1"/>
  <c r="G2492" i="1"/>
  <c r="C2493" i="1"/>
  <c r="D2493" i="1"/>
  <c r="E2493" i="1"/>
  <c r="F2493" i="1"/>
  <c r="G2493" i="1"/>
  <c r="C2494" i="1"/>
  <c r="D2494" i="1"/>
  <c r="E2494" i="1"/>
  <c r="F2494" i="1"/>
  <c r="G2494" i="1"/>
  <c r="C2495" i="1"/>
  <c r="D2495" i="1"/>
  <c r="E2495" i="1"/>
  <c r="F2495" i="1"/>
  <c r="G2495" i="1"/>
  <c r="C2496" i="1"/>
  <c r="D2496" i="1"/>
  <c r="E2496" i="1"/>
  <c r="F2496" i="1"/>
  <c r="G2496" i="1"/>
  <c r="C2497" i="1"/>
  <c r="D2497" i="1"/>
  <c r="E2497" i="1"/>
  <c r="F2497" i="1"/>
  <c r="G2497" i="1"/>
  <c r="C2498" i="1"/>
  <c r="D2498" i="1"/>
  <c r="E2498" i="1"/>
  <c r="F2498" i="1"/>
  <c r="G2498" i="1"/>
  <c r="C2499" i="1"/>
  <c r="D2499" i="1"/>
  <c r="E2499" i="1"/>
  <c r="F2499" i="1"/>
  <c r="G2499" i="1"/>
  <c r="C2500" i="1"/>
  <c r="D2500" i="1"/>
  <c r="E2500" i="1"/>
  <c r="F2500" i="1"/>
  <c r="G2500" i="1"/>
  <c r="C2501" i="1"/>
  <c r="D2501" i="1"/>
  <c r="E2501" i="1"/>
  <c r="F2501" i="1"/>
  <c r="G2501" i="1"/>
  <c r="C2502" i="1"/>
  <c r="D2502" i="1"/>
  <c r="E2502" i="1"/>
  <c r="F2502" i="1"/>
  <c r="G2502" i="1"/>
  <c r="C2503" i="1"/>
  <c r="D2503" i="1"/>
  <c r="E2503" i="1"/>
  <c r="F2503" i="1"/>
  <c r="G2503" i="1"/>
  <c r="C2504" i="1"/>
  <c r="D2504" i="1"/>
  <c r="E2504" i="1"/>
  <c r="F2504" i="1"/>
  <c r="G2504" i="1"/>
  <c r="C2505" i="1"/>
  <c r="D2505" i="1"/>
  <c r="E2505" i="1"/>
  <c r="F2505" i="1"/>
  <c r="G2505" i="1"/>
  <c r="C2506" i="1"/>
  <c r="D2506" i="1"/>
  <c r="E2506" i="1"/>
  <c r="F2506" i="1"/>
  <c r="G2506" i="1"/>
  <c r="C2507" i="1"/>
  <c r="D2507" i="1"/>
  <c r="E2507" i="1"/>
  <c r="F2507" i="1"/>
  <c r="G2507" i="1"/>
  <c r="C2508" i="1"/>
  <c r="D2508" i="1"/>
  <c r="E2508" i="1"/>
  <c r="F2508" i="1"/>
  <c r="G2508" i="1"/>
  <c r="C2509" i="1"/>
  <c r="D2509" i="1"/>
  <c r="E2509" i="1"/>
  <c r="F2509" i="1"/>
  <c r="G2509" i="1"/>
  <c r="C2510" i="1"/>
  <c r="D2510" i="1"/>
  <c r="E2510" i="1"/>
  <c r="F2510" i="1"/>
  <c r="G2510" i="1"/>
  <c r="C2511" i="1"/>
  <c r="D2511" i="1"/>
  <c r="E2511" i="1"/>
  <c r="F2511" i="1"/>
  <c r="G2511" i="1"/>
  <c r="C2512" i="1"/>
  <c r="D2512" i="1"/>
  <c r="E2512" i="1"/>
  <c r="F2512" i="1"/>
  <c r="G2512" i="1"/>
  <c r="C2513" i="1"/>
  <c r="D2513" i="1"/>
  <c r="E2513" i="1"/>
  <c r="F2513" i="1"/>
  <c r="G2513" i="1"/>
  <c r="C2514" i="1"/>
  <c r="D2514" i="1"/>
  <c r="E2514" i="1"/>
  <c r="F2514" i="1"/>
  <c r="G2514" i="1"/>
  <c r="C2515" i="1"/>
  <c r="D2515" i="1"/>
  <c r="E2515" i="1"/>
  <c r="F2515" i="1"/>
  <c r="G2515" i="1"/>
  <c r="C2516" i="1"/>
  <c r="D2516" i="1"/>
  <c r="E2516" i="1"/>
  <c r="F2516" i="1"/>
  <c r="G2516" i="1"/>
  <c r="C2517" i="1"/>
  <c r="D2517" i="1"/>
  <c r="E2517" i="1"/>
  <c r="F2517" i="1"/>
  <c r="G2517" i="1"/>
  <c r="C2518" i="1"/>
  <c r="D2518" i="1"/>
  <c r="E2518" i="1"/>
  <c r="F2518" i="1"/>
  <c r="G2518" i="1"/>
  <c r="C2519" i="1"/>
  <c r="D2519" i="1"/>
  <c r="E2519" i="1"/>
  <c r="F2519" i="1"/>
  <c r="G2519" i="1"/>
  <c r="C2520" i="1"/>
  <c r="D2520" i="1"/>
  <c r="E2520" i="1"/>
  <c r="F2520" i="1"/>
  <c r="G2520" i="1"/>
  <c r="C2521" i="1"/>
  <c r="D2521" i="1"/>
  <c r="E2521" i="1"/>
  <c r="F2521" i="1"/>
  <c r="G2521" i="1"/>
  <c r="C2522" i="1"/>
  <c r="D2522" i="1"/>
  <c r="E2522" i="1"/>
  <c r="F2522" i="1"/>
  <c r="G2522" i="1"/>
  <c r="C2523" i="1"/>
  <c r="D2523" i="1"/>
  <c r="E2523" i="1"/>
  <c r="F2523" i="1"/>
  <c r="G2523" i="1"/>
  <c r="C2524" i="1"/>
  <c r="D2524" i="1"/>
  <c r="E2524" i="1"/>
  <c r="F2524" i="1"/>
  <c r="G2524" i="1"/>
  <c r="C2525" i="1"/>
  <c r="D2525" i="1"/>
  <c r="E2525" i="1"/>
  <c r="F2525" i="1"/>
  <c r="G2525" i="1"/>
  <c r="C2526" i="1"/>
  <c r="D2526" i="1"/>
  <c r="E2526" i="1"/>
  <c r="F2526" i="1"/>
  <c r="G2526" i="1"/>
  <c r="C2527" i="1"/>
  <c r="D2527" i="1"/>
  <c r="E2527" i="1"/>
  <c r="F2527" i="1"/>
  <c r="G2527" i="1"/>
  <c r="C2528" i="1"/>
  <c r="D2528" i="1"/>
  <c r="E2528" i="1"/>
  <c r="F2528" i="1"/>
  <c r="G2528" i="1"/>
  <c r="C2529" i="1"/>
  <c r="D2529" i="1"/>
  <c r="E2529" i="1"/>
  <c r="F2529" i="1"/>
  <c r="G2529" i="1"/>
  <c r="C2530" i="1"/>
  <c r="D2530" i="1"/>
  <c r="E2530" i="1"/>
  <c r="F2530" i="1"/>
  <c r="G2530" i="1"/>
  <c r="C2531" i="1"/>
  <c r="D2531" i="1"/>
  <c r="E2531" i="1"/>
  <c r="F2531" i="1"/>
  <c r="G2531" i="1"/>
  <c r="C2532" i="1"/>
  <c r="D2532" i="1"/>
  <c r="E2532" i="1"/>
  <c r="F2532" i="1"/>
  <c r="G2532" i="1"/>
  <c r="C2533" i="1"/>
  <c r="D2533" i="1"/>
  <c r="E2533" i="1"/>
  <c r="F2533" i="1"/>
  <c r="G2533" i="1"/>
  <c r="C2534" i="1"/>
  <c r="D2534" i="1"/>
  <c r="E2534" i="1"/>
  <c r="F2534" i="1"/>
  <c r="G2534" i="1"/>
  <c r="C2535" i="1"/>
  <c r="D2535" i="1"/>
  <c r="E2535" i="1"/>
  <c r="F2535" i="1"/>
  <c r="G2535" i="1"/>
  <c r="C2536" i="1"/>
  <c r="D2536" i="1"/>
  <c r="E2536" i="1"/>
  <c r="F2536" i="1"/>
  <c r="G2536" i="1"/>
  <c r="C2537" i="1"/>
  <c r="D2537" i="1"/>
  <c r="E2537" i="1"/>
  <c r="F2537" i="1"/>
  <c r="G2537" i="1"/>
  <c r="C2538" i="1"/>
  <c r="D2538" i="1"/>
  <c r="E2538" i="1"/>
  <c r="F2538" i="1"/>
  <c r="G2538" i="1"/>
  <c r="C2539" i="1"/>
  <c r="D2539" i="1"/>
  <c r="E2539" i="1"/>
  <c r="F2539" i="1"/>
  <c r="G2539" i="1"/>
  <c r="C2540" i="1"/>
  <c r="D2540" i="1"/>
  <c r="E2540" i="1"/>
  <c r="F2540" i="1"/>
  <c r="G2540" i="1"/>
  <c r="C2541" i="1"/>
  <c r="D2541" i="1"/>
  <c r="E2541" i="1"/>
  <c r="F2541" i="1"/>
  <c r="G2541" i="1"/>
  <c r="C2542" i="1"/>
  <c r="D2542" i="1"/>
  <c r="E2542" i="1"/>
  <c r="F2542" i="1"/>
  <c r="G2542" i="1"/>
  <c r="C2543" i="1"/>
  <c r="D2543" i="1"/>
  <c r="E2543" i="1"/>
  <c r="F2543" i="1"/>
  <c r="G2543" i="1"/>
  <c r="C2544" i="1"/>
  <c r="D2544" i="1"/>
  <c r="E2544" i="1"/>
  <c r="F2544" i="1"/>
  <c r="G2544" i="1"/>
  <c r="C2545" i="1"/>
  <c r="D2545" i="1"/>
  <c r="E2545" i="1"/>
  <c r="F2545" i="1"/>
  <c r="G2545" i="1"/>
  <c r="C2546" i="1"/>
  <c r="D2546" i="1"/>
  <c r="E2546" i="1"/>
  <c r="F2546" i="1"/>
  <c r="G2546" i="1"/>
  <c r="C2547" i="1"/>
  <c r="D2547" i="1"/>
  <c r="E2547" i="1"/>
  <c r="F2547" i="1"/>
  <c r="G2547" i="1"/>
  <c r="C2548" i="1"/>
  <c r="D2548" i="1"/>
  <c r="E2548" i="1"/>
  <c r="F2548" i="1"/>
  <c r="G2548" i="1"/>
  <c r="C2549" i="1"/>
  <c r="D2549" i="1"/>
  <c r="E2549" i="1"/>
  <c r="F2549" i="1"/>
  <c r="G2549" i="1"/>
  <c r="C2550" i="1"/>
  <c r="D2550" i="1"/>
  <c r="E2550" i="1"/>
  <c r="F2550" i="1"/>
  <c r="G2550" i="1"/>
  <c r="C2551" i="1"/>
  <c r="D2551" i="1"/>
  <c r="E2551" i="1"/>
  <c r="F2551" i="1"/>
  <c r="G2551" i="1"/>
  <c r="C2552" i="1"/>
  <c r="D2552" i="1"/>
  <c r="E2552" i="1"/>
  <c r="F2552" i="1"/>
  <c r="G2552" i="1"/>
  <c r="C2553" i="1"/>
  <c r="D2553" i="1"/>
  <c r="E2553" i="1"/>
  <c r="F2553" i="1"/>
  <c r="G2553" i="1"/>
  <c r="C2554" i="1"/>
  <c r="D2554" i="1"/>
  <c r="E2554" i="1"/>
  <c r="F2554" i="1"/>
  <c r="G2554" i="1"/>
  <c r="C2555" i="1"/>
  <c r="D2555" i="1"/>
  <c r="E2555" i="1"/>
  <c r="F2555" i="1"/>
  <c r="G2555" i="1"/>
  <c r="C2556" i="1"/>
  <c r="D2556" i="1"/>
  <c r="E2556" i="1"/>
  <c r="F2556" i="1"/>
  <c r="G2556" i="1"/>
  <c r="C2557" i="1"/>
  <c r="D2557" i="1"/>
  <c r="E2557" i="1"/>
  <c r="F2557" i="1"/>
  <c r="G2557" i="1"/>
  <c r="C2558" i="1"/>
  <c r="D2558" i="1"/>
  <c r="E2558" i="1"/>
  <c r="F2558" i="1"/>
  <c r="G2558" i="1"/>
  <c r="C2559" i="1"/>
  <c r="D2559" i="1"/>
  <c r="E2559" i="1"/>
  <c r="F2559" i="1"/>
  <c r="G2559" i="1"/>
  <c r="C2560" i="1"/>
  <c r="D2560" i="1"/>
  <c r="E2560" i="1"/>
  <c r="F2560" i="1"/>
  <c r="G2560" i="1"/>
  <c r="C2561" i="1"/>
  <c r="D2561" i="1"/>
  <c r="E2561" i="1"/>
  <c r="F2561" i="1"/>
  <c r="G2561" i="1"/>
  <c r="C2562" i="1"/>
  <c r="D2562" i="1"/>
  <c r="E2562" i="1"/>
  <c r="F2562" i="1"/>
  <c r="G2562" i="1"/>
  <c r="C2563" i="1"/>
  <c r="D2563" i="1"/>
  <c r="E2563" i="1"/>
  <c r="F2563" i="1"/>
  <c r="G2563" i="1"/>
  <c r="C2564" i="1"/>
  <c r="D2564" i="1"/>
  <c r="E2564" i="1"/>
  <c r="F2564" i="1"/>
  <c r="G2564" i="1"/>
  <c r="C2565" i="1"/>
  <c r="D2565" i="1"/>
  <c r="E2565" i="1"/>
  <c r="F2565" i="1"/>
  <c r="G2565" i="1"/>
  <c r="C2566" i="1"/>
  <c r="D2566" i="1"/>
  <c r="E2566" i="1"/>
  <c r="F2566" i="1"/>
  <c r="G2566" i="1"/>
  <c r="C2567" i="1"/>
  <c r="D2567" i="1"/>
  <c r="E2567" i="1"/>
  <c r="F2567" i="1"/>
  <c r="G2567" i="1"/>
  <c r="C2568" i="1"/>
  <c r="D2568" i="1"/>
  <c r="E2568" i="1"/>
  <c r="F2568" i="1"/>
  <c r="G2568" i="1"/>
  <c r="C2569" i="1"/>
  <c r="D2569" i="1"/>
  <c r="E2569" i="1"/>
  <c r="F2569" i="1"/>
  <c r="G2569" i="1"/>
  <c r="C2570" i="1"/>
  <c r="D2570" i="1"/>
  <c r="E2570" i="1"/>
  <c r="F2570" i="1"/>
  <c r="G2570" i="1"/>
  <c r="C2571" i="1"/>
  <c r="D2571" i="1"/>
  <c r="E2571" i="1"/>
  <c r="F2571" i="1"/>
  <c r="G2571" i="1"/>
  <c r="C2572" i="1"/>
  <c r="D2572" i="1"/>
  <c r="E2572" i="1"/>
  <c r="F2572" i="1"/>
  <c r="G2572" i="1"/>
  <c r="C2573" i="1"/>
  <c r="D2573" i="1"/>
  <c r="E2573" i="1"/>
  <c r="F2573" i="1"/>
  <c r="G2573" i="1"/>
  <c r="C2574" i="1"/>
  <c r="D2574" i="1"/>
  <c r="E2574" i="1"/>
  <c r="F2574" i="1"/>
  <c r="G2574" i="1"/>
  <c r="C2575" i="1"/>
  <c r="D2575" i="1"/>
  <c r="E2575" i="1"/>
  <c r="F2575" i="1"/>
  <c r="G2575" i="1"/>
  <c r="C2576" i="1"/>
  <c r="D2576" i="1"/>
  <c r="E2576" i="1"/>
  <c r="F2576" i="1"/>
  <c r="G2576" i="1"/>
  <c r="C2577" i="1"/>
  <c r="D2577" i="1"/>
  <c r="E2577" i="1"/>
  <c r="F2577" i="1"/>
  <c r="G2577" i="1"/>
  <c r="C2578" i="1"/>
  <c r="D2578" i="1"/>
  <c r="E2578" i="1"/>
  <c r="F2578" i="1"/>
  <c r="G2578" i="1"/>
  <c r="C2579" i="1"/>
  <c r="D2579" i="1"/>
  <c r="E2579" i="1"/>
  <c r="F2579" i="1"/>
  <c r="G2579" i="1"/>
  <c r="C2580" i="1"/>
  <c r="D2580" i="1"/>
  <c r="E2580" i="1"/>
  <c r="F2580" i="1"/>
  <c r="G2580" i="1"/>
  <c r="C2581" i="1"/>
  <c r="D2581" i="1"/>
  <c r="E2581" i="1"/>
  <c r="F2581" i="1"/>
  <c r="G2581" i="1"/>
  <c r="C2582" i="1"/>
  <c r="D2582" i="1"/>
  <c r="E2582" i="1"/>
  <c r="F2582" i="1"/>
  <c r="G2582" i="1"/>
  <c r="C2583" i="1"/>
  <c r="D2583" i="1"/>
  <c r="E2583" i="1"/>
  <c r="F2583" i="1"/>
  <c r="G2583" i="1"/>
  <c r="C2584" i="1"/>
  <c r="D2584" i="1"/>
  <c r="E2584" i="1"/>
  <c r="F2584" i="1"/>
  <c r="G2584" i="1"/>
  <c r="C2585" i="1"/>
  <c r="D2585" i="1"/>
  <c r="E2585" i="1"/>
  <c r="F2585" i="1"/>
  <c r="G2585" i="1"/>
  <c r="C2586" i="1"/>
  <c r="D2586" i="1"/>
  <c r="E2586" i="1"/>
  <c r="F2586" i="1"/>
  <c r="G2586" i="1"/>
  <c r="C2587" i="1"/>
  <c r="D2587" i="1"/>
  <c r="E2587" i="1"/>
  <c r="F2587" i="1"/>
  <c r="G2587" i="1"/>
  <c r="C2588" i="1"/>
  <c r="D2588" i="1"/>
  <c r="E2588" i="1"/>
  <c r="F2588" i="1"/>
  <c r="G2588" i="1"/>
  <c r="C2589" i="1"/>
  <c r="D2589" i="1"/>
  <c r="E2589" i="1"/>
  <c r="F2589" i="1"/>
  <c r="G2589" i="1"/>
  <c r="C2590" i="1"/>
  <c r="D2590" i="1"/>
  <c r="E2590" i="1"/>
  <c r="F2590" i="1"/>
  <c r="G2590" i="1"/>
  <c r="C2591" i="1"/>
  <c r="D2591" i="1"/>
  <c r="E2591" i="1"/>
  <c r="F2591" i="1"/>
  <c r="G2591" i="1"/>
  <c r="C2592" i="1"/>
  <c r="D2592" i="1"/>
  <c r="E2592" i="1"/>
  <c r="F2592" i="1"/>
  <c r="G2592" i="1"/>
  <c r="C2593" i="1"/>
  <c r="D2593" i="1"/>
  <c r="E2593" i="1"/>
  <c r="F2593" i="1"/>
  <c r="G2593" i="1"/>
  <c r="C2594" i="1"/>
  <c r="D2594" i="1"/>
  <c r="E2594" i="1"/>
  <c r="F2594" i="1"/>
  <c r="G2594" i="1"/>
  <c r="C2595" i="1"/>
  <c r="D2595" i="1"/>
  <c r="E2595" i="1"/>
  <c r="F2595" i="1"/>
  <c r="G2595" i="1"/>
  <c r="C2596" i="1"/>
  <c r="D2596" i="1"/>
  <c r="E2596" i="1"/>
  <c r="F2596" i="1"/>
  <c r="G2596" i="1"/>
  <c r="C2597" i="1"/>
  <c r="D2597" i="1"/>
  <c r="E2597" i="1"/>
  <c r="F2597" i="1"/>
  <c r="G2597" i="1"/>
  <c r="C2598" i="1"/>
  <c r="D2598" i="1"/>
  <c r="E2598" i="1"/>
  <c r="F2598" i="1"/>
  <c r="G2598" i="1"/>
  <c r="C2599" i="1"/>
  <c r="D2599" i="1"/>
  <c r="E2599" i="1"/>
  <c r="F2599" i="1"/>
  <c r="G2599" i="1"/>
  <c r="C2600" i="1"/>
  <c r="D2600" i="1"/>
  <c r="E2600" i="1"/>
  <c r="F2600" i="1"/>
  <c r="G2600" i="1"/>
  <c r="C2601" i="1"/>
  <c r="D2601" i="1"/>
  <c r="E2601" i="1"/>
  <c r="F2601" i="1"/>
  <c r="G2601" i="1"/>
  <c r="C2602" i="1"/>
  <c r="D2602" i="1"/>
  <c r="E2602" i="1"/>
  <c r="F2602" i="1"/>
  <c r="G2602" i="1"/>
  <c r="C2603" i="1"/>
  <c r="D2603" i="1"/>
  <c r="E2603" i="1"/>
  <c r="F2603" i="1"/>
  <c r="G2603" i="1"/>
  <c r="C2604" i="1"/>
  <c r="D2604" i="1"/>
  <c r="E2604" i="1"/>
  <c r="F2604" i="1"/>
  <c r="G2604" i="1"/>
  <c r="C2605" i="1"/>
  <c r="D2605" i="1"/>
  <c r="E2605" i="1"/>
  <c r="F2605" i="1"/>
  <c r="G2605" i="1"/>
  <c r="C2606" i="1"/>
  <c r="D2606" i="1"/>
  <c r="E2606" i="1"/>
  <c r="F2606" i="1"/>
  <c r="G2606" i="1"/>
  <c r="C2607" i="1"/>
  <c r="D2607" i="1"/>
  <c r="E2607" i="1"/>
  <c r="F2607" i="1"/>
  <c r="G2607" i="1"/>
  <c r="C2608" i="1"/>
  <c r="D2608" i="1"/>
  <c r="E2608" i="1"/>
  <c r="F2608" i="1"/>
  <c r="G2608" i="1"/>
  <c r="C2609" i="1"/>
  <c r="D2609" i="1"/>
  <c r="E2609" i="1"/>
  <c r="F2609" i="1"/>
  <c r="G2609" i="1"/>
  <c r="C2610" i="1"/>
  <c r="D2610" i="1"/>
  <c r="E2610" i="1"/>
  <c r="F2610" i="1"/>
  <c r="G2610" i="1"/>
  <c r="C2611" i="1"/>
  <c r="D2611" i="1"/>
  <c r="E2611" i="1"/>
  <c r="F2611" i="1"/>
  <c r="G2611" i="1"/>
  <c r="C2612" i="1"/>
  <c r="D2612" i="1"/>
  <c r="E2612" i="1"/>
  <c r="F2612" i="1"/>
  <c r="G2612" i="1"/>
  <c r="C2613" i="1"/>
  <c r="D2613" i="1"/>
  <c r="E2613" i="1"/>
  <c r="F2613" i="1"/>
  <c r="G2613" i="1"/>
  <c r="C2614" i="1"/>
  <c r="D2614" i="1"/>
  <c r="E2614" i="1"/>
  <c r="F2614" i="1"/>
  <c r="G2614" i="1"/>
  <c r="C2615" i="1"/>
  <c r="D2615" i="1"/>
  <c r="E2615" i="1"/>
  <c r="F2615" i="1"/>
  <c r="G2615" i="1"/>
  <c r="C2616" i="1"/>
  <c r="D2616" i="1"/>
  <c r="E2616" i="1"/>
  <c r="F2616" i="1"/>
  <c r="G2616" i="1"/>
  <c r="C2617" i="1"/>
  <c r="D2617" i="1"/>
  <c r="E2617" i="1"/>
  <c r="F2617" i="1"/>
  <c r="G2617" i="1"/>
  <c r="C2618" i="1"/>
  <c r="D2618" i="1"/>
  <c r="E2618" i="1"/>
  <c r="F2618" i="1"/>
  <c r="G2618" i="1"/>
  <c r="C2619" i="1"/>
  <c r="D2619" i="1"/>
  <c r="E2619" i="1"/>
  <c r="F2619" i="1"/>
  <c r="G2619" i="1"/>
  <c r="C2620" i="1"/>
  <c r="D2620" i="1"/>
  <c r="E2620" i="1"/>
  <c r="F2620" i="1"/>
  <c r="G2620" i="1"/>
  <c r="C2621" i="1"/>
  <c r="D2621" i="1"/>
  <c r="E2621" i="1"/>
  <c r="F2621" i="1"/>
  <c r="G2621" i="1"/>
  <c r="C2622" i="1"/>
  <c r="D2622" i="1"/>
  <c r="E2622" i="1"/>
  <c r="F2622" i="1"/>
  <c r="G2622" i="1"/>
  <c r="C2623" i="1"/>
  <c r="D2623" i="1"/>
  <c r="E2623" i="1"/>
  <c r="F2623" i="1"/>
  <c r="G2623" i="1"/>
  <c r="C2624" i="1"/>
  <c r="D2624" i="1"/>
  <c r="E2624" i="1"/>
  <c r="F2624" i="1"/>
  <c r="G2624" i="1"/>
  <c r="C2625" i="1"/>
  <c r="D2625" i="1"/>
  <c r="E2625" i="1"/>
  <c r="F2625" i="1"/>
  <c r="G2625" i="1"/>
  <c r="C2626" i="1"/>
  <c r="D2626" i="1"/>
  <c r="E2626" i="1"/>
  <c r="F2626" i="1"/>
  <c r="G2626" i="1"/>
  <c r="C2627" i="1"/>
  <c r="D2627" i="1"/>
  <c r="E2627" i="1"/>
  <c r="F2627" i="1"/>
  <c r="G2627" i="1"/>
  <c r="C2628" i="1"/>
  <c r="D2628" i="1"/>
  <c r="E2628" i="1"/>
  <c r="F2628" i="1"/>
  <c r="G2628" i="1"/>
  <c r="C2629" i="1"/>
  <c r="D2629" i="1"/>
  <c r="E2629" i="1"/>
  <c r="F2629" i="1"/>
  <c r="G2629" i="1"/>
  <c r="C2630" i="1"/>
  <c r="D2630" i="1"/>
  <c r="E2630" i="1"/>
  <c r="F2630" i="1"/>
  <c r="G2630" i="1"/>
  <c r="C2631" i="1"/>
  <c r="D2631" i="1"/>
  <c r="E2631" i="1"/>
  <c r="F2631" i="1"/>
  <c r="G2631" i="1"/>
  <c r="C2632" i="1"/>
  <c r="D2632" i="1"/>
  <c r="E2632" i="1"/>
  <c r="F2632" i="1"/>
  <c r="G2632" i="1"/>
  <c r="C2633" i="1"/>
  <c r="D2633" i="1"/>
  <c r="E2633" i="1"/>
  <c r="F2633" i="1"/>
  <c r="G2633" i="1"/>
  <c r="C2634" i="1"/>
  <c r="D2634" i="1"/>
  <c r="E2634" i="1"/>
  <c r="F2634" i="1"/>
  <c r="G2634" i="1"/>
  <c r="C2635" i="1"/>
  <c r="D2635" i="1"/>
  <c r="E2635" i="1"/>
  <c r="F2635" i="1"/>
  <c r="G2635" i="1"/>
  <c r="C2636" i="1"/>
  <c r="D2636" i="1"/>
  <c r="E2636" i="1"/>
  <c r="F2636" i="1"/>
  <c r="G2636" i="1"/>
  <c r="C2637" i="1"/>
  <c r="D2637" i="1"/>
  <c r="E2637" i="1"/>
  <c r="F2637" i="1"/>
  <c r="G2637" i="1"/>
  <c r="C2638" i="1"/>
  <c r="D2638" i="1"/>
  <c r="E2638" i="1"/>
  <c r="F2638" i="1"/>
  <c r="G2638" i="1"/>
  <c r="C2639" i="1"/>
  <c r="D2639" i="1"/>
  <c r="E2639" i="1"/>
  <c r="F2639" i="1"/>
  <c r="G2639" i="1"/>
  <c r="C2640" i="1"/>
  <c r="D2640" i="1"/>
  <c r="E2640" i="1"/>
  <c r="F2640" i="1"/>
  <c r="G2640" i="1"/>
  <c r="C2641" i="1"/>
  <c r="D2641" i="1"/>
  <c r="E2641" i="1"/>
  <c r="F2641" i="1"/>
  <c r="G2641" i="1"/>
  <c r="C2642" i="1"/>
  <c r="D2642" i="1"/>
  <c r="E2642" i="1"/>
  <c r="F2642" i="1"/>
  <c r="G2642" i="1"/>
  <c r="C2643" i="1"/>
  <c r="D2643" i="1"/>
  <c r="E2643" i="1"/>
  <c r="F2643" i="1"/>
  <c r="G2643" i="1"/>
  <c r="C2644" i="1"/>
  <c r="D2644" i="1"/>
  <c r="E2644" i="1"/>
  <c r="F2644" i="1"/>
  <c r="G2644" i="1"/>
  <c r="C2645" i="1"/>
  <c r="D2645" i="1"/>
  <c r="E2645" i="1"/>
  <c r="F2645" i="1"/>
  <c r="G2645" i="1"/>
  <c r="C2646" i="1"/>
  <c r="D2646" i="1"/>
  <c r="E2646" i="1"/>
  <c r="F2646" i="1"/>
  <c r="G2646" i="1"/>
  <c r="C2647" i="1"/>
  <c r="D2647" i="1"/>
  <c r="E2647" i="1"/>
  <c r="F2647" i="1"/>
  <c r="G2647" i="1"/>
  <c r="C2648" i="1"/>
  <c r="D2648" i="1"/>
  <c r="E2648" i="1"/>
  <c r="F2648" i="1"/>
  <c r="G2648" i="1"/>
  <c r="C2649" i="1"/>
  <c r="D2649" i="1"/>
  <c r="E2649" i="1"/>
  <c r="F2649" i="1"/>
  <c r="G2649" i="1"/>
  <c r="C2650" i="1"/>
  <c r="D2650" i="1"/>
  <c r="E2650" i="1"/>
  <c r="F2650" i="1"/>
  <c r="G2650" i="1"/>
  <c r="C2651" i="1"/>
  <c r="D2651" i="1"/>
  <c r="E2651" i="1"/>
  <c r="F2651" i="1"/>
  <c r="G2651" i="1"/>
  <c r="C2652" i="1"/>
  <c r="D2652" i="1"/>
  <c r="E2652" i="1"/>
  <c r="F2652" i="1"/>
  <c r="G2652" i="1"/>
  <c r="C2653" i="1"/>
  <c r="D2653" i="1"/>
  <c r="E2653" i="1"/>
  <c r="F2653" i="1"/>
  <c r="G2653" i="1"/>
  <c r="C2654" i="1"/>
  <c r="D2654" i="1"/>
  <c r="E2654" i="1"/>
  <c r="F2654" i="1"/>
  <c r="G2654" i="1"/>
  <c r="C2655" i="1"/>
  <c r="D2655" i="1"/>
  <c r="E2655" i="1"/>
  <c r="F2655" i="1"/>
  <c r="G2655" i="1"/>
  <c r="C2656" i="1"/>
  <c r="D2656" i="1"/>
  <c r="E2656" i="1"/>
  <c r="F2656" i="1"/>
  <c r="G2656" i="1"/>
  <c r="C2657" i="1"/>
  <c r="D2657" i="1"/>
  <c r="E2657" i="1"/>
  <c r="F2657" i="1"/>
  <c r="G2657" i="1"/>
  <c r="C2658" i="1"/>
  <c r="D2658" i="1"/>
  <c r="E2658" i="1"/>
  <c r="F2658" i="1"/>
  <c r="G2658" i="1"/>
  <c r="C2659" i="1"/>
  <c r="D2659" i="1"/>
  <c r="E2659" i="1"/>
  <c r="F2659" i="1"/>
  <c r="G2659" i="1"/>
  <c r="C2660" i="1"/>
  <c r="D2660" i="1"/>
  <c r="E2660" i="1"/>
  <c r="F2660" i="1"/>
  <c r="G2660" i="1"/>
  <c r="C2661" i="1"/>
  <c r="D2661" i="1"/>
  <c r="E2661" i="1"/>
  <c r="F2661" i="1"/>
  <c r="G2661" i="1"/>
  <c r="C2662" i="1"/>
  <c r="D2662" i="1"/>
  <c r="E2662" i="1"/>
  <c r="F2662" i="1"/>
  <c r="G2662" i="1"/>
  <c r="C2663" i="1"/>
  <c r="D2663" i="1"/>
  <c r="E2663" i="1"/>
  <c r="F2663" i="1"/>
  <c r="G2663" i="1"/>
  <c r="C2664" i="1"/>
  <c r="D2664" i="1"/>
  <c r="E2664" i="1"/>
  <c r="F2664" i="1"/>
  <c r="G2664" i="1"/>
  <c r="C2665" i="1"/>
  <c r="D2665" i="1"/>
  <c r="E2665" i="1"/>
  <c r="F2665" i="1"/>
  <c r="G2665" i="1"/>
  <c r="C2666" i="1"/>
  <c r="D2666" i="1"/>
  <c r="E2666" i="1"/>
  <c r="F2666" i="1"/>
  <c r="G2666" i="1"/>
  <c r="C2667" i="1"/>
  <c r="D2667" i="1"/>
  <c r="E2667" i="1"/>
  <c r="F2667" i="1"/>
  <c r="G2667" i="1"/>
  <c r="C2668" i="1"/>
  <c r="D2668" i="1"/>
  <c r="E2668" i="1"/>
  <c r="F2668" i="1"/>
  <c r="G2668" i="1"/>
  <c r="C2669" i="1"/>
  <c r="D2669" i="1"/>
  <c r="E2669" i="1"/>
  <c r="F2669" i="1"/>
  <c r="G2669" i="1"/>
  <c r="C2670" i="1"/>
  <c r="D2670" i="1"/>
  <c r="E2670" i="1"/>
  <c r="F2670" i="1"/>
  <c r="G2670" i="1"/>
  <c r="C2671" i="1"/>
  <c r="D2671" i="1"/>
  <c r="E2671" i="1"/>
  <c r="F2671" i="1"/>
  <c r="G2671" i="1"/>
  <c r="C2672" i="1"/>
  <c r="D2672" i="1"/>
  <c r="E2672" i="1"/>
  <c r="F2672" i="1"/>
  <c r="G2672" i="1"/>
  <c r="C2673" i="1"/>
  <c r="D2673" i="1"/>
  <c r="E2673" i="1"/>
  <c r="F2673" i="1"/>
  <c r="G2673" i="1"/>
  <c r="C2674" i="1"/>
  <c r="D2674" i="1"/>
  <c r="E2674" i="1"/>
  <c r="F2674" i="1"/>
  <c r="G2674" i="1"/>
  <c r="C2675" i="1"/>
  <c r="D2675" i="1"/>
  <c r="E2675" i="1"/>
  <c r="F2675" i="1"/>
  <c r="G2675" i="1"/>
  <c r="C2676" i="1"/>
  <c r="D2676" i="1"/>
  <c r="E2676" i="1"/>
  <c r="F2676" i="1"/>
  <c r="G2676" i="1"/>
  <c r="C2677" i="1"/>
  <c r="D2677" i="1"/>
  <c r="E2677" i="1"/>
  <c r="F2677" i="1"/>
  <c r="G2677" i="1"/>
  <c r="C2678" i="1"/>
  <c r="D2678" i="1"/>
  <c r="E2678" i="1"/>
  <c r="F2678" i="1"/>
  <c r="G2678" i="1"/>
  <c r="C2679" i="1"/>
  <c r="D2679" i="1"/>
  <c r="E2679" i="1"/>
  <c r="F2679" i="1"/>
  <c r="G2679" i="1"/>
  <c r="C2680" i="1"/>
  <c r="D2680" i="1"/>
  <c r="E2680" i="1"/>
  <c r="F2680" i="1"/>
  <c r="G2680" i="1"/>
  <c r="C2681" i="1"/>
  <c r="D2681" i="1"/>
  <c r="E2681" i="1"/>
  <c r="F2681" i="1"/>
  <c r="G2681" i="1"/>
  <c r="C2682" i="1"/>
  <c r="D2682" i="1"/>
  <c r="E2682" i="1"/>
  <c r="F2682" i="1"/>
  <c r="G2682" i="1"/>
  <c r="C2683" i="1"/>
  <c r="D2683" i="1"/>
  <c r="E2683" i="1"/>
  <c r="F2683" i="1"/>
  <c r="G2683" i="1"/>
  <c r="C2684" i="1"/>
  <c r="D2684" i="1"/>
  <c r="E2684" i="1"/>
  <c r="F2684" i="1"/>
  <c r="G2684" i="1"/>
  <c r="C2685" i="1"/>
  <c r="D2685" i="1"/>
  <c r="E2685" i="1"/>
  <c r="F2685" i="1"/>
  <c r="G2685" i="1"/>
  <c r="C2686" i="1"/>
  <c r="D2686" i="1"/>
  <c r="E2686" i="1"/>
  <c r="F2686" i="1"/>
  <c r="G2686" i="1"/>
  <c r="C2687" i="1"/>
  <c r="D2687" i="1"/>
  <c r="E2687" i="1"/>
  <c r="F2687" i="1"/>
  <c r="G2687" i="1"/>
  <c r="C2688" i="1"/>
  <c r="D2688" i="1"/>
  <c r="E2688" i="1"/>
  <c r="F2688" i="1"/>
  <c r="G2688" i="1"/>
  <c r="C2689" i="1"/>
  <c r="D2689" i="1"/>
  <c r="E2689" i="1"/>
  <c r="F2689" i="1"/>
  <c r="G2689" i="1"/>
  <c r="C2690" i="1"/>
  <c r="D2690" i="1"/>
  <c r="E2690" i="1"/>
  <c r="F2690" i="1"/>
  <c r="G2690" i="1"/>
  <c r="C2691" i="1"/>
  <c r="D2691" i="1"/>
  <c r="E2691" i="1"/>
  <c r="F2691" i="1"/>
  <c r="G2691" i="1"/>
  <c r="C2692" i="1"/>
  <c r="D2692" i="1"/>
  <c r="E2692" i="1"/>
  <c r="F2692" i="1"/>
  <c r="G2692" i="1"/>
  <c r="C2693" i="1"/>
  <c r="D2693" i="1"/>
  <c r="E2693" i="1"/>
  <c r="F2693" i="1"/>
  <c r="G2693" i="1"/>
  <c r="C2694" i="1"/>
  <c r="D2694" i="1"/>
  <c r="E2694" i="1"/>
  <c r="F2694" i="1"/>
  <c r="G2694" i="1"/>
  <c r="C2695" i="1"/>
  <c r="D2695" i="1"/>
  <c r="E2695" i="1"/>
  <c r="F2695" i="1"/>
  <c r="G2695" i="1"/>
  <c r="C2696" i="1"/>
  <c r="D2696" i="1"/>
  <c r="E2696" i="1"/>
  <c r="F2696" i="1"/>
  <c r="G2696" i="1"/>
  <c r="C2697" i="1"/>
  <c r="D2697" i="1"/>
  <c r="E2697" i="1"/>
  <c r="F2697" i="1"/>
  <c r="G2697" i="1"/>
  <c r="C2698" i="1"/>
  <c r="D2698" i="1"/>
  <c r="E2698" i="1"/>
  <c r="F2698" i="1"/>
  <c r="G2698" i="1"/>
  <c r="C2699" i="1"/>
  <c r="D2699" i="1"/>
  <c r="E2699" i="1"/>
  <c r="F2699" i="1"/>
  <c r="G2699" i="1"/>
  <c r="C2700" i="1"/>
  <c r="D2700" i="1"/>
  <c r="E2700" i="1"/>
  <c r="F2700" i="1"/>
  <c r="G2700" i="1"/>
  <c r="C2701" i="1"/>
  <c r="D2701" i="1"/>
  <c r="E2701" i="1"/>
  <c r="F2701" i="1"/>
  <c r="G2701" i="1"/>
  <c r="C2702" i="1"/>
  <c r="D2702" i="1"/>
  <c r="E2702" i="1"/>
  <c r="F2702" i="1"/>
  <c r="G2702" i="1"/>
  <c r="C2703" i="1"/>
  <c r="D2703" i="1"/>
  <c r="E2703" i="1"/>
  <c r="F2703" i="1"/>
  <c r="G2703" i="1"/>
  <c r="C2704" i="1"/>
  <c r="D2704" i="1"/>
  <c r="E2704" i="1"/>
  <c r="F2704" i="1"/>
  <c r="G2704" i="1"/>
  <c r="C2705" i="1"/>
  <c r="D2705" i="1"/>
  <c r="E2705" i="1"/>
  <c r="F2705" i="1"/>
  <c r="G2705" i="1"/>
  <c r="C2706" i="1"/>
  <c r="D2706" i="1"/>
  <c r="E2706" i="1"/>
  <c r="F2706" i="1"/>
  <c r="G2706" i="1"/>
  <c r="C2707" i="1"/>
  <c r="D2707" i="1"/>
  <c r="E2707" i="1"/>
  <c r="F2707" i="1"/>
  <c r="G2707" i="1"/>
  <c r="C2708" i="1"/>
  <c r="D2708" i="1"/>
  <c r="E2708" i="1"/>
  <c r="F2708" i="1"/>
  <c r="G2708" i="1"/>
  <c r="C2709" i="1"/>
  <c r="D2709" i="1"/>
  <c r="E2709" i="1"/>
  <c r="F2709" i="1"/>
  <c r="G2709" i="1"/>
  <c r="C2710" i="1"/>
  <c r="D2710" i="1"/>
  <c r="E2710" i="1"/>
  <c r="F2710" i="1"/>
  <c r="G2710" i="1"/>
  <c r="C2711" i="1"/>
  <c r="D2711" i="1"/>
  <c r="E2711" i="1"/>
  <c r="F2711" i="1"/>
  <c r="G2711" i="1"/>
  <c r="C2712" i="1"/>
  <c r="D2712" i="1"/>
  <c r="E2712" i="1"/>
  <c r="F2712" i="1"/>
  <c r="G2712" i="1"/>
  <c r="C2713" i="1"/>
  <c r="D2713" i="1"/>
  <c r="E2713" i="1"/>
  <c r="F2713" i="1"/>
  <c r="G2713" i="1"/>
  <c r="C2714" i="1"/>
  <c r="D2714" i="1"/>
  <c r="E2714" i="1"/>
  <c r="F2714" i="1"/>
  <c r="G2714" i="1"/>
  <c r="C2715" i="1"/>
  <c r="D2715" i="1"/>
  <c r="E2715" i="1"/>
  <c r="F2715" i="1"/>
  <c r="G2715" i="1"/>
  <c r="C2716" i="1"/>
  <c r="D2716" i="1"/>
  <c r="E2716" i="1"/>
  <c r="F2716" i="1"/>
  <c r="G2716" i="1"/>
  <c r="C2717" i="1"/>
  <c r="D2717" i="1"/>
  <c r="E2717" i="1"/>
  <c r="F2717" i="1"/>
  <c r="G2717" i="1"/>
  <c r="C2718" i="1"/>
  <c r="D2718" i="1"/>
  <c r="E2718" i="1"/>
  <c r="F2718" i="1"/>
  <c r="G2718" i="1"/>
  <c r="C2719" i="1"/>
  <c r="D2719" i="1"/>
  <c r="E2719" i="1"/>
  <c r="F2719" i="1"/>
  <c r="G2719" i="1"/>
  <c r="C2720" i="1"/>
  <c r="D2720" i="1"/>
  <c r="E2720" i="1"/>
  <c r="F2720" i="1"/>
  <c r="G2720" i="1"/>
  <c r="C2721" i="1"/>
  <c r="D2721" i="1"/>
  <c r="E2721" i="1"/>
  <c r="F2721" i="1"/>
  <c r="G2721" i="1"/>
  <c r="C2722" i="1"/>
  <c r="D2722" i="1"/>
  <c r="E2722" i="1"/>
  <c r="F2722" i="1"/>
  <c r="G2722" i="1"/>
  <c r="C2723" i="1"/>
  <c r="D2723" i="1"/>
  <c r="E2723" i="1"/>
  <c r="F2723" i="1"/>
  <c r="G2723" i="1"/>
  <c r="C2724" i="1"/>
  <c r="D2724" i="1"/>
  <c r="E2724" i="1"/>
  <c r="F2724" i="1"/>
  <c r="G2724" i="1"/>
  <c r="C2725" i="1"/>
  <c r="D2725" i="1"/>
  <c r="E2725" i="1"/>
  <c r="F2725" i="1"/>
  <c r="G2725" i="1"/>
  <c r="C2726" i="1"/>
  <c r="D2726" i="1"/>
  <c r="E2726" i="1"/>
  <c r="F2726" i="1"/>
  <c r="G2726" i="1"/>
  <c r="C2727" i="1"/>
  <c r="D2727" i="1"/>
  <c r="E2727" i="1"/>
  <c r="F2727" i="1"/>
  <c r="G2727" i="1"/>
  <c r="C2728" i="1"/>
  <c r="D2728" i="1"/>
  <c r="E2728" i="1"/>
  <c r="F2728" i="1"/>
  <c r="G2728" i="1"/>
  <c r="C2729" i="1"/>
  <c r="D2729" i="1"/>
  <c r="E2729" i="1"/>
  <c r="F2729" i="1"/>
  <c r="G2729" i="1"/>
  <c r="C2730" i="1"/>
  <c r="D2730" i="1"/>
  <c r="E2730" i="1"/>
  <c r="F2730" i="1"/>
  <c r="G2730" i="1"/>
  <c r="C2731" i="1"/>
  <c r="D2731" i="1"/>
  <c r="E2731" i="1"/>
  <c r="F2731" i="1"/>
  <c r="G2731" i="1"/>
  <c r="C2732" i="1"/>
  <c r="D2732" i="1"/>
  <c r="E2732" i="1"/>
  <c r="F2732" i="1"/>
  <c r="G2732" i="1"/>
  <c r="C2733" i="1"/>
  <c r="D2733" i="1"/>
  <c r="E2733" i="1"/>
  <c r="F2733" i="1"/>
  <c r="G2733" i="1"/>
  <c r="C2734" i="1"/>
  <c r="D2734" i="1"/>
  <c r="E2734" i="1"/>
  <c r="F2734" i="1"/>
  <c r="G2734" i="1"/>
  <c r="C2735" i="1"/>
  <c r="D2735" i="1"/>
  <c r="E2735" i="1"/>
  <c r="F2735" i="1"/>
  <c r="G2735" i="1"/>
  <c r="C2736" i="1"/>
  <c r="D2736" i="1"/>
  <c r="E2736" i="1"/>
  <c r="F2736" i="1"/>
  <c r="G2736" i="1"/>
  <c r="C2737" i="1"/>
  <c r="D2737" i="1"/>
  <c r="E2737" i="1"/>
  <c r="F2737" i="1"/>
  <c r="G2737" i="1"/>
  <c r="C2738" i="1"/>
  <c r="D2738" i="1"/>
  <c r="E2738" i="1"/>
  <c r="F2738" i="1"/>
  <c r="G2738" i="1"/>
  <c r="C2739" i="1"/>
  <c r="D2739" i="1"/>
  <c r="E2739" i="1"/>
  <c r="F2739" i="1"/>
  <c r="G2739" i="1"/>
  <c r="C2740" i="1"/>
  <c r="D2740" i="1"/>
  <c r="E2740" i="1"/>
  <c r="F2740" i="1"/>
  <c r="G2740" i="1"/>
  <c r="C2741" i="1"/>
  <c r="D2741" i="1"/>
  <c r="E2741" i="1"/>
  <c r="F2741" i="1"/>
  <c r="G2741" i="1"/>
  <c r="C2742" i="1"/>
  <c r="D2742" i="1"/>
  <c r="E2742" i="1"/>
  <c r="F2742" i="1"/>
  <c r="G2742" i="1"/>
  <c r="C2743" i="1"/>
  <c r="D2743" i="1"/>
  <c r="E2743" i="1"/>
  <c r="F2743" i="1"/>
  <c r="G2743" i="1"/>
  <c r="C2744" i="1"/>
  <c r="D2744" i="1"/>
  <c r="E2744" i="1"/>
  <c r="F2744" i="1"/>
  <c r="G2744" i="1"/>
  <c r="C2745" i="1"/>
  <c r="D2745" i="1"/>
  <c r="E2745" i="1"/>
  <c r="F2745" i="1"/>
  <c r="G2745" i="1"/>
  <c r="C2746" i="1"/>
  <c r="D2746" i="1"/>
  <c r="E2746" i="1"/>
  <c r="F2746" i="1"/>
  <c r="G2746" i="1"/>
  <c r="C2747" i="1"/>
  <c r="D2747" i="1"/>
  <c r="E2747" i="1"/>
  <c r="F2747" i="1"/>
  <c r="G2747" i="1"/>
  <c r="C2748" i="1"/>
  <c r="D2748" i="1"/>
  <c r="E2748" i="1"/>
  <c r="F2748" i="1"/>
  <c r="G2748" i="1"/>
  <c r="C2749" i="1"/>
  <c r="D2749" i="1"/>
  <c r="E2749" i="1"/>
  <c r="F2749" i="1"/>
  <c r="G2749" i="1"/>
  <c r="C2750" i="1"/>
  <c r="D2750" i="1"/>
  <c r="E2750" i="1"/>
  <c r="F2750" i="1"/>
  <c r="G2750" i="1"/>
  <c r="C2751" i="1"/>
  <c r="D2751" i="1"/>
  <c r="E2751" i="1"/>
  <c r="F2751" i="1"/>
  <c r="G2751" i="1"/>
  <c r="C2752" i="1"/>
  <c r="D2752" i="1"/>
  <c r="E2752" i="1"/>
  <c r="F2752" i="1"/>
  <c r="G2752" i="1"/>
  <c r="C2753" i="1"/>
  <c r="D2753" i="1"/>
  <c r="E2753" i="1"/>
  <c r="F2753" i="1"/>
  <c r="G2753" i="1"/>
  <c r="C2754" i="1"/>
  <c r="D2754" i="1"/>
  <c r="E2754" i="1"/>
  <c r="F2754" i="1"/>
  <c r="G2754" i="1"/>
  <c r="C2755" i="1"/>
  <c r="D2755" i="1"/>
  <c r="E2755" i="1"/>
  <c r="F2755" i="1"/>
  <c r="G2755" i="1"/>
  <c r="C2756" i="1"/>
  <c r="D2756" i="1"/>
  <c r="E2756" i="1"/>
  <c r="F2756" i="1"/>
  <c r="G2756" i="1"/>
  <c r="C2757" i="1"/>
  <c r="D2757" i="1"/>
  <c r="E2757" i="1"/>
  <c r="F2757" i="1"/>
  <c r="G2757" i="1"/>
  <c r="C2758" i="1"/>
  <c r="D2758" i="1"/>
  <c r="E2758" i="1"/>
  <c r="F2758" i="1"/>
  <c r="G2758" i="1"/>
  <c r="C2759" i="1"/>
  <c r="D2759" i="1"/>
  <c r="E2759" i="1"/>
  <c r="F2759" i="1"/>
  <c r="G2759" i="1"/>
  <c r="C2760" i="1"/>
  <c r="D2760" i="1"/>
  <c r="E2760" i="1"/>
  <c r="F2760" i="1"/>
  <c r="G2760" i="1"/>
  <c r="C2761" i="1"/>
  <c r="D2761" i="1"/>
  <c r="E2761" i="1"/>
  <c r="F2761" i="1"/>
  <c r="G2761" i="1"/>
  <c r="C2762" i="1"/>
  <c r="D2762" i="1"/>
  <c r="E2762" i="1"/>
  <c r="F2762" i="1"/>
  <c r="G2762" i="1"/>
  <c r="C2763" i="1"/>
  <c r="D2763" i="1"/>
  <c r="E2763" i="1"/>
  <c r="F2763" i="1"/>
  <c r="G2763" i="1"/>
  <c r="C2764" i="1"/>
  <c r="D2764" i="1"/>
  <c r="E2764" i="1"/>
  <c r="F2764" i="1"/>
  <c r="G2764" i="1"/>
  <c r="C2765" i="1"/>
  <c r="D2765" i="1"/>
  <c r="E2765" i="1"/>
  <c r="F2765" i="1"/>
  <c r="G2765" i="1"/>
  <c r="C2766" i="1"/>
  <c r="D2766" i="1"/>
  <c r="E2766" i="1"/>
  <c r="F2766" i="1"/>
  <c r="G2766" i="1"/>
  <c r="C2767" i="1"/>
  <c r="D2767" i="1"/>
  <c r="E2767" i="1"/>
  <c r="F2767" i="1"/>
  <c r="G2767" i="1"/>
  <c r="C2768" i="1"/>
  <c r="D2768" i="1"/>
  <c r="E2768" i="1"/>
  <c r="F2768" i="1"/>
  <c r="G2768" i="1"/>
  <c r="C2769" i="1"/>
  <c r="D2769" i="1"/>
  <c r="E2769" i="1"/>
  <c r="F2769" i="1"/>
  <c r="G2769" i="1"/>
  <c r="C2770" i="1"/>
  <c r="D2770" i="1"/>
  <c r="E2770" i="1"/>
  <c r="F2770" i="1"/>
  <c r="G2770" i="1"/>
  <c r="C2771" i="1"/>
  <c r="D2771" i="1"/>
  <c r="E2771" i="1"/>
  <c r="F2771" i="1"/>
  <c r="G2771" i="1"/>
  <c r="C2772" i="1"/>
  <c r="D2772" i="1"/>
  <c r="E2772" i="1"/>
  <c r="F2772" i="1"/>
  <c r="G2772" i="1"/>
  <c r="C2773" i="1"/>
  <c r="D2773" i="1"/>
  <c r="E2773" i="1"/>
  <c r="F2773" i="1"/>
  <c r="G2773" i="1"/>
  <c r="C2774" i="1"/>
  <c r="D2774" i="1"/>
  <c r="E2774" i="1"/>
  <c r="F2774" i="1"/>
  <c r="G2774" i="1"/>
  <c r="C2775" i="1"/>
  <c r="D2775" i="1"/>
  <c r="E2775" i="1"/>
  <c r="F2775" i="1"/>
  <c r="G2775" i="1"/>
  <c r="C2776" i="1"/>
  <c r="D2776" i="1"/>
  <c r="E2776" i="1"/>
  <c r="F2776" i="1"/>
  <c r="G2776" i="1"/>
  <c r="C2777" i="1"/>
  <c r="D2777" i="1"/>
  <c r="E2777" i="1"/>
  <c r="F2777" i="1"/>
  <c r="G2777" i="1"/>
  <c r="C2778" i="1"/>
  <c r="D2778" i="1"/>
  <c r="E2778" i="1"/>
  <c r="F2778" i="1"/>
  <c r="G2778" i="1"/>
  <c r="C2779" i="1"/>
  <c r="D2779" i="1"/>
  <c r="E2779" i="1"/>
  <c r="F2779" i="1"/>
  <c r="G2779" i="1"/>
  <c r="C2780" i="1"/>
  <c r="D2780" i="1"/>
  <c r="E2780" i="1"/>
  <c r="F2780" i="1"/>
  <c r="G2780" i="1"/>
  <c r="C2781" i="1"/>
  <c r="D2781" i="1"/>
  <c r="E2781" i="1"/>
  <c r="F2781" i="1"/>
  <c r="G2781" i="1"/>
  <c r="C2782" i="1"/>
  <c r="D2782" i="1"/>
  <c r="E2782" i="1"/>
  <c r="F2782" i="1"/>
  <c r="G2782" i="1"/>
  <c r="C2783" i="1"/>
  <c r="D2783" i="1"/>
  <c r="E2783" i="1"/>
  <c r="F2783" i="1"/>
  <c r="G2783" i="1"/>
  <c r="C2784" i="1"/>
  <c r="D2784" i="1"/>
  <c r="E2784" i="1"/>
  <c r="F2784" i="1"/>
  <c r="G2784" i="1"/>
  <c r="C2785" i="1"/>
  <c r="D2785" i="1"/>
  <c r="E2785" i="1"/>
  <c r="F2785" i="1"/>
  <c r="G2785" i="1"/>
  <c r="C2786" i="1"/>
  <c r="D2786" i="1"/>
  <c r="E2786" i="1"/>
  <c r="F2786" i="1"/>
  <c r="G2786" i="1"/>
  <c r="C2787" i="1"/>
  <c r="D2787" i="1"/>
  <c r="E2787" i="1"/>
  <c r="F2787" i="1"/>
  <c r="G2787" i="1"/>
  <c r="C2788" i="1"/>
  <c r="D2788" i="1"/>
  <c r="E2788" i="1"/>
  <c r="F2788" i="1"/>
  <c r="G2788" i="1"/>
  <c r="C2789" i="1"/>
  <c r="D2789" i="1"/>
  <c r="E2789" i="1"/>
  <c r="F2789" i="1"/>
  <c r="G2789" i="1"/>
  <c r="C2790" i="1"/>
  <c r="D2790" i="1"/>
  <c r="E2790" i="1"/>
  <c r="F2790" i="1"/>
  <c r="G2790" i="1"/>
  <c r="C2791" i="1"/>
  <c r="D2791" i="1"/>
  <c r="E2791" i="1"/>
  <c r="F2791" i="1"/>
  <c r="G2791" i="1"/>
  <c r="C2792" i="1"/>
  <c r="D2792" i="1"/>
  <c r="E2792" i="1"/>
  <c r="F2792" i="1"/>
  <c r="G2792" i="1"/>
  <c r="C2793" i="1"/>
  <c r="D2793" i="1"/>
  <c r="E2793" i="1"/>
  <c r="F2793" i="1"/>
  <c r="G2793" i="1"/>
  <c r="C2794" i="1"/>
  <c r="D2794" i="1"/>
  <c r="E2794" i="1"/>
  <c r="F2794" i="1"/>
  <c r="G2794" i="1"/>
  <c r="C2795" i="1"/>
  <c r="D2795" i="1"/>
  <c r="E2795" i="1"/>
  <c r="F2795" i="1"/>
  <c r="G2795" i="1"/>
  <c r="C2796" i="1"/>
  <c r="D2796" i="1"/>
  <c r="E2796" i="1"/>
  <c r="F2796" i="1"/>
  <c r="G2796" i="1"/>
  <c r="C2797" i="1"/>
  <c r="D2797" i="1"/>
  <c r="E2797" i="1"/>
  <c r="F2797" i="1"/>
  <c r="G2797" i="1"/>
  <c r="C2798" i="1"/>
  <c r="D2798" i="1"/>
  <c r="E2798" i="1"/>
  <c r="F2798" i="1"/>
  <c r="G2798" i="1"/>
  <c r="C2799" i="1"/>
  <c r="D2799" i="1"/>
  <c r="E2799" i="1"/>
  <c r="F2799" i="1"/>
  <c r="G2799" i="1"/>
  <c r="C2800" i="1"/>
  <c r="D2800" i="1"/>
  <c r="E2800" i="1"/>
  <c r="F2800" i="1"/>
  <c r="G2800" i="1"/>
  <c r="C2801" i="1"/>
  <c r="D2801" i="1"/>
  <c r="E2801" i="1"/>
  <c r="F2801" i="1"/>
  <c r="G2801" i="1"/>
  <c r="C2802" i="1"/>
  <c r="D2802" i="1"/>
  <c r="E2802" i="1"/>
  <c r="F2802" i="1"/>
  <c r="G2802" i="1"/>
  <c r="C2803" i="1"/>
  <c r="D2803" i="1"/>
  <c r="E2803" i="1"/>
  <c r="F2803" i="1"/>
  <c r="G2803" i="1"/>
  <c r="C2804" i="1"/>
  <c r="D2804" i="1"/>
  <c r="E2804" i="1"/>
  <c r="F2804" i="1"/>
  <c r="G2804" i="1"/>
  <c r="C2805" i="1"/>
  <c r="D2805" i="1"/>
  <c r="E2805" i="1"/>
  <c r="F2805" i="1"/>
  <c r="G2805" i="1"/>
  <c r="C2806" i="1"/>
  <c r="D2806" i="1"/>
  <c r="E2806" i="1"/>
  <c r="F2806" i="1"/>
  <c r="G2806" i="1"/>
  <c r="C2807" i="1"/>
  <c r="D2807" i="1"/>
  <c r="E2807" i="1"/>
  <c r="F2807" i="1"/>
  <c r="G2807" i="1"/>
  <c r="C2808" i="1"/>
  <c r="D2808" i="1"/>
  <c r="E2808" i="1"/>
  <c r="F2808" i="1"/>
  <c r="G2808" i="1"/>
  <c r="C2809" i="1"/>
  <c r="D2809" i="1"/>
  <c r="E2809" i="1"/>
  <c r="F2809" i="1"/>
  <c r="G2809" i="1"/>
  <c r="C2810" i="1"/>
  <c r="D2810" i="1"/>
  <c r="E2810" i="1"/>
  <c r="F2810" i="1"/>
  <c r="G2810" i="1"/>
  <c r="C2811" i="1"/>
  <c r="D2811" i="1"/>
  <c r="E2811" i="1"/>
  <c r="F2811" i="1"/>
  <c r="G2811" i="1"/>
  <c r="C2812" i="1"/>
  <c r="D2812" i="1"/>
  <c r="E2812" i="1"/>
  <c r="F2812" i="1"/>
  <c r="G2812" i="1"/>
  <c r="C2813" i="1"/>
  <c r="D2813" i="1"/>
  <c r="E2813" i="1"/>
  <c r="F2813" i="1"/>
  <c r="G2813" i="1"/>
  <c r="C2814" i="1"/>
  <c r="D2814" i="1"/>
  <c r="E2814" i="1"/>
  <c r="F2814" i="1"/>
  <c r="G2814" i="1"/>
  <c r="C2815" i="1"/>
  <c r="D2815" i="1"/>
  <c r="E2815" i="1"/>
  <c r="F2815" i="1"/>
  <c r="G2815" i="1"/>
  <c r="C2816" i="1"/>
  <c r="D2816" i="1"/>
  <c r="E2816" i="1"/>
  <c r="F2816" i="1"/>
  <c r="G2816" i="1"/>
  <c r="C2817" i="1"/>
  <c r="D2817" i="1"/>
  <c r="E2817" i="1"/>
  <c r="F2817" i="1"/>
  <c r="G2817" i="1"/>
  <c r="C2818" i="1"/>
  <c r="D2818" i="1"/>
  <c r="E2818" i="1"/>
  <c r="F2818" i="1"/>
  <c r="G2818" i="1"/>
  <c r="C2819" i="1"/>
  <c r="D2819" i="1"/>
  <c r="E2819" i="1"/>
  <c r="F2819" i="1"/>
  <c r="G2819" i="1"/>
  <c r="C2820" i="1"/>
  <c r="D2820" i="1"/>
  <c r="E2820" i="1"/>
  <c r="F2820" i="1"/>
  <c r="G2820" i="1"/>
  <c r="C2821" i="1"/>
  <c r="D2821" i="1"/>
  <c r="E2821" i="1"/>
  <c r="F2821" i="1"/>
  <c r="G2821" i="1"/>
  <c r="C2822" i="1"/>
  <c r="D2822" i="1"/>
  <c r="E2822" i="1"/>
  <c r="F2822" i="1"/>
  <c r="G2822" i="1"/>
  <c r="C2823" i="1"/>
  <c r="D2823" i="1"/>
  <c r="E2823" i="1"/>
  <c r="F2823" i="1"/>
  <c r="G2823" i="1"/>
  <c r="C2824" i="1"/>
  <c r="D2824" i="1"/>
  <c r="E2824" i="1"/>
  <c r="F2824" i="1"/>
  <c r="G2824" i="1"/>
  <c r="C2825" i="1"/>
  <c r="D2825" i="1"/>
  <c r="E2825" i="1"/>
  <c r="F2825" i="1"/>
  <c r="G2825" i="1"/>
  <c r="C2826" i="1"/>
  <c r="D2826" i="1"/>
  <c r="E2826" i="1"/>
  <c r="F2826" i="1"/>
  <c r="G2826" i="1"/>
  <c r="C2827" i="1"/>
  <c r="D2827" i="1"/>
  <c r="E2827" i="1"/>
  <c r="F2827" i="1"/>
  <c r="G2827" i="1"/>
  <c r="C2828" i="1"/>
  <c r="D2828" i="1"/>
  <c r="E2828" i="1"/>
  <c r="F2828" i="1"/>
  <c r="G2828" i="1"/>
  <c r="C2829" i="1"/>
  <c r="D2829" i="1"/>
  <c r="E2829" i="1"/>
  <c r="F2829" i="1"/>
  <c r="G2829" i="1"/>
  <c r="C2830" i="1"/>
  <c r="D2830" i="1"/>
  <c r="E2830" i="1"/>
  <c r="F2830" i="1"/>
  <c r="G2830" i="1"/>
  <c r="C2831" i="1"/>
  <c r="D2831" i="1"/>
  <c r="E2831" i="1"/>
  <c r="F2831" i="1"/>
  <c r="G2831" i="1"/>
  <c r="C2832" i="1"/>
  <c r="D2832" i="1"/>
  <c r="E2832" i="1"/>
  <c r="F2832" i="1"/>
  <c r="G2832" i="1"/>
  <c r="C2833" i="1"/>
  <c r="D2833" i="1"/>
  <c r="E2833" i="1"/>
  <c r="F2833" i="1"/>
  <c r="G2833" i="1"/>
  <c r="C2834" i="1"/>
  <c r="D2834" i="1"/>
  <c r="E2834" i="1"/>
  <c r="F2834" i="1"/>
  <c r="G2834" i="1"/>
  <c r="C2835" i="1"/>
  <c r="D2835" i="1"/>
  <c r="E2835" i="1"/>
  <c r="F2835" i="1"/>
  <c r="G2835" i="1"/>
  <c r="C2836" i="1"/>
  <c r="D2836" i="1"/>
  <c r="E2836" i="1"/>
  <c r="F2836" i="1"/>
  <c r="G2836" i="1"/>
  <c r="C2837" i="1"/>
  <c r="D2837" i="1"/>
  <c r="E2837" i="1"/>
  <c r="F2837" i="1"/>
  <c r="G2837" i="1"/>
  <c r="C2838" i="1"/>
  <c r="D2838" i="1"/>
  <c r="E2838" i="1"/>
  <c r="F2838" i="1"/>
  <c r="G2838" i="1"/>
  <c r="C2839" i="1"/>
  <c r="D2839" i="1"/>
  <c r="E2839" i="1"/>
  <c r="F2839" i="1"/>
  <c r="G2839" i="1"/>
  <c r="C2840" i="1"/>
  <c r="D2840" i="1"/>
  <c r="E2840" i="1"/>
  <c r="F2840" i="1"/>
  <c r="G2840" i="1"/>
  <c r="C2841" i="1"/>
  <c r="D2841" i="1"/>
  <c r="E2841" i="1"/>
  <c r="F2841" i="1"/>
  <c r="G2841" i="1"/>
  <c r="C2842" i="1"/>
  <c r="D2842" i="1"/>
  <c r="E2842" i="1"/>
  <c r="F2842" i="1"/>
  <c r="G2842" i="1"/>
  <c r="C2843" i="1"/>
  <c r="D2843" i="1"/>
  <c r="E2843" i="1"/>
  <c r="F2843" i="1"/>
  <c r="G2843" i="1"/>
  <c r="C2844" i="1"/>
  <c r="D2844" i="1"/>
  <c r="E2844" i="1"/>
  <c r="F2844" i="1"/>
  <c r="G2844" i="1"/>
  <c r="C2845" i="1"/>
  <c r="D2845" i="1"/>
  <c r="E2845" i="1"/>
  <c r="F2845" i="1"/>
  <c r="G2845" i="1"/>
  <c r="C2846" i="1"/>
  <c r="D2846" i="1"/>
  <c r="E2846" i="1"/>
  <c r="F2846" i="1"/>
  <c r="G2846" i="1"/>
  <c r="C2847" i="1"/>
  <c r="D2847" i="1"/>
  <c r="E2847" i="1"/>
  <c r="F2847" i="1"/>
  <c r="G2847" i="1"/>
  <c r="C2848" i="1"/>
  <c r="D2848" i="1"/>
  <c r="E2848" i="1"/>
  <c r="F2848" i="1"/>
  <c r="G2848" i="1"/>
  <c r="C2849" i="1"/>
  <c r="D2849" i="1"/>
  <c r="E2849" i="1"/>
  <c r="F2849" i="1"/>
  <c r="G2849" i="1"/>
  <c r="C2850" i="1"/>
  <c r="D2850" i="1"/>
  <c r="E2850" i="1"/>
  <c r="F2850" i="1"/>
  <c r="G2850" i="1"/>
  <c r="C2851" i="1"/>
  <c r="D2851" i="1"/>
  <c r="E2851" i="1"/>
  <c r="F2851" i="1"/>
  <c r="G2851" i="1"/>
  <c r="C2852" i="1"/>
  <c r="D2852" i="1"/>
  <c r="E2852" i="1"/>
  <c r="F2852" i="1"/>
  <c r="G2852" i="1"/>
  <c r="C2853" i="1"/>
  <c r="D2853" i="1"/>
  <c r="E2853" i="1"/>
  <c r="F2853" i="1"/>
  <c r="G2853" i="1"/>
  <c r="C2854" i="1"/>
  <c r="D2854" i="1"/>
  <c r="E2854" i="1"/>
  <c r="F2854" i="1"/>
  <c r="G2854" i="1"/>
  <c r="C2855" i="1"/>
  <c r="D2855" i="1"/>
  <c r="E2855" i="1"/>
  <c r="F2855" i="1"/>
  <c r="G2855" i="1"/>
  <c r="C2856" i="1"/>
  <c r="D2856" i="1"/>
  <c r="E2856" i="1"/>
  <c r="F2856" i="1"/>
  <c r="G2856" i="1"/>
  <c r="C2857" i="1"/>
  <c r="D2857" i="1"/>
  <c r="E2857" i="1"/>
  <c r="F2857" i="1"/>
  <c r="G2857" i="1"/>
  <c r="C2858" i="1"/>
  <c r="D2858" i="1"/>
  <c r="E2858" i="1"/>
  <c r="F2858" i="1"/>
  <c r="G2858" i="1"/>
  <c r="C2859" i="1"/>
  <c r="D2859" i="1"/>
  <c r="E2859" i="1"/>
  <c r="F2859" i="1"/>
  <c r="G2859" i="1"/>
  <c r="C2860" i="1"/>
  <c r="D2860" i="1"/>
  <c r="E2860" i="1"/>
  <c r="F2860" i="1"/>
  <c r="G2860" i="1"/>
  <c r="C2861" i="1"/>
  <c r="D2861" i="1"/>
  <c r="E2861" i="1"/>
  <c r="F2861" i="1"/>
  <c r="G2861" i="1"/>
  <c r="C2862" i="1"/>
  <c r="D2862" i="1"/>
  <c r="E2862" i="1"/>
  <c r="F2862" i="1"/>
  <c r="G2862" i="1"/>
  <c r="C2863" i="1"/>
  <c r="D2863" i="1"/>
  <c r="E2863" i="1"/>
  <c r="F2863" i="1"/>
  <c r="G2863" i="1"/>
  <c r="C2864" i="1"/>
  <c r="D2864" i="1"/>
  <c r="E2864" i="1"/>
  <c r="F2864" i="1"/>
  <c r="G2864" i="1"/>
  <c r="C2865" i="1"/>
  <c r="D2865" i="1"/>
  <c r="E2865" i="1"/>
  <c r="F2865" i="1"/>
  <c r="G2865" i="1"/>
  <c r="C2866" i="1"/>
  <c r="D2866" i="1"/>
  <c r="E2866" i="1"/>
  <c r="F2866" i="1"/>
  <c r="G2866" i="1"/>
  <c r="C2867" i="1"/>
  <c r="D2867" i="1"/>
  <c r="E2867" i="1"/>
  <c r="F2867" i="1"/>
  <c r="G2867" i="1"/>
  <c r="C2868" i="1"/>
  <c r="D2868" i="1"/>
  <c r="E2868" i="1"/>
  <c r="F2868" i="1"/>
  <c r="G2868" i="1"/>
  <c r="C2869" i="1"/>
  <c r="D2869" i="1"/>
  <c r="E2869" i="1"/>
  <c r="F2869" i="1"/>
  <c r="G2869" i="1"/>
  <c r="C2870" i="1"/>
  <c r="D2870" i="1"/>
  <c r="E2870" i="1"/>
  <c r="F2870" i="1"/>
  <c r="G2870" i="1"/>
  <c r="C2871" i="1"/>
  <c r="D2871" i="1"/>
  <c r="E2871" i="1"/>
  <c r="F2871" i="1"/>
  <c r="G2871" i="1"/>
  <c r="C2872" i="1"/>
  <c r="D2872" i="1"/>
  <c r="E2872" i="1"/>
  <c r="F2872" i="1"/>
  <c r="G2872" i="1"/>
  <c r="C2873" i="1"/>
  <c r="D2873" i="1"/>
  <c r="E2873" i="1"/>
  <c r="F2873" i="1"/>
  <c r="G2873" i="1"/>
  <c r="C2874" i="1"/>
  <c r="D2874" i="1"/>
  <c r="E2874" i="1"/>
  <c r="F2874" i="1"/>
  <c r="G2874" i="1"/>
  <c r="C2875" i="1"/>
  <c r="D2875" i="1"/>
  <c r="E2875" i="1"/>
  <c r="F2875" i="1"/>
  <c r="G2875" i="1"/>
  <c r="C2876" i="1"/>
  <c r="D2876" i="1"/>
  <c r="E2876" i="1"/>
  <c r="F2876" i="1"/>
  <c r="G2876" i="1"/>
  <c r="C2877" i="1"/>
  <c r="D2877" i="1"/>
  <c r="E2877" i="1"/>
  <c r="F2877" i="1"/>
  <c r="G2877" i="1"/>
  <c r="C2878" i="1"/>
  <c r="D2878" i="1"/>
  <c r="E2878" i="1"/>
  <c r="F2878" i="1"/>
  <c r="G2878" i="1"/>
  <c r="C2879" i="1"/>
  <c r="D2879" i="1"/>
  <c r="E2879" i="1"/>
  <c r="F2879" i="1"/>
  <c r="G2879" i="1"/>
  <c r="C2880" i="1"/>
  <c r="D2880" i="1"/>
  <c r="E2880" i="1"/>
  <c r="F2880" i="1"/>
  <c r="G2880" i="1"/>
  <c r="C2881" i="1"/>
  <c r="D2881" i="1"/>
  <c r="E2881" i="1"/>
  <c r="F2881" i="1"/>
  <c r="G2881" i="1"/>
  <c r="C2882" i="1"/>
  <c r="D2882" i="1"/>
  <c r="E2882" i="1"/>
  <c r="F2882" i="1"/>
  <c r="G2882" i="1"/>
  <c r="C2883" i="1"/>
  <c r="D2883" i="1"/>
  <c r="E2883" i="1"/>
  <c r="F2883" i="1"/>
  <c r="G2883" i="1"/>
  <c r="C2884" i="1"/>
  <c r="D2884" i="1"/>
  <c r="E2884" i="1"/>
  <c r="F2884" i="1"/>
  <c r="G2884" i="1"/>
  <c r="C2885" i="1"/>
  <c r="D2885" i="1"/>
  <c r="E2885" i="1"/>
  <c r="F2885" i="1"/>
  <c r="G2885" i="1"/>
  <c r="C2886" i="1"/>
  <c r="D2886" i="1"/>
  <c r="E2886" i="1"/>
  <c r="F2886" i="1"/>
  <c r="G2886" i="1"/>
  <c r="C2887" i="1"/>
  <c r="D2887" i="1"/>
  <c r="E2887" i="1"/>
  <c r="F2887" i="1"/>
  <c r="G2887" i="1"/>
  <c r="C2888" i="1"/>
  <c r="D2888" i="1"/>
  <c r="E2888" i="1"/>
  <c r="F2888" i="1"/>
  <c r="G2888" i="1"/>
  <c r="C2889" i="1"/>
  <c r="D2889" i="1"/>
  <c r="E2889" i="1"/>
  <c r="F2889" i="1"/>
  <c r="G2889" i="1"/>
  <c r="C2890" i="1"/>
  <c r="D2890" i="1"/>
  <c r="E2890" i="1"/>
  <c r="F2890" i="1"/>
  <c r="G2890" i="1"/>
  <c r="C2891" i="1"/>
  <c r="D2891" i="1"/>
  <c r="E2891" i="1"/>
  <c r="F2891" i="1"/>
  <c r="G2891" i="1"/>
  <c r="C2892" i="1"/>
  <c r="D2892" i="1"/>
  <c r="E2892" i="1"/>
  <c r="F2892" i="1"/>
  <c r="G2892" i="1"/>
  <c r="C2893" i="1"/>
  <c r="D2893" i="1"/>
  <c r="E2893" i="1"/>
  <c r="F2893" i="1"/>
  <c r="G2893" i="1"/>
  <c r="C2894" i="1"/>
  <c r="D2894" i="1"/>
  <c r="E2894" i="1"/>
  <c r="F2894" i="1"/>
  <c r="G2894" i="1"/>
  <c r="C2895" i="1"/>
  <c r="D2895" i="1"/>
  <c r="E2895" i="1"/>
  <c r="F2895" i="1"/>
  <c r="G2895" i="1"/>
  <c r="C2896" i="1"/>
  <c r="D2896" i="1"/>
  <c r="E2896" i="1"/>
  <c r="F2896" i="1"/>
  <c r="G2896" i="1"/>
  <c r="C2897" i="1"/>
  <c r="D2897" i="1"/>
  <c r="E2897" i="1"/>
  <c r="F2897" i="1"/>
  <c r="G2897" i="1"/>
  <c r="C2898" i="1"/>
  <c r="D2898" i="1"/>
  <c r="E2898" i="1"/>
  <c r="F2898" i="1"/>
  <c r="G2898" i="1"/>
  <c r="C2899" i="1"/>
  <c r="D2899" i="1"/>
  <c r="E2899" i="1"/>
  <c r="F2899" i="1"/>
  <c r="G2899" i="1"/>
  <c r="C2900" i="1"/>
  <c r="D2900" i="1"/>
  <c r="E2900" i="1"/>
  <c r="F2900" i="1"/>
  <c r="G2900" i="1"/>
  <c r="C2901" i="1"/>
  <c r="D2901" i="1"/>
  <c r="E2901" i="1"/>
  <c r="F2901" i="1"/>
  <c r="G2901" i="1"/>
  <c r="C2902" i="1"/>
  <c r="D2902" i="1"/>
  <c r="E2902" i="1"/>
  <c r="F2902" i="1"/>
  <c r="G2902" i="1"/>
  <c r="C2903" i="1"/>
  <c r="D2903" i="1"/>
  <c r="E2903" i="1"/>
  <c r="F2903" i="1"/>
  <c r="G2903" i="1"/>
  <c r="C2904" i="1"/>
  <c r="D2904" i="1"/>
  <c r="E2904" i="1"/>
  <c r="F2904" i="1"/>
  <c r="G2904" i="1"/>
  <c r="C2905" i="1"/>
  <c r="D2905" i="1"/>
  <c r="E2905" i="1"/>
  <c r="F2905" i="1"/>
  <c r="G2905" i="1"/>
  <c r="C2906" i="1"/>
  <c r="D2906" i="1"/>
  <c r="E2906" i="1"/>
  <c r="F2906" i="1"/>
  <c r="G2906" i="1"/>
  <c r="C2907" i="1"/>
  <c r="D2907" i="1"/>
  <c r="E2907" i="1"/>
  <c r="F2907" i="1"/>
  <c r="G2907" i="1"/>
  <c r="C2908" i="1"/>
  <c r="D2908" i="1"/>
  <c r="E2908" i="1"/>
  <c r="F2908" i="1"/>
  <c r="G2908" i="1"/>
  <c r="C2909" i="1"/>
  <c r="D2909" i="1"/>
  <c r="E2909" i="1"/>
  <c r="F2909" i="1"/>
  <c r="G2909" i="1"/>
  <c r="C2910" i="1"/>
  <c r="D2910" i="1"/>
  <c r="E2910" i="1"/>
  <c r="F2910" i="1"/>
  <c r="G2910" i="1"/>
  <c r="C2911" i="1"/>
  <c r="D2911" i="1"/>
  <c r="E2911" i="1"/>
  <c r="F2911" i="1"/>
  <c r="G2911" i="1"/>
  <c r="C2912" i="1"/>
  <c r="D2912" i="1"/>
  <c r="E2912" i="1"/>
  <c r="F2912" i="1"/>
  <c r="G2912" i="1"/>
  <c r="C2913" i="1"/>
  <c r="D2913" i="1"/>
  <c r="E2913" i="1"/>
  <c r="F2913" i="1"/>
  <c r="G2913" i="1"/>
  <c r="C2914" i="1"/>
  <c r="D2914" i="1"/>
  <c r="E2914" i="1"/>
  <c r="F2914" i="1"/>
  <c r="G2914" i="1"/>
  <c r="C2915" i="1"/>
  <c r="D2915" i="1"/>
  <c r="E2915" i="1"/>
  <c r="F2915" i="1"/>
  <c r="G2915" i="1"/>
  <c r="C2916" i="1"/>
  <c r="D2916" i="1"/>
  <c r="E2916" i="1"/>
  <c r="F2916" i="1"/>
  <c r="G2916" i="1"/>
  <c r="C2917" i="1"/>
  <c r="D2917" i="1"/>
  <c r="E2917" i="1"/>
  <c r="F2917" i="1"/>
  <c r="G2917" i="1"/>
  <c r="C2918" i="1"/>
  <c r="D2918" i="1"/>
  <c r="E2918" i="1"/>
  <c r="F2918" i="1"/>
  <c r="G2918" i="1"/>
  <c r="C2919" i="1"/>
  <c r="D2919" i="1"/>
  <c r="E2919" i="1"/>
  <c r="F2919" i="1"/>
  <c r="G2919" i="1"/>
  <c r="C2920" i="1"/>
  <c r="D2920" i="1"/>
  <c r="E2920" i="1"/>
  <c r="F2920" i="1"/>
  <c r="G2920" i="1"/>
  <c r="C2921" i="1"/>
  <c r="D2921" i="1"/>
  <c r="E2921" i="1"/>
  <c r="F2921" i="1"/>
  <c r="G2921" i="1"/>
  <c r="C2922" i="1"/>
  <c r="D2922" i="1"/>
  <c r="E2922" i="1"/>
  <c r="F2922" i="1"/>
  <c r="G2922" i="1"/>
  <c r="C2923" i="1"/>
  <c r="D2923" i="1"/>
  <c r="E2923" i="1"/>
  <c r="F2923" i="1"/>
  <c r="G2923" i="1"/>
  <c r="C2924" i="1"/>
  <c r="D2924" i="1"/>
  <c r="E2924" i="1"/>
  <c r="F2924" i="1"/>
  <c r="G2924" i="1"/>
  <c r="C2925" i="1"/>
  <c r="D2925" i="1"/>
  <c r="E2925" i="1"/>
  <c r="F2925" i="1"/>
  <c r="G2925" i="1"/>
  <c r="C2926" i="1"/>
  <c r="D2926" i="1"/>
  <c r="E2926" i="1"/>
  <c r="F2926" i="1"/>
  <c r="G2926" i="1"/>
  <c r="C2927" i="1"/>
  <c r="D2927" i="1"/>
  <c r="E2927" i="1"/>
  <c r="F2927" i="1"/>
  <c r="G2927" i="1"/>
  <c r="C2928" i="1"/>
  <c r="D2928" i="1"/>
  <c r="E2928" i="1"/>
  <c r="F2928" i="1"/>
  <c r="G2928" i="1"/>
  <c r="C2929" i="1"/>
  <c r="D2929" i="1"/>
  <c r="E2929" i="1"/>
  <c r="F2929" i="1"/>
  <c r="G2929" i="1"/>
  <c r="C2930" i="1"/>
  <c r="D2930" i="1"/>
  <c r="E2930" i="1"/>
  <c r="F2930" i="1"/>
  <c r="G2930" i="1"/>
  <c r="C2931" i="1"/>
  <c r="D2931" i="1"/>
  <c r="E2931" i="1"/>
  <c r="F2931" i="1"/>
  <c r="G2931" i="1"/>
  <c r="C2932" i="1"/>
  <c r="D2932" i="1"/>
  <c r="E2932" i="1"/>
  <c r="F2932" i="1"/>
  <c r="G2932" i="1"/>
  <c r="C2933" i="1"/>
  <c r="D2933" i="1"/>
  <c r="E2933" i="1"/>
  <c r="F2933" i="1"/>
  <c r="G2933" i="1"/>
  <c r="C2934" i="1"/>
  <c r="D2934" i="1"/>
  <c r="E2934" i="1"/>
  <c r="F2934" i="1"/>
  <c r="G2934" i="1"/>
  <c r="C2935" i="1"/>
  <c r="D2935" i="1"/>
  <c r="E2935" i="1"/>
  <c r="F2935" i="1"/>
  <c r="G2935" i="1"/>
  <c r="C2936" i="1"/>
  <c r="D2936" i="1"/>
  <c r="E2936" i="1"/>
  <c r="F2936" i="1"/>
  <c r="G2936" i="1"/>
  <c r="C2937" i="1"/>
  <c r="D2937" i="1"/>
  <c r="E2937" i="1"/>
  <c r="F2937" i="1"/>
  <c r="G2937" i="1"/>
  <c r="C2938" i="1"/>
  <c r="D2938" i="1"/>
  <c r="E2938" i="1"/>
  <c r="F2938" i="1"/>
  <c r="G2938" i="1"/>
  <c r="C2939" i="1"/>
  <c r="D2939" i="1"/>
  <c r="E2939" i="1"/>
  <c r="F2939" i="1"/>
  <c r="G2939" i="1"/>
  <c r="C2940" i="1"/>
  <c r="D2940" i="1"/>
  <c r="E2940" i="1"/>
  <c r="F2940" i="1"/>
  <c r="G2940" i="1"/>
  <c r="C2941" i="1"/>
  <c r="D2941" i="1"/>
  <c r="E2941" i="1"/>
  <c r="F2941" i="1"/>
  <c r="G2941" i="1"/>
  <c r="C2942" i="1"/>
  <c r="D2942" i="1"/>
  <c r="E2942" i="1"/>
  <c r="F2942" i="1"/>
  <c r="G2942" i="1"/>
  <c r="C2943" i="1"/>
  <c r="D2943" i="1"/>
  <c r="E2943" i="1"/>
  <c r="F2943" i="1"/>
  <c r="G2943" i="1"/>
  <c r="C2944" i="1"/>
  <c r="D2944" i="1"/>
  <c r="E2944" i="1"/>
  <c r="F2944" i="1"/>
  <c r="G2944" i="1"/>
  <c r="C2945" i="1"/>
  <c r="D2945" i="1"/>
  <c r="E2945" i="1"/>
  <c r="F2945" i="1"/>
  <c r="G2945" i="1"/>
  <c r="C2946" i="1"/>
  <c r="D2946" i="1"/>
  <c r="E2946" i="1"/>
  <c r="F2946" i="1"/>
  <c r="G2946" i="1"/>
  <c r="C2947" i="1"/>
  <c r="D2947" i="1"/>
  <c r="E2947" i="1"/>
  <c r="F2947" i="1"/>
  <c r="G2947" i="1"/>
  <c r="C2948" i="1"/>
  <c r="D2948" i="1"/>
  <c r="E2948" i="1"/>
  <c r="F2948" i="1"/>
  <c r="G2948" i="1"/>
  <c r="C2949" i="1"/>
  <c r="D2949" i="1"/>
  <c r="E2949" i="1"/>
  <c r="F2949" i="1"/>
  <c r="G2949" i="1"/>
  <c r="C2950" i="1"/>
  <c r="D2950" i="1"/>
  <c r="E2950" i="1"/>
  <c r="F2950" i="1"/>
  <c r="G2950" i="1"/>
  <c r="C2951" i="1"/>
  <c r="D2951" i="1"/>
  <c r="E2951" i="1"/>
  <c r="F2951" i="1"/>
  <c r="G2951" i="1"/>
  <c r="C2952" i="1"/>
  <c r="D2952" i="1"/>
  <c r="E2952" i="1"/>
  <c r="F2952" i="1"/>
  <c r="G2952" i="1"/>
  <c r="C2953" i="1"/>
  <c r="D2953" i="1"/>
  <c r="E2953" i="1"/>
  <c r="F2953" i="1"/>
  <c r="G2953" i="1"/>
  <c r="C2954" i="1"/>
  <c r="D2954" i="1"/>
  <c r="E2954" i="1"/>
  <c r="F2954" i="1"/>
  <c r="G2954" i="1"/>
  <c r="C2955" i="1"/>
  <c r="D2955" i="1"/>
  <c r="E2955" i="1"/>
  <c r="F2955" i="1"/>
  <c r="G2955" i="1"/>
  <c r="C2956" i="1"/>
  <c r="D2956" i="1"/>
  <c r="E2956" i="1"/>
  <c r="F2956" i="1"/>
  <c r="G2956" i="1"/>
  <c r="C2957" i="1"/>
  <c r="D2957" i="1"/>
  <c r="E2957" i="1"/>
  <c r="F2957" i="1"/>
  <c r="G2957" i="1"/>
  <c r="C2958" i="1"/>
  <c r="D2958" i="1"/>
  <c r="E2958" i="1"/>
  <c r="F2958" i="1"/>
  <c r="G2958" i="1"/>
  <c r="C2959" i="1"/>
  <c r="D2959" i="1"/>
  <c r="E2959" i="1"/>
  <c r="F2959" i="1"/>
  <c r="G2959" i="1"/>
  <c r="C2960" i="1"/>
  <c r="D2960" i="1"/>
  <c r="E2960" i="1"/>
  <c r="F2960" i="1"/>
  <c r="G2960" i="1"/>
  <c r="C2961" i="1"/>
  <c r="D2961" i="1"/>
  <c r="E2961" i="1"/>
  <c r="F2961" i="1"/>
  <c r="G2961" i="1"/>
  <c r="C2962" i="1"/>
  <c r="D2962" i="1"/>
  <c r="E2962" i="1"/>
  <c r="F2962" i="1"/>
  <c r="G2962" i="1"/>
  <c r="C2963" i="1"/>
  <c r="D2963" i="1"/>
  <c r="E2963" i="1"/>
  <c r="F2963" i="1"/>
  <c r="G2963" i="1"/>
  <c r="C2964" i="1"/>
  <c r="D2964" i="1"/>
  <c r="E2964" i="1"/>
  <c r="F2964" i="1"/>
  <c r="G2964" i="1"/>
  <c r="C2965" i="1"/>
  <c r="D2965" i="1"/>
  <c r="E2965" i="1"/>
  <c r="F2965" i="1"/>
  <c r="G2965" i="1"/>
  <c r="C2966" i="1"/>
  <c r="D2966" i="1"/>
  <c r="E2966" i="1"/>
  <c r="F2966" i="1"/>
  <c r="G2966" i="1"/>
  <c r="C2967" i="1"/>
  <c r="D2967" i="1"/>
  <c r="E2967" i="1"/>
  <c r="F2967" i="1"/>
  <c r="G2967" i="1"/>
  <c r="C2968" i="1"/>
  <c r="D2968" i="1"/>
  <c r="E2968" i="1"/>
  <c r="F2968" i="1"/>
  <c r="G2968" i="1"/>
  <c r="C2969" i="1"/>
  <c r="D2969" i="1"/>
  <c r="E2969" i="1"/>
  <c r="F2969" i="1"/>
  <c r="G2969" i="1"/>
  <c r="C2970" i="1"/>
  <c r="D2970" i="1"/>
  <c r="E2970" i="1"/>
  <c r="F2970" i="1"/>
  <c r="G2970" i="1"/>
  <c r="C2971" i="1"/>
  <c r="D2971" i="1"/>
  <c r="E2971" i="1"/>
  <c r="F2971" i="1"/>
  <c r="G2971" i="1"/>
  <c r="C2972" i="1"/>
  <c r="D2972" i="1"/>
  <c r="E2972" i="1"/>
  <c r="F2972" i="1"/>
  <c r="G2972" i="1"/>
  <c r="C2973" i="1"/>
  <c r="D2973" i="1"/>
  <c r="E2973" i="1"/>
  <c r="F2973" i="1"/>
  <c r="G2973" i="1"/>
  <c r="C2974" i="1"/>
  <c r="D2974" i="1"/>
  <c r="E2974" i="1"/>
  <c r="F2974" i="1"/>
  <c r="G2974" i="1"/>
  <c r="C2975" i="1"/>
  <c r="D2975" i="1"/>
  <c r="E2975" i="1"/>
  <c r="F2975" i="1"/>
  <c r="G2975" i="1"/>
  <c r="C2976" i="1"/>
  <c r="D2976" i="1"/>
  <c r="E2976" i="1"/>
  <c r="F2976" i="1"/>
  <c r="G2976" i="1"/>
  <c r="C2977" i="1"/>
  <c r="D2977" i="1"/>
  <c r="E2977" i="1"/>
  <c r="F2977" i="1"/>
  <c r="G2977" i="1"/>
  <c r="C2978" i="1"/>
  <c r="D2978" i="1"/>
  <c r="E2978" i="1"/>
  <c r="F2978" i="1"/>
  <c r="G2978" i="1"/>
  <c r="C2979" i="1"/>
  <c r="D2979" i="1"/>
  <c r="E2979" i="1"/>
  <c r="F2979" i="1"/>
  <c r="G2979" i="1"/>
  <c r="C2980" i="1"/>
  <c r="D2980" i="1"/>
  <c r="E2980" i="1"/>
  <c r="F2980" i="1"/>
  <c r="G2980" i="1"/>
  <c r="C2981" i="1"/>
  <c r="D2981" i="1"/>
  <c r="E2981" i="1"/>
  <c r="F2981" i="1"/>
  <c r="G2981" i="1"/>
  <c r="C2982" i="1"/>
  <c r="D2982" i="1"/>
  <c r="E2982" i="1"/>
  <c r="F2982" i="1"/>
  <c r="G2982" i="1"/>
  <c r="C2983" i="1"/>
  <c r="D2983" i="1"/>
  <c r="E2983" i="1"/>
  <c r="F2983" i="1"/>
  <c r="G2983" i="1"/>
  <c r="C2984" i="1"/>
  <c r="D2984" i="1"/>
  <c r="E2984" i="1"/>
  <c r="F2984" i="1"/>
  <c r="G2984" i="1"/>
  <c r="C2985" i="1"/>
  <c r="D2985" i="1"/>
  <c r="E2985" i="1"/>
  <c r="F2985" i="1"/>
  <c r="G2985" i="1"/>
  <c r="C2986" i="1"/>
  <c r="D2986" i="1"/>
  <c r="E2986" i="1"/>
  <c r="F2986" i="1"/>
  <c r="G2986" i="1"/>
  <c r="C2987" i="1"/>
  <c r="D2987" i="1"/>
  <c r="E2987" i="1"/>
  <c r="F2987" i="1"/>
  <c r="G2987" i="1"/>
  <c r="C2988" i="1"/>
  <c r="D2988" i="1"/>
  <c r="E2988" i="1"/>
  <c r="F2988" i="1"/>
  <c r="G2988" i="1"/>
  <c r="C2989" i="1"/>
  <c r="D2989" i="1"/>
  <c r="E2989" i="1"/>
  <c r="F2989" i="1"/>
  <c r="G2989" i="1"/>
  <c r="C2990" i="1"/>
  <c r="D2990" i="1"/>
  <c r="E2990" i="1"/>
  <c r="F2990" i="1"/>
  <c r="G2990" i="1"/>
  <c r="C2991" i="1"/>
  <c r="D2991" i="1"/>
  <c r="E2991" i="1"/>
  <c r="F2991" i="1"/>
  <c r="G2991" i="1"/>
  <c r="C2992" i="1"/>
  <c r="D2992" i="1"/>
  <c r="E2992" i="1"/>
  <c r="F2992" i="1"/>
  <c r="G2992" i="1"/>
  <c r="C2993" i="1"/>
  <c r="D2993" i="1"/>
  <c r="E2993" i="1"/>
  <c r="F2993" i="1"/>
  <c r="G2993" i="1"/>
  <c r="C2994" i="1"/>
  <c r="D2994" i="1"/>
  <c r="E2994" i="1"/>
  <c r="F2994" i="1"/>
  <c r="G2994" i="1"/>
  <c r="C2995" i="1"/>
  <c r="D2995" i="1"/>
  <c r="E2995" i="1"/>
  <c r="F2995" i="1"/>
  <c r="G2995" i="1"/>
  <c r="C2996" i="1"/>
  <c r="D2996" i="1"/>
  <c r="E2996" i="1"/>
  <c r="F2996" i="1"/>
  <c r="G2996" i="1"/>
  <c r="C2997" i="1"/>
  <c r="D2997" i="1"/>
  <c r="E2997" i="1"/>
  <c r="F2997" i="1"/>
  <c r="G2997" i="1"/>
  <c r="C2998" i="1"/>
  <c r="D2998" i="1"/>
  <c r="E2998" i="1"/>
  <c r="F2998" i="1"/>
  <c r="G2998" i="1"/>
  <c r="C2999" i="1"/>
  <c r="D2999" i="1"/>
  <c r="E2999" i="1"/>
  <c r="F2999" i="1"/>
  <c r="G2999" i="1"/>
  <c r="C3000" i="1"/>
  <c r="D3000" i="1"/>
  <c r="E3000" i="1"/>
  <c r="F3000" i="1"/>
  <c r="G3000" i="1"/>
  <c r="C3001" i="1"/>
  <c r="D3001" i="1"/>
  <c r="E3001" i="1"/>
  <c r="F3001" i="1"/>
  <c r="G3001" i="1"/>
  <c r="C3002" i="1"/>
  <c r="D3002" i="1"/>
  <c r="E3002" i="1"/>
  <c r="F3002" i="1"/>
  <c r="G3002" i="1"/>
  <c r="C3003" i="1"/>
  <c r="D3003" i="1"/>
  <c r="E3003" i="1"/>
  <c r="F3003" i="1"/>
  <c r="G3003" i="1"/>
  <c r="C3004" i="1"/>
  <c r="D3004" i="1"/>
  <c r="E3004" i="1"/>
  <c r="F3004" i="1"/>
  <c r="G3004" i="1"/>
  <c r="C3005" i="1"/>
  <c r="D3005" i="1"/>
  <c r="E3005" i="1"/>
  <c r="F3005" i="1"/>
  <c r="G3005" i="1"/>
  <c r="C3006" i="1"/>
  <c r="D3006" i="1"/>
  <c r="E3006" i="1"/>
  <c r="F3006" i="1"/>
  <c r="G3006" i="1"/>
  <c r="C3007" i="1"/>
  <c r="D3007" i="1"/>
  <c r="E3007" i="1"/>
  <c r="F3007" i="1"/>
  <c r="G3007" i="1"/>
  <c r="C3008" i="1"/>
  <c r="D3008" i="1"/>
  <c r="E3008" i="1"/>
  <c r="F3008" i="1"/>
  <c r="G3008" i="1"/>
  <c r="C3009" i="1"/>
  <c r="D3009" i="1"/>
  <c r="E3009" i="1"/>
  <c r="F3009" i="1"/>
  <c r="G3009" i="1"/>
  <c r="C3010" i="1"/>
  <c r="D3010" i="1"/>
  <c r="E3010" i="1"/>
  <c r="F3010" i="1"/>
  <c r="G3010" i="1"/>
  <c r="C3011" i="1"/>
  <c r="D3011" i="1"/>
  <c r="E3011" i="1"/>
  <c r="F3011" i="1"/>
  <c r="G3011" i="1"/>
  <c r="C3012" i="1"/>
  <c r="D3012" i="1"/>
  <c r="E3012" i="1"/>
  <c r="F3012" i="1"/>
  <c r="G3012" i="1"/>
  <c r="C3013" i="1"/>
  <c r="D3013" i="1"/>
  <c r="E3013" i="1"/>
  <c r="F3013" i="1"/>
  <c r="G3013" i="1"/>
  <c r="C3014" i="1"/>
  <c r="D3014" i="1"/>
  <c r="E3014" i="1"/>
  <c r="F3014" i="1"/>
  <c r="G3014" i="1"/>
  <c r="C3015" i="1"/>
  <c r="D3015" i="1"/>
  <c r="E3015" i="1"/>
  <c r="F3015" i="1"/>
  <c r="G3015" i="1"/>
  <c r="C3016" i="1"/>
  <c r="D3016" i="1"/>
  <c r="E3016" i="1"/>
  <c r="F3016" i="1"/>
  <c r="G3016" i="1"/>
  <c r="C3017" i="1"/>
  <c r="D3017" i="1"/>
  <c r="E3017" i="1"/>
  <c r="F3017" i="1"/>
  <c r="G3017" i="1"/>
  <c r="C3018" i="1"/>
  <c r="D3018" i="1"/>
  <c r="E3018" i="1"/>
  <c r="F3018" i="1"/>
  <c r="G3018" i="1"/>
  <c r="C3019" i="1"/>
  <c r="D3019" i="1"/>
  <c r="E3019" i="1"/>
  <c r="F3019" i="1"/>
  <c r="G3019" i="1"/>
  <c r="C3020" i="1"/>
  <c r="D3020" i="1"/>
  <c r="E3020" i="1"/>
  <c r="F3020" i="1"/>
  <c r="G3020" i="1"/>
  <c r="C3021" i="1"/>
  <c r="D3021" i="1"/>
  <c r="E3021" i="1"/>
  <c r="F3021" i="1"/>
  <c r="G3021" i="1"/>
  <c r="C3022" i="1"/>
  <c r="D3022" i="1"/>
  <c r="E3022" i="1"/>
  <c r="F3022" i="1"/>
  <c r="G3022" i="1"/>
  <c r="C3023" i="1"/>
  <c r="D3023" i="1"/>
  <c r="E3023" i="1"/>
  <c r="F3023" i="1"/>
  <c r="G3023" i="1"/>
  <c r="C3024" i="1"/>
  <c r="D3024" i="1"/>
  <c r="E3024" i="1"/>
  <c r="F3024" i="1"/>
  <c r="G3024" i="1"/>
  <c r="C3025" i="1"/>
  <c r="D3025" i="1"/>
  <c r="E3025" i="1"/>
  <c r="F3025" i="1"/>
  <c r="G3025" i="1"/>
  <c r="C3026" i="1"/>
  <c r="D3026" i="1"/>
  <c r="E3026" i="1"/>
  <c r="F3026" i="1"/>
  <c r="G3026" i="1"/>
  <c r="C3027" i="1"/>
  <c r="D3027" i="1"/>
  <c r="E3027" i="1"/>
  <c r="F3027" i="1"/>
  <c r="G3027" i="1"/>
  <c r="C3028" i="1"/>
  <c r="D3028" i="1"/>
  <c r="E3028" i="1"/>
  <c r="F3028" i="1"/>
  <c r="G3028" i="1"/>
  <c r="C3029" i="1"/>
  <c r="D3029" i="1"/>
  <c r="E3029" i="1"/>
  <c r="F3029" i="1"/>
  <c r="G3029" i="1"/>
  <c r="C3030" i="1"/>
  <c r="D3030" i="1"/>
  <c r="E3030" i="1"/>
  <c r="F3030" i="1"/>
  <c r="G3030" i="1"/>
  <c r="C3031" i="1"/>
  <c r="D3031" i="1"/>
  <c r="E3031" i="1"/>
  <c r="F3031" i="1"/>
  <c r="G3031" i="1"/>
  <c r="C3032" i="1"/>
  <c r="D3032" i="1"/>
  <c r="E3032" i="1"/>
  <c r="F3032" i="1"/>
  <c r="G3032" i="1"/>
  <c r="C3033" i="1"/>
  <c r="D3033" i="1"/>
  <c r="E3033" i="1"/>
  <c r="F3033" i="1"/>
  <c r="G3033" i="1"/>
  <c r="C3034" i="1"/>
  <c r="D3034" i="1"/>
  <c r="E3034" i="1"/>
  <c r="F3034" i="1"/>
  <c r="G3034" i="1"/>
  <c r="C3035" i="1"/>
  <c r="D3035" i="1"/>
  <c r="E3035" i="1"/>
  <c r="F3035" i="1"/>
  <c r="G3035" i="1"/>
  <c r="C3036" i="1"/>
  <c r="D3036" i="1"/>
  <c r="E3036" i="1"/>
  <c r="F3036" i="1"/>
  <c r="G3036" i="1"/>
  <c r="C3037" i="1"/>
  <c r="D3037" i="1"/>
  <c r="E3037" i="1"/>
  <c r="F3037" i="1"/>
  <c r="G3037" i="1"/>
  <c r="C3038" i="1"/>
  <c r="D3038" i="1"/>
  <c r="E3038" i="1"/>
  <c r="F3038" i="1"/>
  <c r="G3038" i="1"/>
  <c r="C3039" i="1"/>
  <c r="D3039" i="1"/>
  <c r="E3039" i="1"/>
  <c r="F3039" i="1"/>
  <c r="G3039" i="1"/>
  <c r="C3040" i="1"/>
  <c r="D3040" i="1"/>
  <c r="E3040" i="1"/>
  <c r="F3040" i="1"/>
  <c r="G3040" i="1"/>
  <c r="C3041" i="1"/>
  <c r="D3041" i="1"/>
  <c r="E3041" i="1"/>
  <c r="F3041" i="1"/>
  <c r="G3041" i="1"/>
  <c r="C3042" i="1"/>
  <c r="D3042" i="1"/>
  <c r="E3042" i="1"/>
  <c r="F3042" i="1"/>
  <c r="G3042" i="1"/>
  <c r="C3043" i="1"/>
  <c r="D3043" i="1"/>
  <c r="E3043" i="1"/>
  <c r="F3043" i="1"/>
  <c r="G3043" i="1"/>
  <c r="C3044" i="1"/>
  <c r="D3044" i="1"/>
  <c r="E3044" i="1"/>
  <c r="F3044" i="1"/>
  <c r="G3044" i="1"/>
  <c r="C3045" i="1"/>
  <c r="D3045" i="1"/>
  <c r="E3045" i="1"/>
  <c r="F3045" i="1"/>
  <c r="G3045" i="1"/>
  <c r="C3046" i="1"/>
  <c r="D3046" i="1"/>
  <c r="E3046" i="1"/>
  <c r="F3046" i="1"/>
  <c r="G3046" i="1"/>
  <c r="C3047" i="1"/>
  <c r="D3047" i="1"/>
  <c r="E3047" i="1"/>
  <c r="F3047" i="1"/>
  <c r="G3047" i="1"/>
  <c r="C3048" i="1"/>
  <c r="D3048" i="1"/>
  <c r="E3048" i="1"/>
  <c r="F3048" i="1"/>
  <c r="G3048" i="1"/>
  <c r="C3049" i="1"/>
  <c r="D3049" i="1"/>
  <c r="E3049" i="1"/>
  <c r="F3049" i="1"/>
  <c r="G3049" i="1"/>
  <c r="C3050" i="1"/>
  <c r="D3050" i="1"/>
  <c r="E3050" i="1"/>
  <c r="F3050" i="1"/>
  <c r="G3050" i="1"/>
  <c r="C3051" i="1"/>
  <c r="D3051" i="1"/>
  <c r="E3051" i="1"/>
  <c r="F3051" i="1"/>
  <c r="G3051" i="1"/>
  <c r="C3052" i="1"/>
  <c r="D3052" i="1"/>
  <c r="E3052" i="1"/>
  <c r="F3052" i="1"/>
  <c r="G3052" i="1"/>
  <c r="C3053" i="1"/>
  <c r="D3053" i="1"/>
  <c r="E3053" i="1"/>
  <c r="F3053" i="1"/>
  <c r="G3053" i="1"/>
  <c r="C3054" i="1"/>
  <c r="D3054" i="1"/>
  <c r="E3054" i="1"/>
  <c r="F3054" i="1"/>
  <c r="G3054" i="1"/>
  <c r="C3055" i="1"/>
  <c r="D3055" i="1"/>
  <c r="E3055" i="1"/>
  <c r="F3055" i="1"/>
  <c r="G3055" i="1"/>
  <c r="C3056" i="1"/>
  <c r="D3056" i="1"/>
  <c r="E3056" i="1"/>
  <c r="F3056" i="1"/>
  <c r="G3056" i="1"/>
  <c r="C3057" i="1"/>
  <c r="D3057" i="1"/>
  <c r="E3057" i="1"/>
  <c r="F3057" i="1"/>
  <c r="G3057" i="1"/>
  <c r="C3058" i="1"/>
  <c r="D3058" i="1"/>
  <c r="E3058" i="1"/>
  <c r="F3058" i="1"/>
  <c r="G3058" i="1"/>
  <c r="C3059" i="1"/>
  <c r="D3059" i="1"/>
  <c r="E3059" i="1"/>
  <c r="F3059" i="1"/>
  <c r="G3059" i="1"/>
  <c r="C3060" i="1"/>
  <c r="D3060" i="1"/>
  <c r="E3060" i="1"/>
  <c r="F3060" i="1"/>
  <c r="G3060" i="1"/>
  <c r="C3061" i="1"/>
  <c r="D3061" i="1"/>
  <c r="E3061" i="1"/>
  <c r="F3061" i="1"/>
  <c r="G3061" i="1"/>
  <c r="C3062" i="1"/>
  <c r="D3062" i="1"/>
  <c r="E3062" i="1"/>
  <c r="F3062" i="1"/>
  <c r="G3062" i="1"/>
  <c r="C3063" i="1"/>
  <c r="D3063" i="1"/>
  <c r="E3063" i="1"/>
  <c r="F3063" i="1"/>
  <c r="G3063" i="1"/>
  <c r="C3064" i="1"/>
  <c r="D3064" i="1"/>
  <c r="E3064" i="1"/>
  <c r="F3064" i="1"/>
  <c r="G3064" i="1"/>
  <c r="C3065" i="1"/>
  <c r="D3065" i="1"/>
  <c r="E3065" i="1"/>
  <c r="F3065" i="1"/>
  <c r="G3065" i="1"/>
  <c r="C3066" i="1"/>
  <c r="D3066" i="1"/>
  <c r="E3066" i="1"/>
  <c r="F3066" i="1"/>
  <c r="G3066" i="1"/>
  <c r="C3067" i="1"/>
  <c r="D3067" i="1"/>
  <c r="E3067" i="1"/>
  <c r="F3067" i="1"/>
  <c r="G3067" i="1"/>
  <c r="C3068" i="1"/>
  <c r="D3068" i="1"/>
  <c r="E3068" i="1"/>
  <c r="F3068" i="1"/>
  <c r="G3068" i="1"/>
  <c r="C3069" i="1"/>
  <c r="D3069" i="1"/>
  <c r="E3069" i="1"/>
  <c r="F3069" i="1"/>
  <c r="G3069" i="1"/>
  <c r="C3070" i="1"/>
  <c r="D3070" i="1"/>
  <c r="E3070" i="1"/>
  <c r="F3070" i="1"/>
  <c r="G3070" i="1"/>
  <c r="C3071" i="1"/>
  <c r="D3071" i="1"/>
  <c r="E3071" i="1"/>
  <c r="F3071" i="1"/>
  <c r="G3071" i="1"/>
  <c r="C3072" i="1"/>
  <c r="D3072" i="1"/>
  <c r="E3072" i="1"/>
  <c r="F3072" i="1"/>
  <c r="G3072" i="1"/>
  <c r="C3073" i="1"/>
  <c r="D3073" i="1"/>
  <c r="E3073" i="1"/>
  <c r="F3073" i="1"/>
  <c r="G3073" i="1"/>
  <c r="C3074" i="1"/>
  <c r="D3074" i="1"/>
  <c r="E3074" i="1"/>
  <c r="F3074" i="1"/>
  <c r="G3074" i="1"/>
  <c r="C3075" i="1"/>
  <c r="D3075" i="1"/>
  <c r="E3075" i="1"/>
  <c r="F3075" i="1"/>
  <c r="G3075" i="1"/>
  <c r="C3076" i="1"/>
  <c r="D3076" i="1"/>
  <c r="E3076" i="1"/>
  <c r="F3076" i="1"/>
  <c r="G3076" i="1"/>
  <c r="C3077" i="1"/>
  <c r="D3077" i="1"/>
  <c r="E3077" i="1"/>
  <c r="F3077" i="1"/>
  <c r="G3077" i="1"/>
  <c r="C3078" i="1"/>
  <c r="D3078" i="1"/>
  <c r="E3078" i="1"/>
  <c r="F3078" i="1"/>
  <c r="G3078" i="1"/>
  <c r="C3079" i="1"/>
  <c r="D3079" i="1"/>
  <c r="E3079" i="1"/>
  <c r="F3079" i="1"/>
  <c r="G3079" i="1"/>
  <c r="C3080" i="1"/>
  <c r="D3080" i="1"/>
  <c r="E3080" i="1"/>
  <c r="F3080" i="1"/>
  <c r="G3080" i="1"/>
  <c r="C3081" i="1"/>
  <c r="D3081" i="1"/>
  <c r="E3081" i="1"/>
  <c r="F3081" i="1"/>
  <c r="G3081" i="1"/>
  <c r="C3082" i="1"/>
  <c r="D3082" i="1"/>
  <c r="E3082" i="1"/>
  <c r="F3082" i="1"/>
  <c r="G3082" i="1"/>
  <c r="C3083" i="1"/>
  <c r="D3083" i="1"/>
  <c r="E3083" i="1"/>
  <c r="F3083" i="1"/>
  <c r="G3083" i="1"/>
  <c r="C3084" i="1"/>
  <c r="D3084" i="1"/>
  <c r="E3084" i="1"/>
  <c r="F3084" i="1"/>
  <c r="G3084" i="1"/>
  <c r="C3085" i="1"/>
  <c r="D3085" i="1"/>
  <c r="E3085" i="1"/>
  <c r="F3085" i="1"/>
  <c r="G3085" i="1"/>
  <c r="C3086" i="1"/>
  <c r="D3086" i="1"/>
  <c r="E3086" i="1"/>
  <c r="F3086" i="1"/>
  <c r="G3086" i="1"/>
  <c r="C3087" i="1"/>
  <c r="D3087" i="1"/>
  <c r="E3087" i="1"/>
  <c r="F3087" i="1"/>
  <c r="G3087" i="1"/>
  <c r="C3088" i="1"/>
  <c r="D3088" i="1"/>
  <c r="E3088" i="1"/>
  <c r="F3088" i="1"/>
  <c r="G3088" i="1"/>
  <c r="C3089" i="1"/>
  <c r="D3089" i="1"/>
  <c r="E3089" i="1"/>
  <c r="F3089" i="1"/>
  <c r="G3089" i="1"/>
  <c r="C3090" i="1"/>
  <c r="D3090" i="1"/>
  <c r="E3090" i="1"/>
  <c r="F3090" i="1"/>
  <c r="G3090" i="1"/>
  <c r="C3091" i="1"/>
  <c r="D3091" i="1"/>
  <c r="E3091" i="1"/>
  <c r="F3091" i="1"/>
  <c r="G3091" i="1"/>
  <c r="C3092" i="1"/>
  <c r="D3092" i="1"/>
  <c r="E3092" i="1"/>
  <c r="F3092" i="1"/>
  <c r="G3092" i="1"/>
  <c r="C3093" i="1"/>
  <c r="D3093" i="1"/>
  <c r="E3093" i="1"/>
  <c r="F3093" i="1"/>
  <c r="G3093" i="1"/>
  <c r="C3094" i="1"/>
  <c r="D3094" i="1"/>
  <c r="E3094" i="1"/>
  <c r="F3094" i="1"/>
  <c r="G3094" i="1"/>
  <c r="C3095" i="1"/>
  <c r="D3095" i="1"/>
  <c r="E3095" i="1"/>
  <c r="F3095" i="1"/>
  <c r="G3095" i="1"/>
  <c r="C3096" i="1"/>
  <c r="D3096" i="1"/>
  <c r="E3096" i="1"/>
  <c r="F3096" i="1"/>
  <c r="G3096" i="1"/>
  <c r="C3097" i="1"/>
  <c r="D3097" i="1"/>
  <c r="E3097" i="1"/>
  <c r="F3097" i="1"/>
  <c r="G3097" i="1"/>
  <c r="C3098" i="1"/>
  <c r="D3098" i="1"/>
  <c r="E3098" i="1"/>
  <c r="F3098" i="1"/>
  <c r="G3098" i="1"/>
  <c r="C3099" i="1"/>
  <c r="D3099" i="1"/>
  <c r="E3099" i="1"/>
  <c r="F3099" i="1"/>
  <c r="G3099" i="1"/>
  <c r="C3100" i="1"/>
  <c r="D3100" i="1"/>
  <c r="E3100" i="1"/>
  <c r="F3100" i="1"/>
  <c r="G3100" i="1"/>
  <c r="C3101" i="1"/>
  <c r="D3101" i="1"/>
  <c r="E3101" i="1"/>
  <c r="F3101" i="1"/>
  <c r="G3101" i="1"/>
  <c r="C3102" i="1"/>
  <c r="D3102" i="1"/>
  <c r="E3102" i="1"/>
  <c r="F3102" i="1"/>
  <c r="G3102" i="1"/>
  <c r="C3103" i="1"/>
  <c r="D3103" i="1"/>
  <c r="E3103" i="1"/>
  <c r="F3103" i="1"/>
  <c r="G3103" i="1"/>
  <c r="C3104" i="1"/>
  <c r="D3104" i="1"/>
  <c r="E3104" i="1"/>
  <c r="F3104" i="1"/>
  <c r="G3104" i="1"/>
  <c r="C3105" i="1"/>
  <c r="D3105" i="1"/>
  <c r="E3105" i="1"/>
  <c r="F3105" i="1"/>
  <c r="G3105" i="1"/>
  <c r="C3106" i="1"/>
  <c r="D3106" i="1"/>
  <c r="E3106" i="1"/>
  <c r="F3106" i="1"/>
  <c r="G3106" i="1"/>
  <c r="C3107" i="1"/>
  <c r="D3107" i="1"/>
  <c r="E3107" i="1"/>
  <c r="F3107" i="1"/>
  <c r="G3107" i="1"/>
  <c r="C3108" i="1"/>
  <c r="D3108" i="1"/>
  <c r="E3108" i="1"/>
  <c r="F3108" i="1"/>
  <c r="G3108" i="1"/>
  <c r="C3109" i="1"/>
  <c r="D3109" i="1"/>
  <c r="E3109" i="1"/>
  <c r="F3109" i="1"/>
  <c r="G3109" i="1"/>
  <c r="C3110" i="1"/>
  <c r="D3110" i="1"/>
  <c r="E3110" i="1"/>
  <c r="F3110" i="1"/>
  <c r="G3110" i="1"/>
  <c r="C3111" i="1"/>
  <c r="D3111" i="1"/>
  <c r="E3111" i="1"/>
  <c r="F3111" i="1"/>
  <c r="G3111" i="1"/>
  <c r="C3112" i="1"/>
  <c r="D3112" i="1"/>
  <c r="E3112" i="1"/>
  <c r="F3112" i="1"/>
  <c r="G3112" i="1"/>
  <c r="C3113" i="1"/>
  <c r="D3113" i="1"/>
  <c r="E3113" i="1"/>
  <c r="F3113" i="1"/>
  <c r="G3113" i="1"/>
  <c r="C3114" i="1"/>
  <c r="D3114" i="1"/>
  <c r="E3114" i="1"/>
  <c r="F3114" i="1"/>
  <c r="G3114" i="1"/>
  <c r="C3115" i="1"/>
  <c r="D3115" i="1"/>
  <c r="E3115" i="1"/>
  <c r="F3115" i="1"/>
  <c r="G3115" i="1"/>
  <c r="C3116" i="1"/>
  <c r="D3116" i="1"/>
  <c r="E3116" i="1"/>
  <c r="F3116" i="1"/>
  <c r="G3116" i="1"/>
  <c r="C3117" i="1"/>
  <c r="D3117" i="1"/>
  <c r="E3117" i="1"/>
  <c r="F3117" i="1"/>
  <c r="G3117" i="1"/>
  <c r="C3118" i="1"/>
  <c r="D3118" i="1"/>
  <c r="E3118" i="1"/>
  <c r="F3118" i="1"/>
  <c r="G3118" i="1"/>
  <c r="C3119" i="1"/>
  <c r="D3119" i="1"/>
  <c r="E3119" i="1"/>
  <c r="F3119" i="1"/>
  <c r="G3119" i="1"/>
  <c r="C3120" i="1"/>
  <c r="D3120" i="1"/>
  <c r="E3120" i="1"/>
  <c r="F3120" i="1"/>
  <c r="G3120" i="1"/>
  <c r="C3121" i="1"/>
  <c r="D3121" i="1"/>
  <c r="E3121" i="1"/>
  <c r="F3121" i="1"/>
  <c r="G3121" i="1"/>
  <c r="C3122" i="1"/>
  <c r="D3122" i="1"/>
  <c r="E3122" i="1"/>
  <c r="F3122" i="1"/>
  <c r="G3122" i="1"/>
  <c r="C3123" i="1"/>
  <c r="D3123" i="1"/>
  <c r="E3123" i="1"/>
  <c r="F3123" i="1"/>
  <c r="G3123" i="1"/>
  <c r="C3124" i="1"/>
  <c r="D3124" i="1"/>
  <c r="E3124" i="1"/>
  <c r="F3124" i="1"/>
  <c r="G3124" i="1"/>
  <c r="C3125" i="1"/>
  <c r="D3125" i="1"/>
  <c r="E3125" i="1"/>
  <c r="F3125" i="1"/>
  <c r="G3125" i="1"/>
  <c r="C3126" i="1"/>
  <c r="D3126" i="1"/>
  <c r="E3126" i="1"/>
  <c r="F3126" i="1"/>
  <c r="G3126" i="1"/>
  <c r="C3127" i="1"/>
  <c r="D3127" i="1"/>
  <c r="E3127" i="1"/>
  <c r="F3127" i="1"/>
  <c r="G3127" i="1"/>
  <c r="C3128" i="1"/>
  <c r="D3128" i="1"/>
  <c r="E3128" i="1"/>
  <c r="F3128" i="1"/>
  <c r="G3128" i="1"/>
  <c r="C3129" i="1"/>
  <c r="D3129" i="1"/>
  <c r="E3129" i="1"/>
  <c r="F3129" i="1"/>
  <c r="G3129" i="1"/>
  <c r="C3130" i="1"/>
  <c r="D3130" i="1"/>
  <c r="E3130" i="1"/>
  <c r="F3130" i="1"/>
  <c r="G3130" i="1"/>
  <c r="C3131" i="1"/>
  <c r="D3131" i="1"/>
  <c r="E3131" i="1"/>
  <c r="F3131" i="1"/>
  <c r="G3131" i="1"/>
  <c r="C3132" i="1"/>
  <c r="D3132" i="1"/>
  <c r="E3132" i="1"/>
  <c r="F3132" i="1"/>
  <c r="G3132" i="1"/>
  <c r="C3133" i="1"/>
  <c r="D3133" i="1"/>
  <c r="E3133" i="1"/>
  <c r="F3133" i="1"/>
  <c r="G3133" i="1"/>
  <c r="C3134" i="1"/>
  <c r="D3134" i="1"/>
  <c r="E3134" i="1"/>
  <c r="F3134" i="1"/>
  <c r="G3134" i="1"/>
  <c r="C3135" i="1"/>
  <c r="D3135" i="1"/>
  <c r="E3135" i="1"/>
  <c r="F3135" i="1"/>
  <c r="G3135" i="1"/>
  <c r="C3136" i="1"/>
  <c r="D3136" i="1"/>
  <c r="E3136" i="1"/>
  <c r="F3136" i="1"/>
  <c r="G3136" i="1"/>
  <c r="C3137" i="1"/>
  <c r="D3137" i="1"/>
  <c r="E3137" i="1"/>
  <c r="F3137" i="1"/>
  <c r="G3137" i="1"/>
  <c r="C3138" i="1"/>
  <c r="D3138" i="1"/>
  <c r="E3138" i="1"/>
  <c r="F3138" i="1"/>
  <c r="G3138" i="1"/>
  <c r="C3139" i="1"/>
  <c r="D3139" i="1"/>
  <c r="E3139" i="1"/>
  <c r="F3139" i="1"/>
  <c r="G3139" i="1"/>
  <c r="C3140" i="1"/>
  <c r="D3140" i="1"/>
  <c r="E3140" i="1"/>
  <c r="F3140" i="1"/>
  <c r="G3140" i="1"/>
  <c r="C3141" i="1"/>
  <c r="D3141" i="1"/>
  <c r="E3141" i="1"/>
  <c r="F3141" i="1"/>
  <c r="G3141" i="1"/>
  <c r="C3142" i="1"/>
  <c r="D3142" i="1"/>
  <c r="E3142" i="1"/>
  <c r="F3142" i="1"/>
  <c r="G3142" i="1"/>
  <c r="C3143" i="1"/>
  <c r="D3143" i="1"/>
  <c r="E3143" i="1"/>
  <c r="F3143" i="1"/>
  <c r="G3143" i="1"/>
  <c r="C3144" i="1"/>
  <c r="D3144" i="1"/>
  <c r="E3144" i="1"/>
  <c r="F3144" i="1"/>
  <c r="G3144" i="1"/>
  <c r="C3145" i="1"/>
  <c r="D3145" i="1"/>
  <c r="E3145" i="1"/>
  <c r="F3145" i="1"/>
  <c r="G3145" i="1"/>
  <c r="C3146" i="1"/>
  <c r="D3146" i="1"/>
  <c r="E3146" i="1"/>
  <c r="F3146" i="1"/>
  <c r="G3146" i="1"/>
  <c r="C3147" i="1"/>
  <c r="D3147" i="1"/>
  <c r="E3147" i="1"/>
  <c r="F3147" i="1"/>
  <c r="G3147" i="1"/>
  <c r="C3148" i="1"/>
  <c r="D3148" i="1"/>
  <c r="E3148" i="1"/>
  <c r="F3148" i="1"/>
  <c r="G3148" i="1"/>
  <c r="C3149" i="1"/>
  <c r="D3149" i="1"/>
  <c r="E3149" i="1"/>
  <c r="F3149" i="1"/>
  <c r="G3149" i="1"/>
  <c r="C3150" i="1"/>
  <c r="D3150" i="1"/>
  <c r="E3150" i="1"/>
  <c r="F3150" i="1"/>
  <c r="G3150" i="1"/>
  <c r="C3151" i="1"/>
  <c r="D3151" i="1"/>
  <c r="E3151" i="1"/>
  <c r="F3151" i="1"/>
  <c r="G3151" i="1"/>
  <c r="C3152" i="1"/>
  <c r="D3152" i="1"/>
  <c r="E3152" i="1"/>
  <c r="F3152" i="1"/>
  <c r="G3152" i="1"/>
  <c r="C3153" i="1"/>
  <c r="D3153" i="1"/>
  <c r="E3153" i="1"/>
  <c r="F3153" i="1"/>
  <c r="G3153" i="1"/>
  <c r="C3154" i="1"/>
  <c r="D3154" i="1"/>
  <c r="E3154" i="1"/>
  <c r="F3154" i="1"/>
  <c r="G3154" i="1"/>
  <c r="C3155" i="1"/>
  <c r="D3155" i="1"/>
  <c r="E3155" i="1"/>
  <c r="F3155" i="1"/>
  <c r="G3155" i="1"/>
  <c r="C3156" i="1"/>
  <c r="D3156" i="1"/>
  <c r="E3156" i="1"/>
  <c r="F3156" i="1"/>
  <c r="G3156" i="1"/>
  <c r="C3157" i="1"/>
  <c r="D3157" i="1"/>
  <c r="E3157" i="1"/>
  <c r="F3157" i="1"/>
  <c r="G3157" i="1"/>
  <c r="C3158" i="1"/>
  <c r="D3158" i="1"/>
  <c r="E3158" i="1"/>
  <c r="F3158" i="1"/>
  <c r="G3158" i="1"/>
  <c r="C3159" i="1"/>
  <c r="D3159" i="1"/>
  <c r="E3159" i="1"/>
  <c r="F3159" i="1"/>
  <c r="G3159" i="1"/>
  <c r="C3160" i="1"/>
  <c r="D3160" i="1"/>
  <c r="E3160" i="1"/>
  <c r="F3160" i="1"/>
  <c r="G3160" i="1"/>
  <c r="C3161" i="1"/>
  <c r="D3161" i="1"/>
  <c r="E3161" i="1"/>
  <c r="F3161" i="1"/>
  <c r="G3161" i="1"/>
  <c r="C3162" i="1"/>
  <c r="D3162" i="1"/>
  <c r="E3162" i="1"/>
  <c r="F3162" i="1"/>
  <c r="G3162" i="1"/>
  <c r="C3163" i="1"/>
  <c r="D3163" i="1"/>
  <c r="E3163" i="1"/>
  <c r="F3163" i="1"/>
  <c r="G3163" i="1"/>
  <c r="C3164" i="1"/>
  <c r="D3164" i="1"/>
  <c r="E3164" i="1"/>
  <c r="F3164" i="1"/>
  <c r="G3164" i="1"/>
  <c r="C3165" i="1"/>
  <c r="D3165" i="1"/>
  <c r="E3165" i="1"/>
  <c r="F3165" i="1"/>
  <c r="G3165" i="1"/>
  <c r="C3166" i="1"/>
  <c r="D3166" i="1"/>
  <c r="E3166" i="1"/>
  <c r="F3166" i="1"/>
  <c r="G3166" i="1"/>
  <c r="C3167" i="1"/>
  <c r="D3167" i="1"/>
  <c r="E3167" i="1"/>
  <c r="F3167" i="1"/>
  <c r="G3167" i="1"/>
  <c r="C3168" i="1"/>
  <c r="D3168" i="1"/>
  <c r="E3168" i="1"/>
  <c r="F3168" i="1"/>
  <c r="G3168" i="1"/>
  <c r="C3169" i="1"/>
  <c r="D3169" i="1"/>
  <c r="E3169" i="1"/>
  <c r="F3169" i="1"/>
  <c r="G3169" i="1"/>
  <c r="C3170" i="1"/>
  <c r="D3170" i="1"/>
  <c r="E3170" i="1"/>
  <c r="F3170" i="1"/>
  <c r="G3170" i="1"/>
  <c r="C3171" i="1"/>
  <c r="D3171" i="1"/>
  <c r="E3171" i="1"/>
  <c r="F3171" i="1"/>
  <c r="G3171" i="1"/>
  <c r="C3172" i="1"/>
  <c r="D3172" i="1"/>
  <c r="E3172" i="1"/>
  <c r="F3172" i="1"/>
  <c r="G3172" i="1"/>
  <c r="C3173" i="1"/>
  <c r="D3173" i="1"/>
  <c r="E3173" i="1"/>
  <c r="F3173" i="1"/>
  <c r="G3173" i="1"/>
  <c r="C3174" i="1"/>
  <c r="D3174" i="1"/>
  <c r="E3174" i="1"/>
  <c r="F3174" i="1"/>
  <c r="G3174" i="1"/>
  <c r="C3175" i="1"/>
  <c r="D3175" i="1"/>
  <c r="E3175" i="1"/>
  <c r="F3175" i="1"/>
  <c r="G3175" i="1"/>
  <c r="C3176" i="1"/>
  <c r="D3176" i="1"/>
  <c r="E3176" i="1"/>
  <c r="F3176" i="1"/>
  <c r="G3176" i="1"/>
  <c r="C3177" i="1"/>
  <c r="D3177" i="1"/>
  <c r="E3177" i="1"/>
  <c r="F3177" i="1"/>
  <c r="G3177" i="1"/>
  <c r="C3178" i="1"/>
  <c r="D3178" i="1"/>
  <c r="E3178" i="1"/>
  <c r="F3178" i="1"/>
  <c r="G3178" i="1"/>
  <c r="C3179" i="1"/>
  <c r="D3179" i="1"/>
  <c r="E3179" i="1"/>
  <c r="F3179" i="1"/>
  <c r="G3179" i="1"/>
  <c r="C3180" i="1"/>
  <c r="D3180" i="1"/>
  <c r="E3180" i="1"/>
  <c r="F3180" i="1"/>
  <c r="G3180" i="1"/>
  <c r="C3181" i="1"/>
  <c r="D3181" i="1"/>
  <c r="E3181" i="1"/>
  <c r="F3181" i="1"/>
  <c r="G3181" i="1"/>
  <c r="C3182" i="1"/>
  <c r="D3182" i="1"/>
  <c r="E3182" i="1"/>
  <c r="F3182" i="1"/>
  <c r="G3182" i="1"/>
  <c r="C3183" i="1"/>
  <c r="D3183" i="1"/>
  <c r="E3183" i="1"/>
  <c r="F3183" i="1"/>
  <c r="G3183" i="1"/>
  <c r="C3184" i="1"/>
  <c r="D3184" i="1"/>
  <c r="E3184" i="1"/>
  <c r="F3184" i="1"/>
  <c r="G3184" i="1"/>
  <c r="C3185" i="1"/>
  <c r="D3185" i="1"/>
  <c r="E3185" i="1"/>
  <c r="F3185" i="1"/>
  <c r="G3185" i="1"/>
  <c r="C3186" i="1"/>
  <c r="D3186" i="1"/>
  <c r="E3186" i="1"/>
  <c r="F3186" i="1"/>
  <c r="G3186" i="1"/>
  <c r="C3187" i="1"/>
  <c r="D3187" i="1"/>
  <c r="E3187" i="1"/>
  <c r="F3187" i="1"/>
  <c r="G3187" i="1"/>
  <c r="C3188" i="1"/>
  <c r="D3188" i="1"/>
  <c r="E3188" i="1"/>
  <c r="F3188" i="1"/>
  <c r="G3188" i="1"/>
  <c r="C3189" i="1"/>
  <c r="D3189" i="1"/>
  <c r="E3189" i="1"/>
  <c r="F3189" i="1"/>
  <c r="G3189" i="1"/>
  <c r="C3190" i="1"/>
  <c r="D3190" i="1"/>
  <c r="E3190" i="1"/>
  <c r="F3190" i="1"/>
  <c r="G3190" i="1"/>
  <c r="C3191" i="1"/>
  <c r="D3191" i="1"/>
  <c r="E3191" i="1"/>
  <c r="F3191" i="1"/>
  <c r="G3191" i="1"/>
  <c r="C3192" i="1"/>
  <c r="D3192" i="1"/>
  <c r="E3192" i="1"/>
  <c r="F3192" i="1"/>
  <c r="G3192" i="1"/>
  <c r="C3193" i="1"/>
  <c r="D3193" i="1"/>
  <c r="E3193" i="1"/>
  <c r="F3193" i="1"/>
  <c r="G3193" i="1"/>
  <c r="C3194" i="1"/>
  <c r="D3194" i="1"/>
  <c r="E3194" i="1"/>
  <c r="F3194" i="1"/>
  <c r="G3194" i="1"/>
  <c r="C3195" i="1"/>
  <c r="D3195" i="1"/>
  <c r="E3195" i="1"/>
  <c r="F3195" i="1"/>
  <c r="G3195" i="1"/>
  <c r="C3196" i="1"/>
  <c r="D3196" i="1"/>
  <c r="E3196" i="1"/>
  <c r="F3196" i="1"/>
  <c r="G3196" i="1"/>
  <c r="C3197" i="1"/>
  <c r="D3197" i="1"/>
  <c r="E3197" i="1"/>
  <c r="F3197" i="1"/>
  <c r="G3197" i="1"/>
  <c r="C3198" i="1"/>
  <c r="D3198" i="1"/>
  <c r="E3198" i="1"/>
  <c r="F3198" i="1"/>
  <c r="G3198" i="1"/>
  <c r="C3199" i="1"/>
  <c r="D3199" i="1"/>
  <c r="E3199" i="1"/>
  <c r="F3199" i="1"/>
  <c r="G3199" i="1"/>
  <c r="C3200" i="1"/>
  <c r="D3200" i="1"/>
  <c r="E3200" i="1"/>
  <c r="F3200" i="1"/>
  <c r="G3200" i="1"/>
  <c r="C3201" i="1"/>
  <c r="D3201" i="1"/>
  <c r="E3201" i="1"/>
  <c r="F3201" i="1"/>
  <c r="G3201" i="1"/>
  <c r="C3202" i="1"/>
  <c r="D3202" i="1"/>
  <c r="E3202" i="1"/>
  <c r="F3202" i="1"/>
  <c r="G3202" i="1"/>
  <c r="C3203" i="1"/>
  <c r="D3203" i="1"/>
  <c r="E3203" i="1"/>
  <c r="F3203" i="1"/>
  <c r="G3203" i="1"/>
  <c r="C3204" i="1"/>
  <c r="D3204" i="1"/>
  <c r="E3204" i="1"/>
  <c r="F3204" i="1"/>
  <c r="G3204" i="1"/>
  <c r="C3205" i="1"/>
  <c r="D3205" i="1"/>
  <c r="E3205" i="1"/>
  <c r="F3205" i="1"/>
  <c r="G3205" i="1"/>
  <c r="C3206" i="1"/>
  <c r="D3206" i="1"/>
  <c r="E3206" i="1"/>
  <c r="F3206" i="1"/>
  <c r="G3206" i="1"/>
  <c r="C3207" i="1"/>
  <c r="D3207" i="1"/>
  <c r="E3207" i="1"/>
  <c r="F3207" i="1"/>
  <c r="G3207" i="1"/>
  <c r="C3208" i="1"/>
  <c r="D3208" i="1"/>
  <c r="E3208" i="1"/>
  <c r="F3208" i="1"/>
  <c r="G3208" i="1"/>
  <c r="C3209" i="1"/>
  <c r="D3209" i="1"/>
  <c r="E3209" i="1"/>
  <c r="F3209" i="1"/>
  <c r="G3209" i="1"/>
  <c r="C3210" i="1"/>
  <c r="D3210" i="1"/>
  <c r="E3210" i="1"/>
  <c r="F3210" i="1"/>
  <c r="G3210" i="1"/>
  <c r="C3211" i="1"/>
  <c r="D3211" i="1"/>
  <c r="E3211" i="1"/>
  <c r="F3211" i="1"/>
  <c r="G3211" i="1"/>
  <c r="C3212" i="1"/>
  <c r="D3212" i="1"/>
  <c r="E3212" i="1"/>
  <c r="F3212" i="1"/>
  <c r="G3212" i="1"/>
  <c r="C3213" i="1"/>
  <c r="D3213" i="1"/>
  <c r="E3213" i="1"/>
  <c r="F3213" i="1"/>
  <c r="G3213" i="1"/>
  <c r="C3214" i="1"/>
  <c r="D3214" i="1"/>
  <c r="E3214" i="1"/>
  <c r="F3214" i="1"/>
  <c r="G3214" i="1"/>
  <c r="C3215" i="1"/>
  <c r="D3215" i="1"/>
  <c r="E3215" i="1"/>
  <c r="F3215" i="1"/>
  <c r="G3215" i="1"/>
  <c r="C3216" i="1"/>
  <c r="D3216" i="1"/>
  <c r="E3216" i="1"/>
  <c r="F3216" i="1"/>
  <c r="G3216" i="1"/>
  <c r="C3217" i="1"/>
  <c r="D3217" i="1"/>
  <c r="E3217" i="1"/>
  <c r="F3217" i="1"/>
  <c r="G3217" i="1"/>
  <c r="C3218" i="1"/>
  <c r="D3218" i="1"/>
  <c r="E3218" i="1"/>
  <c r="F3218" i="1"/>
  <c r="G3218" i="1"/>
  <c r="C3219" i="1"/>
  <c r="D3219" i="1"/>
  <c r="E3219" i="1"/>
  <c r="F3219" i="1"/>
  <c r="G3219" i="1"/>
  <c r="C3220" i="1"/>
  <c r="D3220" i="1"/>
  <c r="E3220" i="1"/>
  <c r="F3220" i="1"/>
  <c r="G3220" i="1"/>
  <c r="C3221" i="1"/>
  <c r="D3221" i="1"/>
  <c r="E3221" i="1"/>
  <c r="F3221" i="1"/>
  <c r="G3221" i="1"/>
  <c r="C3222" i="1"/>
  <c r="D3222" i="1"/>
  <c r="E3222" i="1"/>
  <c r="F3222" i="1"/>
  <c r="G3222" i="1"/>
  <c r="C3223" i="1"/>
  <c r="D3223" i="1"/>
  <c r="E3223" i="1"/>
  <c r="F3223" i="1"/>
  <c r="G3223" i="1"/>
  <c r="C3224" i="1"/>
  <c r="D3224" i="1"/>
  <c r="E3224" i="1"/>
  <c r="F3224" i="1"/>
  <c r="G3224" i="1"/>
  <c r="C3225" i="1"/>
  <c r="D3225" i="1"/>
  <c r="E3225" i="1"/>
  <c r="F3225" i="1"/>
  <c r="G3225" i="1"/>
  <c r="C3226" i="1"/>
  <c r="D3226" i="1"/>
  <c r="E3226" i="1"/>
  <c r="F3226" i="1"/>
  <c r="G3226" i="1"/>
  <c r="C3227" i="1"/>
  <c r="D3227" i="1"/>
  <c r="E3227" i="1"/>
  <c r="F3227" i="1"/>
  <c r="G3227" i="1"/>
  <c r="C3228" i="1"/>
  <c r="D3228" i="1"/>
  <c r="E3228" i="1"/>
  <c r="F3228" i="1"/>
  <c r="G3228" i="1"/>
  <c r="C3229" i="1"/>
  <c r="D3229" i="1"/>
  <c r="E3229" i="1"/>
  <c r="F3229" i="1"/>
  <c r="G3229" i="1"/>
  <c r="C3230" i="1"/>
  <c r="D3230" i="1"/>
  <c r="E3230" i="1"/>
  <c r="F3230" i="1"/>
  <c r="G3230" i="1"/>
  <c r="C3231" i="1"/>
  <c r="D3231" i="1"/>
  <c r="E3231" i="1"/>
  <c r="F3231" i="1"/>
  <c r="G3231" i="1"/>
  <c r="C3232" i="1"/>
  <c r="D3232" i="1"/>
  <c r="E3232" i="1"/>
  <c r="F3232" i="1"/>
  <c r="G3232" i="1"/>
  <c r="C3233" i="1"/>
  <c r="D3233" i="1"/>
  <c r="E3233" i="1"/>
  <c r="F3233" i="1"/>
  <c r="G3233" i="1"/>
  <c r="C3234" i="1"/>
  <c r="D3234" i="1"/>
  <c r="E3234" i="1"/>
  <c r="F3234" i="1"/>
  <c r="G3234" i="1"/>
  <c r="C3235" i="1"/>
  <c r="D3235" i="1"/>
  <c r="E3235" i="1"/>
  <c r="F3235" i="1"/>
  <c r="G3235" i="1"/>
  <c r="C3236" i="1"/>
  <c r="D3236" i="1"/>
  <c r="E3236" i="1"/>
  <c r="F3236" i="1"/>
  <c r="G3236" i="1"/>
  <c r="C3237" i="1"/>
  <c r="D3237" i="1"/>
  <c r="E3237" i="1"/>
  <c r="F3237" i="1"/>
  <c r="G3237" i="1"/>
  <c r="C3238" i="1"/>
  <c r="D3238" i="1"/>
  <c r="E3238" i="1"/>
  <c r="F3238" i="1"/>
  <c r="G3238" i="1"/>
  <c r="C3239" i="1"/>
  <c r="D3239" i="1"/>
  <c r="E3239" i="1"/>
  <c r="F3239" i="1"/>
  <c r="G3239" i="1"/>
  <c r="C3240" i="1"/>
  <c r="D3240" i="1"/>
  <c r="E3240" i="1"/>
  <c r="F3240" i="1"/>
  <c r="G3240" i="1"/>
  <c r="C3241" i="1"/>
  <c r="D3241" i="1"/>
  <c r="E3241" i="1"/>
  <c r="F3241" i="1"/>
  <c r="G3241" i="1"/>
  <c r="C3242" i="1"/>
  <c r="D3242" i="1"/>
  <c r="E3242" i="1"/>
  <c r="F3242" i="1"/>
  <c r="G3242" i="1"/>
  <c r="C3243" i="1"/>
  <c r="D3243" i="1"/>
  <c r="E3243" i="1"/>
  <c r="F3243" i="1"/>
  <c r="G3243" i="1"/>
  <c r="C3244" i="1"/>
  <c r="D3244" i="1"/>
  <c r="E3244" i="1"/>
  <c r="F3244" i="1"/>
  <c r="G3244" i="1"/>
  <c r="C3245" i="1"/>
  <c r="D3245" i="1"/>
  <c r="E3245" i="1"/>
  <c r="F3245" i="1"/>
  <c r="G3245" i="1"/>
  <c r="C3246" i="1"/>
  <c r="D3246" i="1"/>
  <c r="E3246" i="1"/>
  <c r="F3246" i="1"/>
  <c r="G3246" i="1"/>
  <c r="C3247" i="1"/>
  <c r="D3247" i="1"/>
  <c r="E3247" i="1"/>
  <c r="F3247" i="1"/>
  <c r="G3247" i="1"/>
  <c r="C3248" i="1"/>
  <c r="D3248" i="1"/>
  <c r="E3248" i="1"/>
  <c r="F3248" i="1"/>
  <c r="G3248" i="1"/>
  <c r="C3249" i="1"/>
  <c r="D3249" i="1"/>
  <c r="E3249" i="1"/>
  <c r="F3249" i="1"/>
  <c r="G3249" i="1"/>
  <c r="C3250" i="1"/>
  <c r="D3250" i="1"/>
  <c r="E3250" i="1"/>
  <c r="F3250" i="1"/>
  <c r="G3250" i="1"/>
  <c r="C3251" i="1"/>
  <c r="D3251" i="1"/>
  <c r="E3251" i="1"/>
  <c r="F3251" i="1"/>
  <c r="G3251" i="1"/>
  <c r="C3252" i="1"/>
  <c r="D3252" i="1"/>
  <c r="E3252" i="1"/>
  <c r="F3252" i="1"/>
  <c r="G3252" i="1"/>
  <c r="C3253" i="1"/>
  <c r="D3253" i="1"/>
  <c r="E3253" i="1"/>
  <c r="F3253" i="1"/>
  <c r="G3253" i="1"/>
  <c r="C3254" i="1"/>
  <c r="D3254" i="1"/>
  <c r="E3254" i="1"/>
  <c r="F3254" i="1"/>
  <c r="G3254" i="1"/>
  <c r="C3255" i="1"/>
  <c r="D3255" i="1"/>
  <c r="E3255" i="1"/>
  <c r="F3255" i="1"/>
  <c r="G3255" i="1"/>
  <c r="C3256" i="1"/>
  <c r="D3256" i="1"/>
  <c r="E3256" i="1"/>
  <c r="F3256" i="1"/>
  <c r="G3256" i="1"/>
  <c r="C3257" i="1"/>
  <c r="D3257" i="1"/>
  <c r="E3257" i="1"/>
  <c r="F3257" i="1"/>
  <c r="G3257" i="1"/>
  <c r="C3258" i="1"/>
  <c r="D3258" i="1"/>
  <c r="E3258" i="1"/>
  <c r="F3258" i="1"/>
  <c r="G3258" i="1"/>
  <c r="C3259" i="1"/>
  <c r="D3259" i="1"/>
  <c r="E3259" i="1"/>
  <c r="F3259" i="1"/>
  <c r="G3259" i="1"/>
  <c r="C3260" i="1"/>
  <c r="D3260" i="1"/>
  <c r="E3260" i="1"/>
  <c r="F3260" i="1"/>
  <c r="G3260" i="1"/>
  <c r="C3261" i="1"/>
  <c r="D3261" i="1"/>
  <c r="E3261" i="1"/>
  <c r="F3261" i="1"/>
  <c r="G3261" i="1"/>
  <c r="C3262" i="1"/>
  <c r="D3262" i="1"/>
  <c r="E3262" i="1"/>
  <c r="F3262" i="1"/>
  <c r="G3262" i="1"/>
  <c r="C3263" i="1"/>
  <c r="D3263" i="1"/>
  <c r="E3263" i="1"/>
  <c r="F3263" i="1"/>
  <c r="G3263" i="1"/>
  <c r="C3264" i="1"/>
  <c r="D3264" i="1"/>
  <c r="E3264" i="1"/>
  <c r="F3264" i="1"/>
  <c r="G3264" i="1"/>
  <c r="C3265" i="1"/>
  <c r="D3265" i="1"/>
  <c r="E3265" i="1"/>
  <c r="F3265" i="1"/>
  <c r="G3265" i="1"/>
  <c r="C3266" i="1"/>
  <c r="D3266" i="1"/>
  <c r="E3266" i="1"/>
  <c r="F3266" i="1"/>
  <c r="G3266" i="1"/>
  <c r="C3267" i="1"/>
  <c r="D3267" i="1"/>
  <c r="E3267" i="1"/>
  <c r="F3267" i="1"/>
  <c r="G3267" i="1"/>
  <c r="C3268" i="1"/>
  <c r="D3268" i="1"/>
  <c r="E3268" i="1"/>
  <c r="F3268" i="1"/>
  <c r="G3268" i="1"/>
  <c r="C3269" i="1"/>
  <c r="D3269" i="1"/>
  <c r="E3269" i="1"/>
  <c r="F3269" i="1"/>
  <c r="G3269" i="1"/>
  <c r="C3270" i="1"/>
  <c r="D3270" i="1"/>
  <c r="E3270" i="1"/>
  <c r="F3270" i="1"/>
  <c r="G3270" i="1"/>
  <c r="C3271" i="1"/>
  <c r="D3271" i="1"/>
  <c r="E3271" i="1"/>
  <c r="F3271" i="1"/>
  <c r="G3271" i="1"/>
  <c r="C3272" i="1"/>
  <c r="D3272" i="1"/>
  <c r="E3272" i="1"/>
  <c r="F3272" i="1"/>
  <c r="G3272" i="1"/>
  <c r="C3273" i="1"/>
  <c r="D3273" i="1"/>
  <c r="E3273" i="1"/>
  <c r="F3273" i="1"/>
  <c r="G3273" i="1"/>
  <c r="C3274" i="1"/>
  <c r="D3274" i="1"/>
  <c r="E3274" i="1"/>
  <c r="F3274" i="1"/>
  <c r="G3274" i="1"/>
  <c r="C3275" i="1"/>
  <c r="D3275" i="1"/>
  <c r="E3275" i="1"/>
  <c r="F3275" i="1"/>
  <c r="G3275" i="1"/>
  <c r="C3276" i="1"/>
  <c r="D3276" i="1"/>
  <c r="E3276" i="1"/>
  <c r="F3276" i="1"/>
  <c r="G3276" i="1"/>
  <c r="C3277" i="1"/>
  <c r="D3277" i="1"/>
  <c r="E3277" i="1"/>
  <c r="F3277" i="1"/>
  <c r="G3277" i="1"/>
  <c r="C3278" i="1"/>
  <c r="D3278" i="1"/>
  <c r="E3278" i="1"/>
  <c r="F3278" i="1"/>
  <c r="G3278" i="1"/>
  <c r="C3279" i="1"/>
  <c r="D3279" i="1"/>
  <c r="E3279" i="1"/>
  <c r="F3279" i="1"/>
  <c r="G3279" i="1"/>
  <c r="C3280" i="1"/>
  <c r="D3280" i="1"/>
  <c r="E3280" i="1"/>
  <c r="F3280" i="1"/>
  <c r="G3280" i="1"/>
  <c r="C3281" i="1"/>
  <c r="D3281" i="1"/>
  <c r="E3281" i="1"/>
  <c r="F3281" i="1"/>
  <c r="G3281" i="1"/>
  <c r="C3282" i="1"/>
  <c r="D3282" i="1"/>
  <c r="E3282" i="1"/>
  <c r="F3282" i="1"/>
  <c r="G3282" i="1"/>
  <c r="C3283" i="1"/>
  <c r="D3283" i="1"/>
  <c r="E3283" i="1"/>
  <c r="F3283" i="1"/>
  <c r="G3283" i="1"/>
  <c r="C3284" i="1"/>
  <c r="D3284" i="1"/>
  <c r="E3284" i="1"/>
  <c r="F3284" i="1"/>
  <c r="G3284" i="1"/>
  <c r="C3285" i="1"/>
  <c r="D3285" i="1"/>
  <c r="E3285" i="1"/>
  <c r="F3285" i="1"/>
  <c r="G3285" i="1"/>
  <c r="C3286" i="1"/>
  <c r="D3286" i="1"/>
  <c r="E3286" i="1"/>
  <c r="F3286" i="1"/>
  <c r="G3286" i="1"/>
  <c r="C3287" i="1"/>
  <c r="D3287" i="1"/>
  <c r="E3287" i="1"/>
  <c r="F3287" i="1"/>
  <c r="G3287" i="1"/>
  <c r="C3288" i="1"/>
  <c r="D3288" i="1"/>
  <c r="E3288" i="1"/>
  <c r="F3288" i="1"/>
  <c r="G3288" i="1"/>
  <c r="C3289" i="1"/>
  <c r="D3289" i="1"/>
  <c r="E3289" i="1"/>
  <c r="F3289" i="1"/>
  <c r="G3289" i="1"/>
  <c r="C3290" i="1"/>
  <c r="D3290" i="1"/>
  <c r="E3290" i="1"/>
  <c r="F3290" i="1"/>
  <c r="G3290" i="1"/>
  <c r="C3291" i="1"/>
  <c r="D3291" i="1"/>
  <c r="E3291" i="1"/>
  <c r="F3291" i="1"/>
  <c r="G3291" i="1"/>
  <c r="C3292" i="1"/>
  <c r="D3292" i="1"/>
  <c r="E3292" i="1"/>
  <c r="F3292" i="1"/>
  <c r="G3292" i="1"/>
  <c r="C3293" i="1"/>
  <c r="D3293" i="1"/>
  <c r="E3293" i="1"/>
  <c r="F3293" i="1"/>
  <c r="G3293" i="1"/>
  <c r="C3294" i="1"/>
  <c r="D3294" i="1"/>
  <c r="E3294" i="1"/>
  <c r="F3294" i="1"/>
  <c r="G3294" i="1"/>
  <c r="C3295" i="1"/>
  <c r="D3295" i="1"/>
  <c r="E3295" i="1"/>
  <c r="F3295" i="1"/>
  <c r="G3295" i="1"/>
  <c r="C3296" i="1"/>
  <c r="D3296" i="1"/>
  <c r="E3296" i="1"/>
  <c r="F3296" i="1"/>
  <c r="G3296" i="1"/>
  <c r="C3297" i="1"/>
  <c r="D3297" i="1"/>
  <c r="E3297" i="1"/>
  <c r="F3297" i="1"/>
  <c r="G3297" i="1"/>
  <c r="C3298" i="1"/>
  <c r="D3298" i="1"/>
  <c r="E3298" i="1"/>
  <c r="F3298" i="1"/>
  <c r="G3298" i="1"/>
  <c r="C3299" i="1"/>
  <c r="D3299" i="1"/>
  <c r="E3299" i="1"/>
  <c r="F3299" i="1"/>
  <c r="G3299" i="1"/>
  <c r="C3300" i="1"/>
  <c r="D3300" i="1"/>
  <c r="E3300" i="1"/>
  <c r="F3300" i="1"/>
  <c r="G3300" i="1"/>
  <c r="C3301" i="1"/>
  <c r="D3301" i="1"/>
  <c r="E3301" i="1"/>
  <c r="F3301" i="1"/>
  <c r="G3301" i="1"/>
  <c r="C3302" i="1"/>
  <c r="D3302" i="1"/>
  <c r="E3302" i="1"/>
  <c r="F3302" i="1"/>
  <c r="G3302" i="1"/>
  <c r="C3303" i="1"/>
  <c r="D3303" i="1"/>
  <c r="E3303" i="1"/>
  <c r="F3303" i="1"/>
  <c r="G3303" i="1"/>
  <c r="C3304" i="1"/>
  <c r="D3304" i="1"/>
  <c r="E3304" i="1"/>
  <c r="F3304" i="1"/>
  <c r="G3304" i="1"/>
  <c r="C3305" i="1"/>
  <c r="D3305" i="1"/>
  <c r="E3305" i="1"/>
  <c r="F3305" i="1"/>
  <c r="G3305" i="1"/>
  <c r="C3306" i="1"/>
  <c r="D3306" i="1"/>
  <c r="E3306" i="1"/>
  <c r="F3306" i="1"/>
  <c r="G3306" i="1"/>
  <c r="C3307" i="1"/>
  <c r="D3307" i="1"/>
  <c r="E3307" i="1"/>
  <c r="F3307" i="1"/>
  <c r="G3307" i="1"/>
  <c r="C3308" i="1"/>
  <c r="D3308" i="1"/>
  <c r="E3308" i="1"/>
  <c r="F3308" i="1"/>
  <c r="G3308" i="1"/>
  <c r="C3309" i="1"/>
  <c r="D3309" i="1"/>
  <c r="E3309" i="1"/>
  <c r="F3309" i="1"/>
  <c r="G3309" i="1"/>
  <c r="C3310" i="1"/>
  <c r="D3310" i="1"/>
  <c r="E3310" i="1"/>
  <c r="F3310" i="1"/>
  <c r="G3310" i="1"/>
  <c r="C3311" i="1"/>
  <c r="D3311" i="1"/>
  <c r="E3311" i="1"/>
  <c r="F3311" i="1"/>
  <c r="G3311" i="1"/>
  <c r="C3312" i="1"/>
  <c r="D3312" i="1"/>
  <c r="E3312" i="1"/>
  <c r="F3312" i="1"/>
  <c r="G3312" i="1"/>
  <c r="C3313" i="1"/>
  <c r="D3313" i="1"/>
  <c r="E3313" i="1"/>
  <c r="F3313" i="1"/>
  <c r="G3313" i="1"/>
  <c r="C3314" i="1"/>
  <c r="D3314" i="1"/>
  <c r="E3314" i="1"/>
  <c r="F3314" i="1"/>
  <c r="G3314" i="1"/>
  <c r="C3315" i="1"/>
  <c r="D3315" i="1"/>
  <c r="E3315" i="1"/>
  <c r="F3315" i="1"/>
  <c r="G3315" i="1"/>
  <c r="C3316" i="1"/>
  <c r="D3316" i="1"/>
  <c r="E3316" i="1"/>
  <c r="F3316" i="1"/>
  <c r="G3316" i="1"/>
  <c r="C3317" i="1"/>
  <c r="D3317" i="1"/>
  <c r="E3317" i="1"/>
  <c r="F3317" i="1"/>
  <c r="G3317" i="1"/>
  <c r="C3318" i="1"/>
  <c r="D3318" i="1"/>
  <c r="E3318" i="1"/>
  <c r="F3318" i="1"/>
  <c r="G3318" i="1"/>
  <c r="C3319" i="1"/>
  <c r="D3319" i="1"/>
  <c r="E3319" i="1"/>
  <c r="F3319" i="1"/>
  <c r="G3319" i="1"/>
  <c r="C3320" i="1"/>
  <c r="D3320" i="1"/>
  <c r="E3320" i="1"/>
  <c r="F3320" i="1"/>
  <c r="G3320" i="1"/>
  <c r="C3321" i="1"/>
  <c r="D3321" i="1"/>
  <c r="E3321" i="1"/>
  <c r="F3321" i="1"/>
  <c r="G3321" i="1"/>
  <c r="C3322" i="1"/>
  <c r="D3322" i="1"/>
  <c r="E3322" i="1"/>
  <c r="F3322" i="1"/>
  <c r="G3322" i="1"/>
  <c r="C3323" i="1"/>
  <c r="D3323" i="1"/>
  <c r="E3323" i="1"/>
  <c r="F3323" i="1"/>
  <c r="G3323" i="1"/>
  <c r="C3324" i="1"/>
  <c r="D3324" i="1"/>
  <c r="E3324" i="1"/>
  <c r="F3324" i="1"/>
  <c r="G3324" i="1"/>
  <c r="C3325" i="1"/>
  <c r="D3325" i="1"/>
  <c r="E3325" i="1"/>
  <c r="F3325" i="1"/>
  <c r="G3325" i="1"/>
  <c r="C3326" i="1"/>
  <c r="D3326" i="1"/>
  <c r="E3326" i="1"/>
  <c r="F3326" i="1"/>
  <c r="G3326" i="1"/>
  <c r="C3327" i="1"/>
  <c r="D3327" i="1"/>
  <c r="E3327" i="1"/>
  <c r="F3327" i="1"/>
  <c r="G3327" i="1"/>
  <c r="C3328" i="1"/>
  <c r="D3328" i="1"/>
  <c r="E3328" i="1"/>
  <c r="F3328" i="1"/>
  <c r="G3328" i="1"/>
  <c r="C3329" i="1"/>
  <c r="D3329" i="1"/>
  <c r="E3329" i="1"/>
  <c r="F3329" i="1"/>
  <c r="G3329" i="1"/>
  <c r="C3330" i="1"/>
  <c r="D3330" i="1"/>
  <c r="E3330" i="1"/>
  <c r="F3330" i="1"/>
  <c r="G3330" i="1"/>
  <c r="C3331" i="1"/>
  <c r="D3331" i="1"/>
  <c r="E3331" i="1"/>
  <c r="F3331" i="1"/>
  <c r="G3331" i="1"/>
  <c r="C3332" i="1"/>
  <c r="D3332" i="1"/>
  <c r="E3332" i="1"/>
  <c r="F3332" i="1"/>
  <c r="G3332" i="1"/>
  <c r="C3333" i="1"/>
  <c r="D3333" i="1"/>
  <c r="E3333" i="1"/>
  <c r="F3333" i="1"/>
  <c r="G3333" i="1"/>
  <c r="C3334" i="1"/>
  <c r="D3334" i="1"/>
  <c r="E3334" i="1"/>
  <c r="F3334" i="1"/>
  <c r="G3334" i="1"/>
  <c r="C3335" i="1"/>
  <c r="D3335" i="1"/>
  <c r="E3335" i="1"/>
  <c r="F3335" i="1"/>
  <c r="G3335" i="1"/>
  <c r="C3336" i="1"/>
  <c r="D3336" i="1"/>
  <c r="E3336" i="1"/>
  <c r="F3336" i="1"/>
  <c r="G3336" i="1"/>
  <c r="C3337" i="1"/>
  <c r="D3337" i="1"/>
  <c r="E3337" i="1"/>
  <c r="F3337" i="1"/>
  <c r="G3337" i="1"/>
  <c r="C3338" i="1"/>
  <c r="D3338" i="1"/>
  <c r="E3338" i="1"/>
  <c r="F3338" i="1"/>
  <c r="G3338" i="1"/>
  <c r="C3339" i="1"/>
  <c r="D3339" i="1"/>
  <c r="E3339" i="1"/>
  <c r="F3339" i="1"/>
  <c r="G3339" i="1"/>
  <c r="C3340" i="1"/>
  <c r="D3340" i="1"/>
  <c r="E3340" i="1"/>
  <c r="F3340" i="1"/>
  <c r="G3340" i="1"/>
  <c r="C3341" i="1"/>
  <c r="D3341" i="1"/>
  <c r="E3341" i="1"/>
  <c r="F3341" i="1"/>
  <c r="G3341" i="1"/>
  <c r="C3342" i="1"/>
  <c r="D3342" i="1"/>
  <c r="E3342" i="1"/>
  <c r="F3342" i="1"/>
  <c r="G3342" i="1"/>
  <c r="C3343" i="1"/>
  <c r="D3343" i="1"/>
  <c r="E3343" i="1"/>
  <c r="F3343" i="1"/>
  <c r="G3343" i="1"/>
  <c r="C3344" i="1"/>
  <c r="D3344" i="1"/>
  <c r="E3344" i="1"/>
  <c r="F3344" i="1"/>
  <c r="G3344" i="1"/>
  <c r="C3345" i="1"/>
  <c r="D3345" i="1"/>
  <c r="E3345" i="1"/>
  <c r="F3345" i="1"/>
  <c r="G3345" i="1"/>
  <c r="C3346" i="1"/>
  <c r="D3346" i="1"/>
  <c r="E3346" i="1"/>
  <c r="F3346" i="1"/>
  <c r="G3346" i="1"/>
  <c r="C3347" i="1"/>
  <c r="D3347" i="1"/>
  <c r="E3347" i="1"/>
  <c r="F3347" i="1"/>
  <c r="G3347" i="1"/>
  <c r="C3348" i="1"/>
  <c r="D3348" i="1"/>
  <c r="E3348" i="1"/>
  <c r="F3348" i="1"/>
  <c r="G3348" i="1"/>
  <c r="C3349" i="1"/>
  <c r="D3349" i="1"/>
  <c r="E3349" i="1"/>
  <c r="F3349" i="1"/>
  <c r="G3349" i="1"/>
  <c r="C3350" i="1"/>
  <c r="D3350" i="1"/>
  <c r="E3350" i="1"/>
  <c r="F3350" i="1"/>
  <c r="G3350" i="1"/>
  <c r="C3351" i="1"/>
  <c r="D3351" i="1"/>
  <c r="E3351" i="1"/>
  <c r="F3351" i="1"/>
  <c r="G3351" i="1"/>
  <c r="C3352" i="1"/>
  <c r="D3352" i="1"/>
  <c r="E3352" i="1"/>
  <c r="F3352" i="1"/>
  <c r="G3352" i="1"/>
  <c r="C3353" i="1"/>
  <c r="D3353" i="1"/>
  <c r="E3353" i="1"/>
  <c r="F3353" i="1"/>
  <c r="G3353" i="1"/>
  <c r="C3354" i="1"/>
  <c r="D3354" i="1"/>
  <c r="E3354" i="1"/>
  <c r="F3354" i="1"/>
  <c r="G3354" i="1"/>
  <c r="C3355" i="1"/>
  <c r="D3355" i="1"/>
  <c r="E3355" i="1"/>
  <c r="F3355" i="1"/>
  <c r="G3355" i="1"/>
  <c r="C3356" i="1"/>
  <c r="D3356" i="1"/>
  <c r="E3356" i="1"/>
  <c r="F3356" i="1"/>
  <c r="G3356" i="1"/>
  <c r="C3357" i="1"/>
  <c r="D3357" i="1"/>
  <c r="E3357" i="1"/>
  <c r="F3357" i="1"/>
  <c r="G3357" i="1"/>
  <c r="C3358" i="1"/>
  <c r="D3358" i="1"/>
  <c r="E3358" i="1"/>
  <c r="F3358" i="1"/>
  <c r="G3358" i="1"/>
  <c r="C3359" i="1"/>
  <c r="D3359" i="1"/>
  <c r="E3359" i="1"/>
  <c r="F3359" i="1"/>
  <c r="G3359" i="1"/>
  <c r="C3360" i="1"/>
  <c r="D3360" i="1"/>
  <c r="E3360" i="1"/>
  <c r="F3360" i="1"/>
  <c r="G3360" i="1"/>
  <c r="C3361" i="1"/>
  <c r="D3361" i="1"/>
  <c r="E3361" i="1"/>
  <c r="F3361" i="1"/>
  <c r="G3361" i="1"/>
  <c r="C3362" i="1"/>
  <c r="D3362" i="1"/>
  <c r="E3362" i="1"/>
  <c r="F3362" i="1"/>
  <c r="G3362" i="1"/>
  <c r="C3363" i="1"/>
  <c r="D3363" i="1"/>
  <c r="E3363" i="1"/>
  <c r="F3363" i="1"/>
  <c r="G3363" i="1"/>
  <c r="C3364" i="1"/>
  <c r="D3364" i="1"/>
  <c r="E3364" i="1"/>
  <c r="F3364" i="1"/>
  <c r="G3364" i="1"/>
  <c r="C3365" i="1"/>
  <c r="D3365" i="1"/>
  <c r="E3365" i="1"/>
  <c r="F3365" i="1"/>
  <c r="G3365" i="1"/>
  <c r="C3366" i="1"/>
  <c r="D3366" i="1"/>
  <c r="E3366" i="1"/>
  <c r="F3366" i="1"/>
  <c r="G3366" i="1"/>
  <c r="C3367" i="1"/>
  <c r="D3367" i="1"/>
  <c r="E3367" i="1"/>
  <c r="F3367" i="1"/>
  <c r="G3367" i="1"/>
  <c r="C3368" i="1"/>
  <c r="D3368" i="1"/>
  <c r="E3368" i="1"/>
  <c r="F3368" i="1"/>
  <c r="G3368" i="1"/>
  <c r="C3369" i="1"/>
  <c r="D3369" i="1"/>
  <c r="E3369" i="1"/>
  <c r="F3369" i="1"/>
  <c r="G3369" i="1"/>
  <c r="C3370" i="1"/>
  <c r="D3370" i="1"/>
  <c r="E3370" i="1"/>
  <c r="F3370" i="1"/>
  <c r="G3370" i="1"/>
  <c r="C3371" i="1"/>
  <c r="D3371" i="1"/>
  <c r="E3371" i="1"/>
  <c r="F3371" i="1"/>
  <c r="G3371" i="1"/>
  <c r="C3372" i="1"/>
  <c r="D3372" i="1"/>
  <c r="E3372" i="1"/>
  <c r="F3372" i="1"/>
  <c r="G3372" i="1"/>
  <c r="C3373" i="1"/>
  <c r="D3373" i="1"/>
  <c r="E3373" i="1"/>
  <c r="F3373" i="1"/>
  <c r="G3373" i="1"/>
  <c r="C3374" i="1"/>
  <c r="D3374" i="1"/>
  <c r="E3374" i="1"/>
  <c r="F3374" i="1"/>
  <c r="G3374" i="1"/>
  <c r="C3375" i="1"/>
  <c r="D3375" i="1"/>
  <c r="E3375" i="1"/>
  <c r="F3375" i="1"/>
  <c r="G3375" i="1"/>
  <c r="C3376" i="1"/>
  <c r="D3376" i="1"/>
  <c r="E3376" i="1"/>
  <c r="F3376" i="1"/>
  <c r="G3376" i="1"/>
  <c r="C3377" i="1"/>
  <c r="D3377" i="1"/>
  <c r="E3377" i="1"/>
  <c r="F3377" i="1"/>
  <c r="G3377" i="1"/>
  <c r="C3378" i="1"/>
  <c r="D3378" i="1"/>
  <c r="E3378" i="1"/>
  <c r="F3378" i="1"/>
  <c r="G3378" i="1"/>
  <c r="C3379" i="1"/>
  <c r="D3379" i="1"/>
  <c r="E3379" i="1"/>
  <c r="F3379" i="1"/>
  <c r="G3379" i="1"/>
  <c r="C3380" i="1"/>
  <c r="D3380" i="1"/>
  <c r="E3380" i="1"/>
  <c r="F3380" i="1"/>
  <c r="G3380" i="1"/>
  <c r="C3381" i="1"/>
  <c r="D3381" i="1"/>
  <c r="E3381" i="1"/>
  <c r="F3381" i="1"/>
  <c r="G3381" i="1"/>
  <c r="C3382" i="1"/>
  <c r="D3382" i="1"/>
  <c r="E3382" i="1"/>
  <c r="F3382" i="1"/>
  <c r="G3382" i="1"/>
  <c r="C3383" i="1"/>
  <c r="D3383" i="1"/>
  <c r="E3383" i="1"/>
  <c r="F3383" i="1"/>
  <c r="G3383" i="1"/>
  <c r="C3384" i="1"/>
  <c r="D3384" i="1"/>
  <c r="E3384" i="1"/>
  <c r="F3384" i="1"/>
  <c r="G3384" i="1"/>
  <c r="C3385" i="1"/>
  <c r="D3385" i="1"/>
  <c r="E3385" i="1"/>
  <c r="F3385" i="1"/>
  <c r="G3385" i="1"/>
  <c r="C3386" i="1"/>
  <c r="D3386" i="1"/>
  <c r="E3386" i="1"/>
  <c r="F3386" i="1"/>
  <c r="G3386" i="1"/>
  <c r="C3387" i="1"/>
  <c r="D3387" i="1"/>
  <c r="E3387" i="1"/>
  <c r="F3387" i="1"/>
  <c r="G3387" i="1"/>
  <c r="C3388" i="1"/>
  <c r="D3388" i="1"/>
  <c r="E3388" i="1"/>
  <c r="F3388" i="1"/>
  <c r="G3388" i="1"/>
  <c r="C3389" i="1"/>
  <c r="D3389" i="1"/>
  <c r="E3389" i="1"/>
  <c r="F3389" i="1"/>
  <c r="G3389" i="1"/>
  <c r="C3390" i="1"/>
  <c r="D3390" i="1"/>
  <c r="E3390" i="1"/>
  <c r="F3390" i="1"/>
  <c r="G3390" i="1"/>
  <c r="C3391" i="1"/>
  <c r="D3391" i="1"/>
  <c r="E3391" i="1"/>
  <c r="F3391" i="1"/>
  <c r="G3391" i="1"/>
  <c r="C3392" i="1"/>
  <c r="D3392" i="1"/>
  <c r="E3392" i="1"/>
  <c r="F3392" i="1"/>
  <c r="G3392" i="1"/>
  <c r="C3393" i="1"/>
  <c r="D3393" i="1"/>
  <c r="E3393" i="1"/>
  <c r="F3393" i="1"/>
  <c r="G3393" i="1"/>
  <c r="C3394" i="1"/>
  <c r="D3394" i="1"/>
  <c r="E3394" i="1"/>
  <c r="F3394" i="1"/>
  <c r="G3394" i="1"/>
  <c r="C3395" i="1"/>
  <c r="D3395" i="1"/>
  <c r="E3395" i="1"/>
  <c r="F3395" i="1"/>
  <c r="G3395" i="1"/>
  <c r="C3396" i="1"/>
  <c r="D3396" i="1"/>
  <c r="E3396" i="1"/>
  <c r="F3396" i="1"/>
  <c r="G3396" i="1"/>
  <c r="C3397" i="1"/>
  <c r="D3397" i="1"/>
  <c r="E3397" i="1"/>
  <c r="F3397" i="1"/>
  <c r="G3397" i="1"/>
  <c r="C3398" i="1"/>
  <c r="D3398" i="1"/>
  <c r="E3398" i="1"/>
  <c r="F3398" i="1"/>
  <c r="G3398" i="1"/>
  <c r="C3399" i="1"/>
  <c r="D3399" i="1"/>
  <c r="E3399" i="1"/>
  <c r="F3399" i="1"/>
  <c r="G3399" i="1"/>
  <c r="C3400" i="1"/>
  <c r="D3400" i="1"/>
  <c r="E3400" i="1"/>
  <c r="F3400" i="1"/>
  <c r="G3400" i="1"/>
  <c r="C3401" i="1"/>
  <c r="D3401" i="1"/>
  <c r="E3401" i="1"/>
  <c r="F3401" i="1"/>
  <c r="G3401" i="1"/>
  <c r="C3402" i="1"/>
  <c r="D3402" i="1"/>
  <c r="E3402" i="1"/>
  <c r="F3402" i="1"/>
  <c r="G3402" i="1"/>
  <c r="C3403" i="1"/>
  <c r="D3403" i="1"/>
  <c r="E3403" i="1"/>
  <c r="F3403" i="1"/>
  <c r="G3403" i="1"/>
  <c r="C3404" i="1"/>
  <c r="D3404" i="1"/>
  <c r="E3404" i="1"/>
  <c r="F3404" i="1"/>
  <c r="G3404" i="1"/>
  <c r="C3405" i="1"/>
  <c r="D3405" i="1"/>
  <c r="E3405" i="1"/>
  <c r="F3405" i="1"/>
  <c r="G3405" i="1"/>
  <c r="C3406" i="1"/>
  <c r="D3406" i="1"/>
  <c r="E3406" i="1"/>
  <c r="F3406" i="1"/>
  <c r="G3406" i="1"/>
  <c r="C3407" i="1"/>
  <c r="D3407" i="1"/>
  <c r="E3407" i="1"/>
  <c r="F3407" i="1"/>
  <c r="G3407" i="1"/>
  <c r="C3408" i="1"/>
  <c r="D3408" i="1"/>
  <c r="E3408" i="1"/>
  <c r="F3408" i="1"/>
  <c r="G3408" i="1"/>
  <c r="C3409" i="1"/>
  <c r="D3409" i="1"/>
  <c r="E3409" i="1"/>
  <c r="F3409" i="1"/>
  <c r="G3409" i="1"/>
  <c r="C3410" i="1"/>
  <c r="D3410" i="1"/>
  <c r="E3410" i="1"/>
  <c r="F3410" i="1"/>
  <c r="G3410" i="1"/>
  <c r="C3411" i="1"/>
  <c r="D3411" i="1"/>
  <c r="E3411" i="1"/>
  <c r="F3411" i="1"/>
  <c r="G3411" i="1"/>
  <c r="C3412" i="1"/>
  <c r="D3412" i="1"/>
  <c r="E3412" i="1"/>
  <c r="F3412" i="1"/>
  <c r="G3412" i="1"/>
  <c r="C3413" i="1"/>
  <c r="D3413" i="1"/>
  <c r="E3413" i="1"/>
  <c r="F3413" i="1"/>
  <c r="G3413" i="1"/>
  <c r="C3414" i="1"/>
  <c r="D3414" i="1"/>
  <c r="E3414" i="1"/>
  <c r="F3414" i="1"/>
  <c r="G3414" i="1"/>
  <c r="C3415" i="1"/>
  <c r="D3415" i="1"/>
  <c r="E3415" i="1"/>
  <c r="F3415" i="1"/>
  <c r="G3415" i="1"/>
  <c r="C3416" i="1"/>
  <c r="D3416" i="1"/>
  <c r="E3416" i="1"/>
  <c r="F3416" i="1"/>
  <c r="G3416" i="1"/>
  <c r="C3417" i="1"/>
  <c r="D3417" i="1"/>
  <c r="E3417" i="1"/>
  <c r="F3417" i="1"/>
  <c r="G3417" i="1"/>
  <c r="C3418" i="1"/>
  <c r="D3418" i="1"/>
  <c r="E3418" i="1"/>
  <c r="F3418" i="1"/>
  <c r="G3418" i="1"/>
  <c r="C3419" i="1"/>
  <c r="D3419" i="1"/>
  <c r="E3419" i="1"/>
  <c r="F3419" i="1"/>
  <c r="G3419" i="1"/>
  <c r="C3420" i="1"/>
  <c r="D3420" i="1"/>
  <c r="E3420" i="1"/>
  <c r="F3420" i="1"/>
  <c r="G3420" i="1"/>
  <c r="C3421" i="1"/>
  <c r="D3421" i="1"/>
  <c r="E3421" i="1"/>
  <c r="F3421" i="1"/>
  <c r="G3421" i="1"/>
  <c r="C3422" i="1"/>
  <c r="D3422" i="1"/>
  <c r="E3422" i="1"/>
  <c r="F3422" i="1"/>
  <c r="G3422" i="1"/>
  <c r="C3423" i="1"/>
  <c r="D3423" i="1"/>
  <c r="E3423" i="1"/>
  <c r="F3423" i="1"/>
  <c r="G3423" i="1"/>
  <c r="C3424" i="1"/>
  <c r="D3424" i="1"/>
  <c r="E3424" i="1"/>
  <c r="F3424" i="1"/>
  <c r="G3424" i="1"/>
  <c r="C3425" i="1"/>
  <c r="D3425" i="1"/>
  <c r="E3425" i="1"/>
  <c r="F3425" i="1"/>
  <c r="G3425" i="1"/>
  <c r="C3426" i="1"/>
  <c r="D3426" i="1"/>
  <c r="E3426" i="1"/>
  <c r="F3426" i="1"/>
  <c r="G3426" i="1"/>
  <c r="C3427" i="1"/>
  <c r="D3427" i="1"/>
  <c r="E3427" i="1"/>
  <c r="F3427" i="1"/>
  <c r="G3427" i="1"/>
  <c r="C3428" i="1"/>
  <c r="D3428" i="1"/>
  <c r="E3428" i="1"/>
  <c r="F3428" i="1"/>
  <c r="G3428" i="1"/>
  <c r="C3429" i="1"/>
  <c r="D3429" i="1"/>
  <c r="E3429" i="1"/>
  <c r="F3429" i="1"/>
  <c r="G3429" i="1"/>
  <c r="C3430" i="1"/>
  <c r="D3430" i="1"/>
  <c r="E3430" i="1"/>
  <c r="F3430" i="1"/>
  <c r="G3430" i="1"/>
  <c r="C3431" i="1"/>
  <c r="D3431" i="1"/>
  <c r="E3431" i="1"/>
  <c r="F3431" i="1"/>
  <c r="G3431" i="1"/>
  <c r="C3432" i="1"/>
  <c r="D3432" i="1"/>
  <c r="E3432" i="1"/>
  <c r="F3432" i="1"/>
  <c r="G3432" i="1"/>
  <c r="C3433" i="1"/>
  <c r="D3433" i="1"/>
  <c r="E3433" i="1"/>
  <c r="F3433" i="1"/>
  <c r="G3433" i="1"/>
  <c r="C3434" i="1"/>
  <c r="D3434" i="1"/>
  <c r="E3434" i="1"/>
  <c r="F3434" i="1"/>
  <c r="G3434" i="1"/>
  <c r="C3435" i="1"/>
  <c r="D3435" i="1"/>
  <c r="E3435" i="1"/>
  <c r="F3435" i="1"/>
  <c r="G3435" i="1"/>
  <c r="C3436" i="1"/>
  <c r="D3436" i="1"/>
  <c r="E3436" i="1"/>
  <c r="F3436" i="1"/>
  <c r="G3436" i="1"/>
  <c r="C3437" i="1"/>
  <c r="D3437" i="1"/>
  <c r="E3437" i="1"/>
  <c r="F3437" i="1"/>
  <c r="G3437" i="1"/>
  <c r="C3438" i="1"/>
  <c r="D3438" i="1"/>
  <c r="E3438" i="1"/>
  <c r="F3438" i="1"/>
  <c r="G3438" i="1"/>
  <c r="C3439" i="1"/>
  <c r="D3439" i="1"/>
  <c r="E3439" i="1"/>
  <c r="F3439" i="1"/>
  <c r="G3439" i="1"/>
  <c r="C3440" i="1"/>
  <c r="D3440" i="1"/>
  <c r="E3440" i="1"/>
  <c r="F3440" i="1"/>
  <c r="G3440" i="1"/>
  <c r="C3441" i="1"/>
  <c r="D3441" i="1"/>
  <c r="E3441" i="1"/>
  <c r="F3441" i="1"/>
  <c r="G3441" i="1"/>
  <c r="C3442" i="1"/>
  <c r="D3442" i="1"/>
  <c r="E3442" i="1"/>
  <c r="F3442" i="1"/>
  <c r="G3442" i="1"/>
  <c r="C3443" i="1"/>
  <c r="D3443" i="1"/>
  <c r="E3443" i="1"/>
  <c r="F3443" i="1"/>
  <c r="G3443" i="1"/>
  <c r="C3444" i="1"/>
  <c r="D3444" i="1"/>
  <c r="E3444" i="1"/>
  <c r="F3444" i="1"/>
  <c r="G3444" i="1"/>
  <c r="C3445" i="1"/>
  <c r="D3445" i="1"/>
  <c r="E3445" i="1"/>
  <c r="F3445" i="1"/>
  <c r="G3445" i="1"/>
  <c r="C3446" i="1"/>
  <c r="D3446" i="1"/>
  <c r="E3446" i="1"/>
  <c r="F3446" i="1"/>
  <c r="G3446" i="1"/>
  <c r="C3447" i="1"/>
  <c r="D3447" i="1"/>
  <c r="E3447" i="1"/>
  <c r="F3447" i="1"/>
  <c r="G3447" i="1"/>
  <c r="C3448" i="1"/>
  <c r="D3448" i="1"/>
  <c r="E3448" i="1"/>
  <c r="F3448" i="1"/>
  <c r="G3448" i="1"/>
  <c r="C3449" i="1"/>
  <c r="D3449" i="1"/>
  <c r="E3449" i="1"/>
  <c r="F3449" i="1"/>
  <c r="G3449" i="1"/>
  <c r="C3450" i="1"/>
  <c r="D3450" i="1"/>
  <c r="E3450" i="1"/>
  <c r="F3450" i="1"/>
  <c r="G3450" i="1"/>
  <c r="C3451" i="1"/>
  <c r="D3451" i="1"/>
  <c r="E3451" i="1"/>
  <c r="F3451" i="1"/>
  <c r="G3451" i="1"/>
  <c r="C3452" i="1"/>
  <c r="D3452" i="1"/>
  <c r="E3452" i="1"/>
  <c r="F3452" i="1"/>
  <c r="G3452" i="1"/>
  <c r="C3453" i="1"/>
  <c r="D3453" i="1"/>
  <c r="E3453" i="1"/>
  <c r="F3453" i="1"/>
  <c r="G3453" i="1"/>
  <c r="C3454" i="1"/>
  <c r="D3454" i="1"/>
  <c r="E3454" i="1"/>
  <c r="F3454" i="1"/>
  <c r="G3454" i="1"/>
  <c r="C3455" i="1"/>
  <c r="D3455" i="1"/>
  <c r="E3455" i="1"/>
  <c r="F3455" i="1"/>
  <c r="G3455" i="1"/>
  <c r="C3456" i="1"/>
  <c r="D3456" i="1"/>
  <c r="E3456" i="1"/>
  <c r="F3456" i="1"/>
  <c r="G3456" i="1"/>
  <c r="C3457" i="1"/>
  <c r="D3457" i="1"/>
  <c r="E3457" i="1"/>
  <c r="F3457" i="1"/>
  <c r="G3457" i="1"/>
  <c r="C3458" i="1"/>
  <c r="D3458" i="1"/>
  <c r="E3458" i="1"/>
  <c r="F3458" i="1"/>
  <c r="G3458" i="1"/>
  <c r="C3459" i="1"/>
  <c r="D3459" i="1"/>
  <c r="E3459" i="1"/>
  <c r="F3459" i="1"/>
  <c r="G3459" i="1"/>
  <c r="C3460" i="1"/>
  <c r="D3460" i="1"/>
  <c r="E3460" i="1"/>
  <c r="F3460" i="1"/>
  <c r="G3460" i="1"/>
  <c r="C3461" i="1"/>
  <c r="D3461" i="1"/>
  <c r="E3461" i="1"/>
  <c r="F3461" i="1"/>
  <c r="G3461" i="1"/>
  <c r="C3462" i="1"/>
  <c r="D3462" i="1"/>
  <c r="E3462" i="1"/>
  <c r="F3462" i="1"/>
  <c r="G3462" i="1"/>
  <c r="C3463" i="1"/>
  <c r="D3463" i="1"/>
  <c r="E3463" i="1"/>
  <c r="F3463" i="1"/>
  <c r="G3463" i="1"/>
  <c r="C3464" i="1"/>
  <c r="D3464" i="1"/>
  <c r="E3464" i="1"/>
  <c r="F3464" i="1"/>
  <c r="G3464" i="1"/>
  <c r="C3465" i="1"/>
  <c r="D3465" i="1"/>
  <c r="E3465" i="1"/>
  <c r="F3465" i="1"/>
  <c r="G3465" i="1"/>
  <c r="C3466" i="1"/>
  <c r="D3466" i="1"/>
  <c r="E3466" i="1"/>
  <c r="F3466" i="1"/>
  <c r="G3466" i="1"/>
  <c r="C3467" i="1"/>
  <c r="D3467" i="1"/>
  <c r="E3467" i="1"/>
  <c r="F3467" i="1"/>
  <c r="G3467" i="1"/>
  <c r="C3468" i="1"/>
  <c r="D3468" i="1"/>
  <c r="E3468" i="1"/>
  <c r="F3468" i="1"/>
  <c r="G3468" i="1"/>
  <c r="C3469" i="1"/>
  <c r="D3469" i="1"/>
  <c r="E3469" i="1"/>
  <c r="F3469" i="1"/>
  <c r="G3469" i="1"/>
  <c r="C3470" i="1"/>
  <c r="D3470" i="1"/>
  <c r="E3470" i="1"/>
  <c r="F3470" i="1"/>
  <c r="G3470" i="1"/>
  <c r="C3471" i="1"/>
  <c r="D3471" i="1"/>
  <c r="E3471" i="1"/>
  <c r="F3471" i="1"/>
  <c r="G3471" i="1"/>
  <c r="C3472" i="1"/>
  <c r="D3472" i="1"/>
  <c r="E3472" i="1"/>
  <c r="F3472" i="1"/>
  <c r="G3472" i="1"/>
  <c r="C3473" i="1"/>
  <c r="D3473" i="1"/>
  <c r="E3473" i="1"/>
  <c r="F3473" i="1"/>
  <c r="G3473" i="1"/>
  <c r="C3474" i="1"/>
  <c r="D3474" i="1"/>
  <c r="E3474" i="1"/>
  <c r="F3474" i="1"/>
  <c r="G3474" i="1"/>
  <c r="C3475" i="1"/>
  <c r="D3475" i="1"/>
  <c r="E3475" i="1"/>
  <c r="F3475" i="1"/>
  <c r="G3475" i="1"/>
  <c r="C3476" i="1"/>
  <c r="D3476" i="1"/>
  <c r="E3476" i="1"/>
  <c r="F3476" i="1"/>
  <c r="G3476" i="1"/>
  <c r="C3477" i="1"/>
  <c r="D3477" i="1"/>
  <c r="E3477" i="1"/>
  <c r="F3477" i="1"/>
  <c r="G3477" i="1"/>
  <c r="C3478" i="1"/>
  <c r="D3478" i="1"/>
  <c r="E3478" i="1"/>
  <c r="F3478" i="1"/>
  <c r="G3478" i="1"/>
  <c r="C3479" i="1"/>
  <c r="D3479" i="1"/>
  <c r="E3479" i="1"/>
  <c r="F3479" i="1"/>
  <c r="G3479" i="1"/>
  <c r="C3480" i="1"/>
  <c r="D3480" i="1"/>
  <c r="E3480" i="1"/>
  <c r="F3480" i="1"/>
  <c r="G3480" i="1"/>
  <c r="C3481" i="1"/>
  <c r="D3481" i="1"/>
  <c r="E3481" i="1"/>
  <c r="F3481" i="1"/>
  <c r="G3481" i="1"/>
  <c r="C3482" i="1"/>
  <c r="D3482" i="1"/>
  <c r="E3482" i="1"/>
  <c r="F3482" i="1"/>
  <c r="G3482" i="1"/>
  <c r="C3483" i="1"/>
  <c r="D3483" i="1"/>
  <c r="E3483" i="1"/>
  <c r="F3483" i="1"/>
  <c r="G3483" i="1"/>
  <c r="C3484" i="1"/>
  <c r="D3484" i="1"/>
  <c r="E3484" i="1"/>
  <c r="F3484" i="1"/>
  <c r="G3484" i="1"/>
  <c r="C3485" i="1"/>
  <c r="D3485" i="1"/>
  <c r="E3485" i="1"/>
  <c r="F3485" i="1"/>
  <c r="G3485" i="1"/>
  <c r="C3486" i="1"/>
  <c r="D3486" i="1"/>
  <c r="E3486" i="1"/>
  <c r="F3486" i="1"/>
  <c r="G3486" i="1"/>
  <c r="C3487" i="1"/>
  <c r="D3487" i="1"/>
  <c r="E3487" i="1"/>
  <c r="F3487" i="1"/>
  <c r="G3487" i="1"/>
  <c r="C3488" i="1"/>
  <c r="D3488" i="1"/>
  <c r="E3488" i="1"/>
  <c r="F3488" i="1"/>
  <c r="G3488" i="1"/>
  <c r="C3489" i="1"/>
  <c r="D3489" i="1"/>
  <c r="E3489" i="1"/>
  <c r="F3489" i="1"/>
  <c r="G3489" i="1"/>
  <c r="C3490" i="1"/>
  <c r="D3490" i="1"/>
  <c r="E3490" i="1"/>
  <c r="F3490" i="1"/>
  <c r="G3490" i="1"/>
  <c r="C3491" i="1"/>
  <c r="D3491" i="1"/>
  <c r="E3491" i="1"/>
  <c r="F3491" i="1"/>
  <c r="G3491" i="1"/>
  <c r="C3492" i="1"/>
  <c r="D3492" i="1"/>
  <c r="E3492" i="1"/>
  <c r="F3492" i="1"/>
  <c r="G3492" i="1"/>
  <c r="C3493" i="1"/>
  <c r="D3493" i="1"/>
  <c r="E3493" i="1"/>
  <c r="F3493" i="1"/>
  <c r="G3493" i="1"/>
  <c r="C3494" i="1"/>
  <c r="D3494" i="1"/>
  <c r="E3494" i="1"/>
  <c r="F3494" i="1"/>
  <c r="G3494" i="1"/>
  <c r="C3495" i="1"/>
  <c r="D3495" i="1"/>
  <c r="E3495" i="1"/>
  <c r="F3495" i="1"/>
  <c r="G3495" i="1"/>
  <c r="C3496" i="1"/>
  <c r="D3496" i="1"/>
  <c r="E3496" i="1"/>
  <c r="F3496" i="1"/>
  <c r="G3496" i="1"/>
  <c r="C3497" i="1"/>
  <c r="D3497" i="1"/>
  <c r="E3497" i="1"/>
  <c r="F3497" i="1"/>
  <c r="G3497" i="1"/>
  <c r="C3498" i="1"/>
  <c r="D3498" i="1"/>
  <c r="E3498" i="1"/>
  <c r="F3498" i="1"/>
  <c r="G3498" i="1"/>
  <c r="C3499" i="1"/>
  <c r="D3499" i="1"/>
  <c r="E3499" i="1"/>
  <c r="F3499" i="1"/>
  <c r="G3499" i="1"/>
  <c r="C3500" i="1"/>
  <c r="D3500" i="1"/>
  <c r="E3500" i="1"/>
  <c r="F3500" i="1"/>
  <c r="G3500" i="1"/>
  <c r="C3501" i="1"/>
  <c r="D3501" i="1"/>
  <c r="E3501" i="1"/>
  <c r="F3501" i="1"/>
  <c r="G3501" i="1"/>
  <c r="C3502" i="1"/>
  <c r="D3502" i="1"/>
  <c r="E3502" i="1"/>
  <c r="F3502" i="1"/>
  <c r="G3502" i="1"/>
  <c r="C3503" i="1"/>
  <c r="D3503" i="1"/>
  <c r="E3503" i="1"/>
  <c r="F3503" i="1"/>
  <c r="G3503" i="1"/>
  <c r="C3504" i="1"/>
  <c r="D3504" i="1"/>
  <c r="E3504" i="1"/>
  <c r="F3504" i="1"/>
  <c r="G3504" i="1"/>
  <c r="C3505" i="1"/>
  <c r="D3505" i="1"/>
  <c r="E3505" i="1"/>
  <c r="F3505" i="1"/>
  <c r="G3505" i="1"/>
  <c r="C3506" i="1"/>
  <c r="D3506" i="1"/>
  <c r="E3506" i="1"/>
  <c r="F3506" i="1"/>
  <c r="G3506" i="1"/>
  <c r="C3507" i="1"/>
  <c r="D3507" i="1"/>
  <c r="E3507" i="1"/>
  <c r="F3507" i="1"/>
  <c r="G3507" i="1"/>
  <c r="C3508" i="1"/>
  <c r="D3508" i="1"/>
  <c r="E3508" i="1"/>
  <c r="F3508" i="1"/>
  <c r="G3508" i="1"/>
  <c r="C3509" i="1"/>
  <c r="D3509" i="1"/>
  <c r="E3509" i="1"/>
  <c r="F3509" i="1"/>
  <c r="G3509" i="1"/>
  <c r="C3510" i="1"/>
  <c r="D3510" i="1"/>
  <c r="E3510" i="1"/>
  <c r="F3510" i="1"/>
  <c r="G3510" i="1"/>
  <c r="C3511" i="1"/>
  <c r="D3511" i="1"/>
  <c r="E3511" i="1"/>
  <c r="F3511" i="1"/>
  <c r="G3511" i="1"/>
  <c r="C3512" i="1"/>
  <c r="D3512" i="1"/>
  <c r="E3512" i="1"/>
  <c r="F3512" i="1"/>
  <c r="G3512" i="1"/>
  <c r="C3513" i="1"/>
  <c r="D3513" i="1"/>
  <c r="E3513" i="1"/>
  <c r="F3513" i="1"/>
  <c r="G3513" i="1"/>
  <c r="C3514" i="1"/>
  <c r="D3514" i="1"/>
  <c r="E3514" i="1"/>
  <c r="F3514" i="1"/>
  <c r="G3514" i="1"/>
  <c r="C3515" i="1"/>
  <c r="D3515" i="1"/>
  <c r="E3515" i="1"/>
  <c r="F3515" i="1"/>
  <c r="G3515" i="1"/>
  <c r="C3516" i="1"/>
  <c r="D3516" i="1"/>
  <c r="E3516" i="1"/>
  <c r="F3516" i="1"/>
  <c r="G3516" i="1"/>
  <c r="C3517" i="1"/>
  <c r="D3517" i="1"/>
  <c r="E3517" i="1"/>
  <c r="F3517" i="1"/>
  <c r="G3517" i="1"/>
  <c r="C3518" i="1"/>
  <c r="D3518" i="1"/>
  <c r="E3518" i="1"/>
  <c r="F3518" i="1"/>
  <c r="G3518" i="1"/>
  <c r="C3519" i="1"/>
  <c r="D3519" i="1"/>
  <c r="E3519" i="1"/>
  <c r="F3519" i="1"/>
  <c r="G3519" i="1"/>
  <c r="C3520" i="1"/>
  <c r="D3520" i="1"/>
  <c r="E3520" i="1"/>
  <c r="F3520" i="1"/>
  <c r="G3520" i="1"/>
  <c r="C3521" i="1"/>
  <c r="D3521" i="1"/>
  <c r="E3521" i="1"/>
  <c r="F3521" i="1"/>
  <c r="G3521" i="1"/>
  <c r="C3522" i="1"/>
  <c r="D3522" i="1"/>
  <c r="E3522" i="1"/>
  <c r="F3522" i="1"/>
  <c r="G3522" i="1"/>
  <c r="C3523" i="1"/>
  <c r="D3523" i="1"/>
  <c r="E3523" i="1"/>
  <c r="F3523" i="1"/>
  <c r="G3523" i="1"/>
  <c r="C3524" i="1"/>
  <c r="D3524" i="1"/>
  <c r="E3524" i="1"/>
  <c r="F3524" i="1"/>
  <c r="G3524" i="1"/>
  <c r="C3525" i="1"/>
  <c r="D3525" i="1"/>
  <c r="E3525" i="1"/>
  <c r="F3525" i="1"/>
  <c r="G3525" i="1"/>
  <c r="C3526" i="1"/>
  <c r="D3526" i="1"/>
  <c r="E3526" i="1"/>
  <c r="F3526" i="1"/>
  <c r="G3526" i="1"/>
  <c r="C3527" i="1"/>
  <c r="D3527" i="1"/>
  <c r="E3527" i="1"/>
  <c r="F3527" i="1"/>
  <c r="G3527" i="1"/>
  <c r="C3528" i="1"/>
  <c r="D3528" i="1"/>
  <c r="E3528" i="1"/>
  <c r="F3528" i="1"/>
  <c r="G3528" i="1"/>
  <c r="C3529" i="1"/>
  <c r="D3529" i="1"/>
  <c r="E3529" i="1"/>
  <c r="F3529" i="1"/>
  <c r="G3529" i="1"/>
  <c r="C3530" i="1"/>
  <c r="D3530" i="1"/>
  <c r="E3530" i="1"/>
  <c r="F3530" i="1"/>
  <c r="G3530" i="1"/>
  <c r="C3531" i="1"/>
  <c r="D3531" i="1"/>
  <c r="E3531" i="1"/>
  <c r="F3531" i="1"/>
  <c r="G3531" i="1"/>
  <c r="C3532" i="1"/>
  <c r="D3532" i="1"/>
  <c r="E3532" i="1"/>
  <c r="F3532" i="1"/>
  <c r="G3532" i="1"/>
  <c r="C3533" i="1"/>
  <c r="D3533" i="1"/>
  <c r="E3533" i="1"/>
  <c r="F3533" i="1"/>
  <c r="G3533" i="1"/>
  <c r="C3534" i="1"/>
  <c r="D3534" i="1"/>
  <c r="E3534" i="1"/>
  <c r="F3534" i="1"/>
  <c r="G3534" i="1"/>
  <c r="C3535" i="1"/>
  <c r="D3535" i="1"/>
  <c r="E3535" i="1"/>
  <c r="F3535" i="1"/>
  <c r="G3535" i="1"/>
  <c r="C3536" i="1"/>
  <c r="D3536" i="1"/>
  <c r="E3536" i="1"/>
  <c r="F3536" i="1"/>
  <c r="G3536" i="1"/>
  <c r="C3537" i="1"/>
  <c r="D3537" i="1"/>
  <c r="E3537" i="1"/>
  <c r="F3537" i="1"/>
  <c r="G3537" i="1"/>
  <c r="C3538" i="1"/>
  <c r="D3538" i="1"/>
  <c r="E3538" i="1"/>
  <c r="F3538" i="1"/>
  <c r="G3538" i="1"/>
  <c r="C3539" i="1"/>
  <c r="D3539" i="1"/>
  <c r="E3539" i="1"/>
  <c r="F3539" i="1"/>
  <c r="G3539" i="1"/>
  <c r="C3540" i="1"/>
  <c r="D3540" i="1"/>
  <c r="E3540" i="1"/>
  <c r="F3540" i="1"/>
  <c r="G3540" i="1"/>
  <c r="C3541" i="1"/>
  <c r="D3541" i="1"/>
  <c r="E3541" i="1"/>
  <c r="F3541" i="1"/>
  <c r="G3541" i="1"/>
  <c r="C3542" i="1"/>
  <c r="D3542" i="1"/>
  <c r="E3542" i="1"/>
  <c r="F3542" i="1"/>
  <c r="G3542" i="1"/>
  <c r="C3543" i="1"/>
  <c r="D3543" i="1"/>
  <c r="E3543" i="1"/>
  <c r="F3543" i="1"/>
  <c r="G3543" i="1"/>
  <c r="C3544" i="1"/>
  <c r="D3544" i="1"/>
  <c r="E3544" i="1"/>
  <c r="F3544" i="1"/>
  <c r="G3544" i="1"/>
  <c r="C3545" i="1"/>
  <c r="D3545" i="1"/>
  <c r="E3545" i="1"/>
  <c r="F3545" i="1"/>
  <c r="G3545" i="1"/>
  <c r="C3546" i="1"/>
  <c r="D3546" i="1"/>
  <c r="E3546" i="1"/>
  <c r="F3546" i="1"/>
  <c r="G3546" i="1"/>
  <c r="C3547" i="1"/>
  <c r="D3547" i="1"/>
  <c r="E3547" i="1"/>
  <c r="F3547" i="1"/>
  <c r="G3547" i="1"/>
  <c r="C3548" i="1"/>
  <c r="D3548" i="1"/>
  <c r="E3548" i="1"/>
  <c r="F3548" i="1"/>
  <c r="G3548" i="1"/>
  <c r="C3549" i="1"/>
  <c r="D3549" i="1"/>
  <c r="E3549" i="1"/>
  <c r="F3549" i="1"/>
  <c r="G3549" i="1"/>
  <c r="C3550" i="1"/>
  <c r="D3550" i="1"/>
  <c r="E3550" i="1"/>
  <c r="F3550" i="1"/>
  <c r="G3550" i="1"/>
  <c r="C3551" i="1"/>
  <c r="D3551" i="1"/>
  <c r="E3551" i="1"/>
  <c r="F3551" i="1"/>
  <c r="G3551" i="1"/>
  <c r="C3552" i="1"/>
  <c r="D3552" i="1"/>
  <c r="E3552" i="1"/>
  <c r="F3552" i="1"/>
  <c r="G3552" i="1"/>
  <c r="C3553" i="1"/>
  <c r="D3553" i="1"/>
  <c r="E3553" i="1"/>
  <c r="F3553" i="1"/>
  <c r="G3553" i="1"/>
  <c r="C3554" i="1"/>
  <c r="D3554" i="1"/>
  <c r="E3554" i="1"/>
  <c r="F3554" i="1"/>
  <c r="G3554" i="1"/>
  <c r="C3555" i="1"/>
  <c r="D3555" i="1"/>
  <c r="E3555" i="1"/>
  <c r="F3555" i="1"/>
  <c r="G3555" i="1"/>
  <c r="C3556" i="1"/>
  <c r="D3556" i="1"/>
  <c r="E3556" i="1"/>
  <c r="F3556" i="1"/>
  <c r="G3556" i="1"/>
  <c r="C3557" i="1"/>
  <c r="D3557" i="1"/>
  <c r="E3557" i="1"/>
  <c r="F3557" i="1"/>
  <c r="G3557" i="1"/>
  <c r="C3558" i="1"/>
  <c r="D3558" i="1"/>
  <c r="E3558" i="1"/>
  <c r="F3558" i="1"/>
  <c r="G3558" i="1"/>
  <c r="C3559" i="1"/>
  <c r="D3559" i="1"/>
  <c r="E3559" i="1"/>
  <c r="F3559" i="1"/>
  <c r="G3559" i="1"/>
  <c r="C3560" i="1"/>
  <c r="D3560" i="1"/>
  <c r="E3560" i="1"/>
  <c r="F3560" i="1"/>
  <c r="G3560" i="1"/>
  <c r="C3561" i="1"/>
  <c r="D3561" i="1"/>
  <c r="E3561" i="1"/>
  <c r="F3561" i="1"/>
  <c r="G3561" i="1"/>
  <c r="C3562" i="1"/>
  <c r="D3562" i="1"/>
  <c r="E3562" i="1"/>
  <c r="F3562" i="1"/>
  <c r="G3562" i="1"/>
  <c r="C3563" i="1"/>
  <c r="D3563" i="1"/>
  <c r="E3563" i="1"/>
  <c r="F3563" i="1"/>
  <c r="G3563" i="1"/>
  <c r="C3564" i="1"/>
  <c r="D3564" i="1"/>
  <c r="E3564" i="1"/>
  <c r="F3564" i="1"/>
  <c r="G3564" i="1"/>
  <c r="C3565" i="1"/>
  <c r="D3565" i="1"/>
  <c r="E3565" i="1"/>
  <c r="F3565" i="1"/>
  <c r="G3565" i="1"/>
  <c r="C3566" i="1"/>
  <c r="D3566" i="1"/>
  <c r="E3566" i="1"/>
  <c r="F3566" i="1"/>
  <c r="G3566" i="1"/>
  <c r="C3567" i="1"/>
  <c r="D3567" i="1"/>
  <c r="E3567" i="1"/>
  <c r="F3567" i="1"/>
  <c r="G3567" i="1"/>
  <c r="C3568" i="1"/>
  <c r="D3568" i="1"/>
  <c r="E3568" i="1"/>
  <c r="F3568" i="1"/>
  <c r="G3568" i="1"/>
  <c r="C3569" i="1"/>
  <c r="D3569" i="1"/>
  <c r="E3569" i="1"/>
  <c r="F3569" i="1"/>
  <c r="G3569" i="1"/>
  <c r="C3570" i="1"/>
  <c r="D3570" i="1"/>
  <c r="E3570" i="1"/>
  <c r="F3570" i="1"/>
  <c r="G3570" i="1"/>
  <c r="C3571" i="1"/>
  <c r="D3571" i="1"/>
  <c r="E3571" i="1"/>
  <c r="F3571" i="1"/>
  <c r="G3571" i="1"/>
  <c r="C3572" i="1"/>
  <c r="D3572" i="1"/>
  <c r="E3572" i="1"/>
  <c r="F3572" i="1"/>
  <c r="G3572" i="1"/>
  <c r="C3573" i="1"/>
  <c r="D3573" i="1"/>
  <c r="E3573" i="1"/>
  <c r="F3573" i="1"/>
  <c r="G3573" i="1"/>
  <c r="C3574" i="1"/>
  <c r="D3574" i="1"/>
  <c r="E3574" i="1"/>
  <c r="F3574" i="1"/>
  <c r="G3574" i="1"/>
  <c r="C3575" i="1"/>
  <c r="D3575" i="1"/>
  <c r="E3575" i="1"/>
  <c r="F3575" i="1"/>
  <c r="G3575" i="1"/>
  <c r="C3576" i="1"/>
  <c r="D3576" i="1"/>
  <c r="E3576" i="1"/>
  <c r="F3576" i="1"/>
  <c r="G3576" i="1"/>
  <c r="C3577" i="1"/>
  <c r="D3577" i="1"/>
  <c r="E3577" i="1"/>
  <c r="F3577" i="1"/>
  <c r="G3577" i="1"/>
  <c r="C3578" i="1"/>
  <c r="D3578" i="1"/>
  <c r="E3578" i="1"/>
  <c r="F3578" i="1"/>
  <c r="G3578" i="1"/>
  <c r="C3579" i="1"/>
  <c r="D3579" i="1"/>
  <c r="E3579" i="1"/>
  <c r="F3579" i="1"/>
  <c r="G3579" i="1"/>
  <c r="C3580" i="1"/>
  <c r="D3580" i="1"/>
  <c r="E3580" i="1"/>
  <c r="F3580" i="1"/>
  <c r="G3580" i="1"/>
  <c r="C3581" i="1"/>
  <c r="D3581" i="1"/>
  <c r="E3581" i="1"/>
  <c r="F3581" i="1"/>
  <c r="G3581" i="1"/>
  <c r="C3582" i="1"/>
  <c r="D3582" i="1"/>
  <c r="E3582" i="1"/>
  <c r="F3582" i="1"/>
  <c r="G3582" i="1"/>
  <c r="C3583" i="1"/>
  <c r="D3583" i="1"/>
  <c r="E3583" i="1"/>
  <c r="F3583" i="1"/>
  <c r="G3583" i="1"/>
  <c r="C3584" i="1"/>
  <c r="D3584" i="1"/>
  <c r="E3584" i="1"/>
  <c r="F3584" i="1"/>
  <c r="G3584" i="1"/>
  <c r="C3585" i="1"/>
  <c r="D3585" i="1"/>
  <c r="E3585" i="1"/>
  <c r="F3585" i="1"/>
  <c r="G3585" i="1"/>
  <c r="C3586" i="1"/>
  <c r="D3586" i="1"/>
  <c r="E3586" i="1"/>
  <c r="F3586" i="1"/>
  <c r="G3586" i="1"/>
  <c r="C3587" i="1"/>
  <c r="D3587" i="1"/>
  <c r="E3587" i="1"/>
  <c r="F3587" i="1"/>
  <c r="G3587" i="1"/>
  <c r="C3588" i="1"/>
  <c r="D3588" i="1"/>
  <c r="E3588" i="1"/>
  <c r="F3588" i="1"/>
  <c r="G3588" i="1"/>
  <c r="C3589" i="1"/>
  <c r="D3589" i="1"/>
  <c r="E3589" i="1"/>
  <c r="F3589" i="1"/>
  <c r="G3589" i="1"/>
  <c r="C3590" i="1"/>
  <c r="D3590" i="1"/>
  <c r="E3590" i="1"/>
  <c r="F3590" i="1"/>
  <c r="G3590" i="1"/>
  <c r="C3591" i="1"/>
  <c r="D3591" i="1"/>
  <c r="E3591" i="1"/>
  <c r="F3591" i="1"/>
  <c r="G3591" i="1"/>
  <c r="C3592" i="1"/>
  <c r="D3592" i="1"/>
  <c r="E3592" i="1"/>
  <c r="F3592" i="1"/>
  <c r="G3592" i="1"/>
  <c r="C3593" i="1"/>
  <c r="D3593" i="1"/>
  <c r="E3593" i="1"/>
  <c r="F3593" i="1"/>
  <c r="G3593" i="1"/>
  <c r="C3594" i="1"/>
  <c r="D3594" i="1"/>
  <c r="E3594" i="1"/>
  <c r="F3594" i="1"/>
  <c r="G3594" i="1"/>
  <c r="C3595" i="1"/>
  <c r="D3595" i="1"/>
  <c r="E3595" i="1"/>
  <c r="F3595" i="1"/>
  <c r="G3595" i="1"/>
  <c r="C3596" i="1"/>
  <c r="D3596" i="1"/>
  <c r="E3596" i="1"/>
  <c r="F3596" i="1"/>
  <c r="G3596" i="1"/>
  <c r="C3597" i="1"/>
  <c r="D3597" i="1"/>
  <c r="E3597" i="1"/>
  <c r="F3597" i="1"/>
  <c r="G3597" i="1"/>
  <c r="C3598" i="1"/>
  <c r="D3598" i="1"/>
  <c r="E3598" i="1"/>
  <c r="F3598" i="1"/>
  <c r="G3598" i="1"/>
  <c r="C3599" i="1"/>
  <c r="D3599" i="1"/>
  <c r="E3599" i="1"/>
  <c r="F3599" i="1"/>
  <c r="G3599" i="1"/>
  <c r="C3600" i="1"/>
  <c r="D3600" i="1"/>
  <c r="E3600" i="1"/>
  <c r="F3600" i="1"/>
  <c r="G3600" i="1"/>
  <c r="C3601" i="1"/>
  <c r="D3601" i="1"/>
  <c r="E3601" i="1"/>
  <c r="F3601" i="1"/>
  <c r="G3601" i="1"/>
  <c r="C3602" i="1"/>
  <c r="D3602" i="1"/>
  <c r="E3602" i="1"/>
  <c r="F3602" i="1"/>
  <c r="G3602" i="1"/>
  <c r="C3603" i="1"/>
  <c r="D3603" i="1"/>
  <c r="E3603" i="1"/>
  <c r="F3603" i="1"/>
  <c r="G3603" i="1"/>
  <c r="C3604" i="1"/>
  <c r="D3604" i="1"/>
  <c r="E3604" i="1"/>
  <c r="F3604" i="1"/>
  <c r="G3604" i="1"/>
  <c r="C3605" i="1"/>
  <c r="D3605" i="1"/>
  <c r="E3605" i="1"/>
  <c r="F3605" i="1"/>
  <c r="G3605" i="1"/>
  <c r="C3606" i="1"/>
  <c r="D3606" i="1"/>
  <c r="E3606" i="1"/>
  <c r="F3606" i="1"/>
  <c r="G3606" i="1"/>
  <c r="C3607" i="1"/>
  <c r="D3607" i="1"/>
  <c r="E3607" i="1"/>
  <c r="F3607" i="1"/>
  <c r="G3607" i="1"/>
  <c r="C3608" i="1"/>
  <c r="D3608" i="1"/>
  <c r="E3608" i="1"/>
  <c r="F3608" i="1"/>
  <c r="G3608" i="1"/>
  <c r="C3609" i="1"/>
  <c r="D3609" i="1"/>
  <c r="E3609" i="1"/>
  <c r="F3609" i="1"/>
  <c r="G3609" i="1"/>
  <c r="C3610" i="1"/>
  <c r="D3610" i="1"/>
  <c r="E3610" i="1"/>
  <c r="F3610" i="1"/>
  <c r="G3610" i="1"/>
  <c r="C3611" i="1"/>
  <c r="D3611" i="1"/>
  <c r="E3611" i="1"/>
  <c r="F3611" i="1"/>
  <c r="G3611" i="1"/>
  <c r="C3612" i="1"/>
  <c r="D3612" i="1"/>
  <c r="E3612" i="1"/>
  <c r="F3612" i="1"/>
  <c r="G3612" i="1"/>
  <c r="C3613" i="1"/>
  <c r="D3613" i="1"/>
  <c r="E3613" i="1"/>
  <c r="F3613" i="1"/>
  <c r="G3613" i="1"/>
  <c r="C3614" i="1"/>
  <c r="D3614" i="1"/>
  <c r="E3614" i="1"/>
  <c r="F3614" i="1"/>
  <c r="G3614" i="1"/>
  <c r="C3615" i="1"/>
  <c r="D3615" i="1"/>
  <c r="E3615" i="1"/>
  <c r="F3615" i="1"/>
  <c r="G3615" i="1"/>
  <c r="C3616" i="1"/>
  <c r="D3616" i="1"/>
  <c r="E3616" i="1"/>
  <c r="F3616" i="1"/>
  <c r="G3616" i="1"/>
  <c r="C3617" i="1"/>
  <c r="D3617" i="1"/>
  <c r="E3617" i="1"/>
  <c r="F3617" i="1"/>
  <c r="G3617" i="1"/>
  <c r="C3618" i="1"/>
  <c r="D3618" i="1"/>
  <c r="E3618" i="1"/>
  <c r="F3618" i="1"/>
  <c r="G3618" i="1"/>
  <c r="C3619" i="1"/>
  <c r="D3619" i="1"/>
  <c r="E3619" i="1"/>
  <c r="F3619" i="1"/>
  <c r="G3619" i="1"/>
  <c r="C3620" i="1"/>
  <c r="D3620" i="1"/>
  <c r="E3620" i="1"/>
  <c r="F3620" i="1"/>
  <c r="G3620" i="1"/>
  <c r="C3621" i="1"/>
  <c r="D3621" i="1"/>
  <c r="E3621" i="1"/>
  <c r="F3621" i="1"/>
  <c r="G3621" i="1"/>
  <c r="C3622" i="1"/>
  <c r="D3622" i="1"/>
  <c r="E3622" i="1"/>
  <c r="F3622" i="1"/>
  <c r="G3622" i="1"/>
  <c r="C3623" i="1"/>
  <c r="D3623" i="1"/>
  <c r="E3623" i="1"/>
  <c r="F3623" i="1"/>
  <c r="G3623" i="1"/>
  <c r="C3624" i="1"/>
  <c r="D3624" i="1"/>
  <c r="E3624" i="1"/>
  <c r="F3624" i="1"/>
  <c r="G3624" i="1"/>
  <c r="C3625" i="1"/>
  <c r="D3625" i="1"/>
  <c r="E3625" i="1"/>
  <c r="F3625" i="1"/>
  <c r="G3625" i="1"/>
  <c r="C3626" i="1"/>
  <c r="D3626" i="1"/>
  <c r="E3626" i="1"/>
  <c r="F3626" i="1"/>
  <c r="G3626" i="1"/>
  <c r="C3627" i="1"/>
  <c r="D3627" i="1"/>
  <c r="E3627" i="1"/>
  <c r="F3627" i="1"/>
  <c r="G3627" i="1"/>
  <c r="C3628" i="1"/>
  <c r="D3628" i="1"/>
  <c r="E3628" i="1"/>
  <c r="F3628" i="1"/>
  <c r="G3628" i="1"/>
  <c r="C3629" i="1"/>
  <c r="D3629" i="1"/>
  <c r="E3629" i="1"/>
  <c r="F3629" i="1"/>
  <c r="G3629" i="1"/>
  <c r="C3630" i="1"/>
  <c r="D3630" i="1"/>
  <c r="E3630" i="1"/>
  <c r="F3630" i="1"/>
  <c r="G3630" i="1"/>
  <c r="C3631" i="1"/>
  <c r="D3631" i="1"/>
  <c r="E3631" i="1"/>
  <c r="F3631" i="1"/>
  <c r="G3631" i="1"/>
  <c r="C3632" i="1"/>
  <c r="D3632" i="1"/>
  <c r="E3632" i="1"/>
  <c r="F3632" i="1"/>
  <c r="G3632" i="1"/>
  <c r="C3633" i="1"/>
  <c r="D3633" i="1"/>
  <c r="E3633" i="1"/>
  <c r="F3633" i="1"/>
  <c r="G3633" i="1"/>
  <c r="C3634" i="1"/>
  <c r="D3634" i="1"/>
  <c r="E3634" i="1"/>
  <c r="F3634" i="1"/>
  <c r="G3634" i="1"/>
  <c r="C3635" i="1"/>
  <c r="D3635" i="1"/>
  <c r="E3635" i="1"/>
  <c r="F3635" i="1"/>
  <c r="G3635" i="1"/>
  <c r="C3636" i="1"/>
  <c r="D3636" i="1"/>
  <c r="E3636" i="1"/>
  <c r="F3636" i="1"/>
  <c r="G3636" i="1"/>
  <c r="C3637" i="1"/>
  <c r="D3637" i="1"/>
  <c r="E3637" i="1"/>
  <c r="F3637" i="1"/>
  <c r="G3637" i="1"/>
  <c r="C3638" i="1"/>
  <c r="D3638" i="1"/>
  <c r="E3638" i="1"/>
  <c r="F3638" i="1"/>
  <c r="G3638" i="1"/>
  <c r="C3639" i="1"/>
  <c r="D3639" i="1"/>
  <c r="E3639" i="1"/>
  <c r="F3639" i="1"/>
  <c r="G3639" i="1"/>
  <c r="C3640" i="1"/>
  <c r="D3640" i="1"/>
  <c r="E3640" i="1"/>
  <c r="F3640" i="1"/>
  <c r="G3640" i="1"/>
  <c r="C3641" i="1"/>
  <c r="D3641" i="1"/>
  <c r="E3641" i="1"/>
  <c r="F3641" i="1"/>
  <c r="G3641" i="1"/>
  <c r="C3642" i="1"/>
  <c r="D3642" i="1"/>
  <c r="E3642" i="1"/>
  <c r="F3642" i="1"/>
  <c r="G3642" i="1"/>
  <c r="C3643" i="1"/>
  <c r="D3643" i="1"/>
  <c r="E3643" i="1"/>
  <c r="F3643" i="1"/>
  <c r="G3643" i="1"/>
  <c r="C3644" i="1"/>
  <c r="D3644" i="1"/>
  <c r="E3644" i="1"/>
  <c r="F3644" i="1"/>
  <c r="G3644" i="1"/>
  <c r="C3645" i="1"/>
  <c r="D3645" i="1"/>
  <c r="E3645" i="1"/>
  <c r="F3645" i="1"/>
  <c r="G3645" i="1"/>
  <c r="C3646" i="1"/>
  <c r="D3646" i="1"/>
  <c r="E3646" i="1"/>
  <c r="F3646" i="1"/>
  <c r="G3646" i="1"/>
  <c r="C3647" i="1"/>
  <c r="D3647" i="1"/>
  <c r="E3647" i="1"/>
  <c r="F3647" i="1"/>
  <c r="G3647" i="1"/>
  <c r="C3648" i="1"/>
  <c r="D3648" i="1"/>
  <c r="E3648" i="1"/>
  <c r="F3648" i="1"/>
  <c r="G3648" i="1"/>
  <c r="C3649" i="1"/>
  <c r="D3649" i="1"/>
  <c r="E3649" i="1"/>
  <c r="F3649" i="1"/>
  <c r="G3649" i="1"/>
  <c r="C3650" i="1"/>
  <c r="D3650" i="1"/>
  <c r="E3650" i="1"/>
  <c r="F3650" i="1"/>
  <c r="G3650" i="1"/>
  <c r="C3651" i="1"/>
  <c r="D3651" i="1"/>
  <c r="E3651" i="1"/>
  <c r="F3651" i="1"/>
  <c r="G3651" i="1"/>
  <c r="C3652" i="1"/>
  <c r="D3652" i="1"/>
  <c r="E3652" i="1"/>
  <c r="F3652" i="1"/>
  <c r="G3652" i="1"/>
  <c r="C3653" i="1"/>
  <c r="D3653" i="1"/>
  <c r="E3653" i="1"/>
  <c r="F3653" i="1"/>
  <c r="G3653" i="1"/>
  <c r="C3654" i="1"/>
  <c r="D3654" i="1"/>
  <c r="E3654" i="1"/>
  <c r="F3654" i="1"/>
  <c r="G3654" i="1"/>
  <c r="C3655" i="1"/>
  <c r="D3655" i="1"/>
  <c r="E3655" i="1"/>
  <c r="F3655" i="1"/>
  <c r="G3655" i="1"/>
  <c r="C3656" i="1"/>
  <c r="D3656" i="1"/>
  <c r="E3656" i="1"/>
  <c r="F3656" i="1"/>
  <c r="G3656" i="1"/>
  <c r="C3657" i="1"/>
  <c r="D3657" i="1"/>
  <c r="E3657" i="1"/>
  <c r="F3657" i="1"/>
  <c r="G3657" i="1"/>
  <c r="C3658" i="1"/>
  <c r="D3658" i="1"/>
  <c r="E3658" i="1"/>
  <c r="F3658" i="1"/>
  <c r="G3658" i="1"/>
  <c r="C3659" i="1"/>
  <c r="D3659" i="1"/>
  <c r="E3659" i="1"/>
  <c r="F3659" i="1"/>
  <c r="G3659" i="1"/>
  <c r="C3660" i="1"/>
  <c r="D3660" i="1"/>
  <c r="E3660" i="1"/>
  <c r="F3660" i="1"/>
  <c r="G3660" i="1"/>
  <c r="C3661" i="1"/>
  <c r="D3661" i="1"/>
  <c r="E3661" i="1"/>
  <c r="F3661" i="1"/>
  <c r="G3661" i="1"/>
  <c r="C3662" i="1"/>
  <c r="D3662" i="1"/>
  <c r="E3662" i="1"/>
  <c r="F3662" i="1"/>
  <c r="G3662" i="1"/>
  <c r="C3663" i="1"/>
  <c r="D3663" i="1"/>
  <c r="E3663" i="1"/>
  <c r="F3663" i="1"/>
  <c r="G3663" i="1"/>
  <c r="C3664" i="1"/>
  <c r="D3664" i="1"/>
  <c r="E3664" i="1"/>
  <c r="F3664" i="1"/>
  <c r="G3664" i="1"/>
  <c r="C3665" i="1"/>
  <c r="D3665" i="1"/>
  <c r="E3665" i="1"/>
  <c r="F3665" i="1"/>
  <c r="G3665" i="1"/>
  <c r="C3666" i="1"/>
  <c r="D3666" i="1"/>
  <c r="E3666" i="1"/>
  <c r="F3666" i="1"/>
  <c r="G3666" i="1"/>
  <c r="C3667" i="1"/>
  <c r="D3667" i="1"/>
  <c r="E3667" i="1"/>
  <c r="F3667" i="1"/>
  <c r="G3667" i="1"/>
  <c r="C3668" i="1"/>
  <c r="D3668" i="1"/>
  <c r="E3668" i="1"/>
  <c r="F3668" i="1"/>
  <c r="G3668" i="1"/>
  <c r="C3669" i="1"/>
  <c r="D3669" i="1"/>
  <c r="E3669" i="1"/>
  <c r="F3669" i="1"/>
  <c r="G3669" i="1"/>
  <c r="C3670" i="1"/>
  <c r="D3670" i="1"/>
  <c r="E3670" i="1"/>
  <c r="F3670" i="1"/>
  <c r="G3670" i="1"/>
  <c r="C3671" i="1"/>
  <c r="D3671" i="1"/>
  <c r="E3671" i="1"/>
  <c r="F3671" i="1"/>
  <c r="G3671" i="1"/>
  <c r="C3672" i="1"/>
  <c r="D3672" i="1"/>
  <c r="E3672" i="1"/>
  <c r="F3672" i="1"/>
  <c r="G3672" i="1"/>
  <c r="C3673" i="1"/>
  <c r="D3673" i="1"/>
  <c r="E3673" i="1"/>
  <c r="F3673" i="1"/>
  <c r="G3673" i="1"/>
  <c r="C3674" i="1"/>
  <c r="D3674" i="1"/>
  <c r="E3674" i="1"/>
  <c r="F3674" i="1"/>
  <c r="G3674" i="1"/>
  <c r="C3675" i="1"/>
  <c r="D3675" i="1"/>
  <c r="E3675" i="1"/>
  <c r="F3675" i="1"/>
  <c r="G3675" i="1"/>
  <c r="C3676" i="1"/>
  <c r="D3676" i="1"/>
  <c r="E3676" i="1"/>
  <c r="F3676" i="1"/>
  <c r="G3676" i="1"/>
  <c r="C3677" i="1"/>
  <c r="D3677" i="1"/>
  <c r="E3677" i="1"/>
  <c r="F3677" i="1"/>
  <c r="G3677" i="1"/>
  <c r="C3678" i="1"/>
  <c r="D3678" i="1"/>
  <c r="E3678" i="1"/>
  <c r="F3678" i="1"/>
  <c r="G3678" i="1"/>
  <c r="C3679" i="1"/>
  <c r="D3679" i="1"/>
  <c r="E3679" i="1"/>
  <c r="F3679" i="1"/>
  <c r="G3679" i="1"/>
  <c r="C3680" i="1"/>
  <c r="D3680" i="1"/>
  <c r="E3680" i="1"/>
  <c r="F3680" i="1"/>
  <c r="G3680" i="1"/>
  <c r="C3681" i="1"/>
  <c r="D3681" i="1"/>
  <c r="E3681" i="1"/>
  <c r="F3681" i="1"/>
  <c r="G3681" i="1"/>
  <c r="C3682" i="1"/>
  <c r="D3682" i="1"/>
  <c r="E3682" i="1"/>
  <c r="F3682" i="1"/>
  <c r="G3682" i="1"/>
  <c r="C3683" i="1"/>
  <c r="D3683" i="1"/>
  <c r="E3683" i="1"/>
  <c r="F3683" i="1"/>
  <c r="G3683" i="1"/>
  <c r="C3684" i="1"/>
  <c r="D3684" i="1"/>
  <c r="E3684" i="1"/>
  <c r="F3684" i="1"/>
  <c r="G3684" i="1"/>
  <c r="C3685" i="1"/>
  <c r="D3685" i="1"/>
  <c r="E3685" i="1"/>
  <c r="F3685" i="1"/>
  <c r="G3685" i="1"/>
  <c r="C3686" i="1"/>
  <c r="D3686" i="1"/>
  <c r="E3686" i="1"/>
  <c r="F3686" i="1"/>
  <c r="G3686" i="1"/>
  <c r="C3687" i="1"/>
  <c r="D3687" i="1"/>
  <c r="E3687" i="1"/>
  <c r="F3687" i="1"/>
  <c r="G3687" i="1"/>
  <c r="C3688" i="1"/>
  <c r="D3688" i="1"/>
  <c r="E3688" i="1"/>
  <c r="F3688" i="1"/>
  <c r="G3688" i="1"/>
  <c r="C3689" i="1"/>
  <c r="D3689" i="1"/>
  <c r="E3689" i="1"/>
  <c r="F3689" i="1"/>
  <c r="G3689" i="1"/>
  <c r="C3690" i="1"/>
  <c r="D3690" i="1"/>
  <c r="E3690" i="1"/>
  <c r="F3690" i="1"/>
  <c r="G3690" i="1"/>
  <c r="C3691" i="1"/>
  <c r="D3691" i="1"/>
  <c r="E3691" i="1"/>
  <c r="F3691" i="1"/>
  <c r="G3691" i="1"/>
  <c r="C3692" i="1"/>
  <c r="D3692" i="1"/>
  <c r="E3692" i="1"/>
  <c r="F3692" i="1"/>
  <c r="G3692" i="1"/>
  <c r="C3693" i="1"/>
  <c r="D3693" i="1"/>
  <c r="E3693" i="1"/>
  <c r="F3693" i="1"/>
  <c r="G3693" i="1"/>
  <c r="C3694" i="1"/>
  <c r="D3694" i="1"/>
  <c r="E3694" i="1"/>
  <c r="F3694" i="1"/>
  <c r="G3694" i="1"/>
  <c r="C3695" i="1"/>
  <c r="D3695" i="1"/>
  <c r="E3695" i="1"/>
  <c r="F3695" i="1"/>
  <c r="G3695" i="1"/>
  <c r="C3696" i="1"/>
  <c r="D3696" i="1"/>
  <c r="E3696" i="1"/>
  <c r="F3696" i="1"/>
  <c r="G3696" i="1"/>
  <c r="C3697" i="1"/>
  <c r="D3697" i="1"/>
  <c r="E3697" i="1"/>
  <c r="F3697" i="1"/>
  <c r="G3697" i="1"/>
  <c r="C3698" i="1"/>
  <c r="D3698" i="1"/>
  <c r="E3698" i="1"/>
  <c r="F3698" i="1"/>
  <c r="G3698" i="1"/>
  <c r="C3699" i="1"/>
  <c r="D3699" i="1"/>
  <c r="E3699" i="1"/>
  <c r="F3699" i="1"/>
  <c r="G3699" i="1"/>
  <c r="C3700" i="1"/>
  <c r="D3700" i="1"/>
  <c r="E3700" i="1"/>
  <c r="F3700" i="1"/>
  <c r="G3700" i="1"/>
  <c r="C3701" i="1"/>
  <c r="D3701" i="1"/>
  <c r="E3701" i="1"/>
  <c r="F3701" i="1"/>
  <c r="G3701" i="1"/>
  <c r="C3702" i="1"/>
  <c r="D3702" i="1"/>
  <c r="E3702" i="1"/>
  <c r="F3702" i="1"/>
  <c r="G3702" i="1"/>
  <c r="C3703" i="1"/>
  <c r="D3703" i="1"/>
  <c r="E3703" i="1"/>
  <c r="F3703" i="1"/>
  <c r="G3703" i="1"/>
  <c r="C3704" i="1"/>
  <c r="D3704" i="1"/>
  <c r="E3704" i="1"/>
  <c r="F3704" i="1"/>
  <c r="G3704" i="1"/>
  <c r="C3705" i="1"/>
  <c r="D3705" i="1"/>
  <c r="E3705" i="1"/>
  <c r="F3705" i="1"/>
  <c r="G3705" i="1"/>
  <c r="C3706" i="1"/>
  <c r="D3706" i="1"/>
  <c r="E3706" i="1"/>
  <c r="F3706" i="1"/>
  <c r="G3706" i="1"/>
  <c r="C3707" i="1"/>
  <c r="D3707" i="1"/>
  <c r="E3707" i="1"/>
  <c r="F3707" i="1"/>
  <c r="G3707" i="1"/>
  <c r="C3708" i="1"/>
  <c r="D3708" i="1"/>
  <c r="E3708" i="1"/>
  <c r="F3708" i="1"/>
  <c r="G3708" i="1"/>
  <c r="C3709" i="1"/>
  <c r="D3709" i="1"/>
  <c r="E3709" i="1"/>
  <c r="F3709" i="1"/>
  <c r="G3709" i="1"/>
  <c r="C3710" i="1"/>
  <c r="D3710" i="1"/>
  <c r="E3710" i="1"/>
  <c r="F3710" i="1"/>
  <c r="G3710" i="1"/>
  <c r="C3711" i="1"/>
  <c r="D3711" i="1"/>
  <c r="E3711" i="1"/>
  <c r="F3711" i="1"/>
  <c r="G3711" i="1"/>
  <c r="C3712" i="1"/>
  <c r="D3712" i="1"/>
  <c r="E3712" i="1"/>
  <c r="F3712" i="1"/>
  <c r="G3712" i="1"/>
  <c r="C3713" i="1"/>
  <c r="D3713" i="1"/>
  <c r="E3713" i="1"/>
  <c r="F3713" i="1"/>
  <c r="G3713" i="1"/>
  <c r="C3714" i="1"/>
  <c r="D3714" i="1"/>
  <c r="E3714" i="1"/>
  <c r="F3714" i="1"/>
  <c r="G3714" i="1"/>
  <c r="C3715" i="1"/>
  <c r="D3715" i="1"/>
  <c r="E3715" i="1"/>
  <c r="F3715" i="1"/>
  <c r="G3715" i="1"/>
  <c r="C3716" i="1"/>
  <c r="D3716" i="1"/>
  <c r="E3716" i="1"/>
  <c r="F3716" i="1"/>
  <c r="G3716" i="1"/>
  <c r="C3717" i="1"/>
  <c r="D3717" i="1"/>
  <c r="E3717" i="1"/>
  <c r="F3717" i="1"/>
  <c r="G3717" i="1"/>
  <c r="C3718" i="1"/>
  <c r="D3718" i="1"/>
  <c r="E3718" i="1"/>
  <c r="F3718" i="1"/>
  <c r="G3718" i="1"/>
  <c r="C3719" i="1"/>
  <c r="D3719" i="1"/>
  <c r="E3719" i="1"/>
  <c r="F3719" i="1"/>
  <c r="G3719" i="1"/>
  <c r="C3720" i="1"/>
  <c r="D3720" i="1"/>
  <c r="E3720" i="1"/>
  <c r="F3720" i="1"/>
  <c r="G3720" i="1"/>
  <c r="C3721" i="1"/>
  <c r="D3721" i="1"/>
  <c r="E3721" i="1"/>
  <c r="F3721" i="1"/>
  <c r="G3721" i="1"/>
  <c r="C3722" i="1"/>
  <c r="D3722" i="1"/>
  <c r="E3722" i="1"/>
  <c r="F3722" i="1"/>
  <c r="G3722" i="1"/>
  <c r="C3723" i="1"/>
  <c r="D3723" i="1"/>
  <c r="E3723" i="1"/>
  <c r="F3723" i="1"/>
  <c r="G3723" i="1"/>
  <c r="C3724" i="1"/>
  <c r="D3724" i="1"/>
  <c r="E3724" i="1"/>
  <c r="F3724" i="1"/>
  <c r="G3724" i="1"/>
  <c r="C3725" i="1"/>
  <c r="D3725" i="1"/>
  <c r="E3725" i="1"/>
  <c r="F3725" i="1"/>
  <c r="G3725" i="1"/>
  <c r="C3726" i="1"/>
  <c r="D3726" i="1"/>
  <c r="E3726" i="1"/>
  <c r="F3726" i="1"/>
  <c r="G3726" i="1"/>
  <c r="C3727" i="1"/>
  <c r="D3727" i="1"/>
  <c r="E3727" i="1"/>
  <c r="F3727" i="1"/>
  <c r="G3727" i="1"/>
  <c r="C3728" i="1"/>
  <c r="D3728" i="1"/>
  <c r="E3728" i="1"/>
  <c r="F3728" i="1"/>
  <c r="G3728" i="1"/>
  <c r="C3729" i="1"/>
  <c r="D3729" i="1"/>
  <c r="E3729" i="1"/>
  <c r="F3729" i="1"/>
  <c r="G3729" i="1"/>
  <c r="C3730" i="1"/>
  <c r="D3730" i="1"/>
  <c r="E3730" i="1"/>
  <c r="F3730" i="1"/>
  <c r="G3730" i="1"/>
  <c r="C3731" i="1"/>
  <c r="D3731" i="1"/>
  <c r="E3731" i="1"/>
  <c r="F3731" i="1"/>
  <c r="G3731" i="1"/>
  <c r="C3732" i="1"/>
  <c r="D3732" i="1"/>
  <c r="E3732" i="1"/>
  <c r="F3732" i="1"/>
  <c r="G3732" i="1"/>
  <c r="C3733" i="1"/>
  <c r="D3733" i="1"/>
  <c r="E3733" i="1"/>
  <c r="F3733" i="1"/>
  <c r="G3733" i="1"/>
  <c r="C3734" i="1"/>
  <c r="D3734" i="1"/>
  <c r="E3734" i="1"/>
  <c r="F3734" i="1"/>
  <c r="G3734" i="1"/>
  <c r="C3735" i="1"/>
  <c r="D3735" i="1"/>
  <c r="E3735" i="1"/>
  <c r="F3735" i="1"/>
  <c r="G3735" i="1"/>
  <c r="C3736" i="1"/>
  <c r="D3736" i="1"/>
  <c r="E3736" i="1"/>
  <c r="F3736" i="1"/>
  <c r="G3736" i="1"/>
  <c r="C3737" i="1"/>
  <c r="D3737" i="1"/>
  <c r="E3737" i="1"/>
  <c r="F3737" i="1"/>
  <c r="G3737" i="1"/>
  <c r="C3738" i="1"/>
  <c r="D3738" i="1"/>
  <c r="E3738" i="1"/>
  <c r="F3738" i="1"/>
  <c r="G3738" i="1"/>
  <c r="C3739" i="1"/>
  <c r="D3739" i="1"/>
  <c r="E3739" i="1"/>
  <c r="F3739" i="1"/>
  <c r="G3739" i="1"/>
  <c r="C3740" i="1"/>
  <c r="D3740" i="1"/>
  <c r="E3740" i="1"/>
  <c r="F3740" i="1"/>
  <c r="G3740" i="1"/>
  <c r="C3741" i="1"/>
  <c r="D3741" i="1"/>
  <c r="E3741" i="1"/>
  <c r="F3741" i="1"/>
  <c r="G3741" i="1"/>
  <c r="C3742" i="1"/>
  <c r="D3742" i="1"/>
  <c r="E3742" i="1"/>
  <c r="F3742" i="1"/>
  <c r="G3742" i="1"/>
  <c r="C3743" i="1"/>
  <c r="D3743" i="1"/>
  <c r="E3743" i="1"/>
  <c r="F3743" i="1"/>
  <c r="G3743" i="1"/>
  <c r="C3744" i="1"/>
  <c r="D3744" i="1"/>
  <c r="E3744" i="1"/>
  <c r="F3744" i="1"/>
  <c r="G3744" i="1"/>
  <c r="C3745" i="1"/>
  <c r="D3745" i="1"/>
  <c r="E3745" i="1"/>
  <c r="F3745" i="1"/>
  <c r="G3745" i="1"/>
  <c r="C3746" i="1"/>
  <c r="D3746" i="1"/>
  <c r="E3746" i="1"/>
  <c r="F3746" i="1"/>
  <c r="G3746" i="1"/>
  <c r="C3747" i="1"/>
  <c r="D3747" i="1"/>
  <c r="E3747" i="1"/>
  <c r="F3747" i="1"/>
  <c r="G3747" i="1"/>
  <c r="C3748" i="1"/>
  <c r="D3748" i="1"/>
  <c r="E3748" i="1"/>
  <c r="F3748" i="1"/>
  <c r="G3748" i="1"/>
  <c r="C3749" i="1"/>
  <c r="D3749" i="1"/>
  <c r="E3749" i="1"/>
  <c r="F3749" i="1"/>
  <c r="G3749" i="1"/>
  <c r="C3750" i="1"/>
  <c r="D3750" i="1"/>
  <c r="E3750" i="1"/>
  <c r="F3750" i="1"/>
  <c r="G3750" i="1"/>
  <c r="C3751" i="1"/>
  <c r="D3751" i="1"/>
  <c r="E3751" i="1"/>
  <c r="F3751" i="1"/>
  <c r="G3751" i="1"/>
  <c r="C3752" i="1"/>
  <c r="D3752" i="1"/>
  <c r="E3752" i="1"/>
  <c r="F3752" i="1"/>
  <c r="G3752" i="1"/>
  <c r="C3753" i="1"/>
  <c r="D3753" i="1"/>
  <c r="E3753" i="1"/>
  <c r="F3753" i="1"/>
  <c r="G3753" i="1"/>
  <c r="C3754" i="1"/>
  <c r="D3754" i="1"/>
  <c r="E3754" i="1"/>
  <c r="F3754" i="1"/>
  <c r="G3754" i="1"/>
  <c r="C3755" i="1"/>
  <c r="D3755" i="1"/>
  <c r="E3755" i="1"/>
  <c r="F3755" i="1"/>
  <c r="G3755" i="1"/>
  <c r="C3756" i="1"/>
  <c r="D3756" i="1"/>
  <c r="E3756" i="1"/>
  <c r="F3756" i="1"/>
  <c r="G3756" i="1"/>
  <c r="C3757" i="1"/>
  <c r="D3757" i="1"/>
  <c r="E3757" i="1"/>
  <c r="F3757" i="1"/>
  <c r="G3757" i="1"/>
  <c r="C3758" i="1"/>
  <c r="D3758" i="1"/>
  <c r="E3758" i="1"/>
  <c r="F3758" i="1"/>
  <c r="G3758" i="1"/>
  <c r="C3759" i="1"/>
  <c r="D3759" i="1"/>
  <c r="E3759" i="1"/>
  <c r="F3759" i="1"/>
  <c r="G3759" i="1"/>
  <c r="C3760" i="1"/>
  <c r="D3760" i="1"/>
  <c r="E3760" i="1"/>
  <c r="F3760" i="1"/>
  <c r="G3760" i="1"/>
  <c r="C3761" i="1"/>
  <c r="D3761" i="1"/>
  <c r="E3761" i="1"/>
  <c r="F3761" i="1"/>
  <c r="G3761" i="1"/>
  <c r="C3762" i="1"/>
  <c r="D3762" i="1"/>
  <c r="E3762" i="1"/>
  <c r="F3762" i="1"/>
  <c r="G3762" i="1"/>
  <c r="C3763" i="1"/>
  <c r="D3763" i="1"/>
  <c r="E3763" i="1"/>
  <c r="F3763" i="1"/>
  <c r="G3763" i="1"/>
  <c r="C3764" i="1"/>
  <c r="D3764" i="1"/>
  <c r="E3764" i="1"/>
  <c r="F3764" i="1"/>
  <c r="G3764" i="1"/>
  <c r="C3765" i="1"/>
  <c r="D3765" i="1"/>
  <c r="E3765" i="1"/>
  <c r="F3765" i="1"/>
  <c r="G3765" i="1"/>
  <c r="C3766" i="1"/>
  <c r="D3766" i="1"/>
  <c r="E3766" i="1"/>
  <c r="F3766" i="1"/>
  <c r="G3766" i="1"/>
  <c r="C3767" i="1"/>
  <c r="D3767" i="1"/>
  <c r="E3767" i="1"/>
  <c r="F3767" i="1"/>
  <c r="G3767" i="1"/>
  <c r="C3768" i="1"/>
  <c r="D3768" i="1"/>
  <c r="E3768" i="1"/>
  <c r="F3768" i="1"/>
  <c r="G3768" i="1"/>
  <c r="C3769" i="1"/>
  <c r="D3769" i="1"/>
  <c r="E3769" i="1"/>
  <c r="F3769" i="1"/>
  <c r="G3769" i="1"/>
  <c r="C3770" i="1"/>
  <c r="D3770" i="1"/>
  <c r="E3770" i="1"/>
  <c r="F3770" i="1"/>
  <c r="G3770" i="1"/>
  <c r="C3771" i="1"/>
  <c r="D3771" i="1"/>
  <c r="E3771" i="1"/>
  <c r="F3771" i="1"/>
  <c r="G3771" i="1"/>
  <c r="C3772" i="1"/>
  <c r="D3772" i="1"/>
  <c r="E3772" i="1"/>
  <c r="F3772" i="1"/>
  <c r="G3772" i="1"/>
  <c r="C3773" i="1"/>
  <c r="D3773" i="1"/>
  <c r="E3773" i="1"/>
  <c r="F3773" i="1"/>
  <c r="G3773" i="1"/>
  <c r="C3774" i="1"/>
  <c r="D3774" i="1"/>
  <c r="E3774" i="1"/>
  <c r="F3774" i="1"/>
  <c r="G3774" i="1"/>
  <c r="C3775" i="1"/>
  <c r="D3775" i="1"/>
  <c r="E3775" i="1"/>
  <c r="F3775" i="1"/>
  <c r="G3775" i="1"/>
  <c r="C3776" i="1"/>
  <c r="D3776" i="1"/>
  <c r="E3776" i="1"/>
  <c r="F3776" i="1"/>
  <c r="G3776" i="1"/>
  <c r="G35" i="1"/>
</calcChain>
</file>

<file path=xl/sharedStrings.xml><?xml version="1.0" encoding="utf-8"?>
<sst xmlns="http://schemas.openxmlformats.org/spreadsheetml/2006/main" count="7" uniqueCount="7">
  <si>
    <t>Date</t>
  </si>
  <si>
    <t>Close</t>
  </si>
  <si>
    <t>EMA-12</t>
  </si>
  <si>
    <t>EMA-26</t>
  </si>
  <si>
    <t>MACD</t>
  </si>
  <si>
    <t>Signal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</si>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</sst>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6"/>
  <sheetViews>
    <sheetView tabSelected="1" workbookViewId="0">
      <pane xSplit="1" ySplit="1" topLeftCell="B3754" activePane="bottomRight" state="frozen"/>
      <selection pane="topRight"/>
      <selection pane="bottomLeft"/>
      <selection pane="bottomRight" activeCell="B3274" sqref="B3274"/>
    </sheetView>
  </sheetViews>
  <sheetFormatPr baseColWidth="10" defaultColWidth="8.83203125" defaultRowHeight="15" x14ac:dyDescent="0.2"/>
  <cols>
    <col min="1" max="1" width="12" customWidth="1"/>
    <col min="2" max="2" width="56" customWidth="1"/>
  </cols>
  <sheetData>
    <row r="1" spans="1:7" ht="50" customHeight="1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20050103</v>
      </c>
      <c r="B2">
        <v>62.96</v>
      </c>
    </row>
    <row r="3" spans="1:7" x14ac:dyDescent="0.2">
      <c r="A3">
        <v>20050104</v>
      </c>
      <c r="B3">
        <v>62.66</v>
      </c>
    </row>
    <row r="4" spans="1:7" x14ac:dyDescent="0.2">
      <c r="A4">
        <v>20050105</v>
      </c>
      <c r="B4">
        <v>62.66</v>
      </c>
    </row>
    <row r="5" spans="1:7" x14ac:dyDescent="0.2">
      <c r="A5">
        <v>20050106</v>
      </c>
      <c r="B5">
        <v>62.78</v>
      </c>
    </row>
    <row r="6" spans="1:7" x14ac:dyDescent="0.2">
      <c r="A6">
        <v>20050107</v>
      </c>
      <c r="B6">
        <v>62.61</v>
      </c>
    </row>
    <row r="7" spans="1:7" x14ac:dyDescent="0.2">
      <c r="A7">
        <v>20050110</v>
      </c>
      <c r="B7">
        <v>63.08</v>
      </c>
    </row>
    <row r="8" spans="1:7" x14ac:dyDescent="0.2">
      <c r="A8">
        <v>20050111</v>
      </c>
      <c r="B8">
        <v>62.85</v>
      </c>
    </row>
    <row r="9" spans="1:7" x14ac:dyDescent="0.2">
      <c r="A9">
        <v>20050112</v>
      </c>
      <c r="B9">
        <v>63.39</v>
      </c>
    </row>
    <row r="10" spans="1:7" x14ac:dyDescent="0.2">
      <c r="A10">
        <v>20050113</v>
      </c>
      <c r="B10">
        <v>61.97</v>
      </c>
    </row>
    <row r="11" spans="1:7" x14ac:dyDescent="0.2">
      <c r="A11">
        <v>20050114</v>
      </c>
      <c r="B11">
        <v>62.59</v>
      </c>
    </row>
    <row r="12" spans="1:7" x14ac:dyDescent="0.2">
      <c r="A12">
        <v>20050118</v>
      </c>
      <c r="B12">
        <v>62.95</v>
      </c>
    </row>
    <row r="13" spans="1:7" x14ac:dyDescent="0.2">
      <c r="A13">
        <v>20050119</v>
      </c>
      <c r="B13">
        <v>62.81</v>
      </c>
      <c r="C13">
        <f>AVERAGE(B2:B13)</f>
        <v>62.775833333333345</v>
      </c>
    </row>
    <row r="14" spans="1:7" x14ac:dyDescent="0.2">
      <c r="A14">
        <v>20050120</v>
      </c>
      <c r="B14">
        <v>62.49</v>
      </c>
      <c r="C14">
        <f>(B14*(2/(12+1))+C13*(1-(2/(12+1))))</f>
        <v>62.731858974358985</v>
      </c>
    </row>
    <row r="15" spans="1:7" x14ac:dyDescent="0.2">
      <c r="A15">
        <v>20050121</v>
      </c>
      <c r="B15">
        <v>61.86</v>
      </c>
      <c r="C15">
        <f t="shared" ref="C15:C78" si="0">(B15*(2/(12+1))+C14*(1-(2/(12+1))))</f>
        <v>62.597726824457602</v>
      </c>
    </row>
    <row r="16" spans="1:7" x14ac:dyDescent="0.2">
      <c r="A16">
        <v>20050124</v>
      </c>
      <c r="B16">
        <v>61.52</v>
      </c>
      <c r="C16">
        <f t="shared" si="0"/>
        <v>62.431922697617971</v>
      </c>
    </row>
    <row r="17" spans="1:5" x14ac:dyDescent="0.2">
      <c r="A17">
        <v>20050125</v>
      </c>
      <c r="B17">
        <v>63.71</v>
      </c>
      <c r="C17">
        <f t="shared" si="0"/>
        <v>62.628549974907514</v>
      </c>
    </row>
    <row r="18" spans="1:5" x14ac:dyDescent="0.2">
      <c r="A18">
        <v>20050126</v>
      </c>
      <c r="B18">
        <v>64.680000000000007</v>
      </c>
      <c r="C18">
        <f t="shared" si="0"/>
        <v>62.944157671075587</v>
      </c>
    </row>
    <row r="19" spans="1:5" x14ac:dyDescent="0.2">
      <c r="A19">
        <v>20050127</v>
      </c>
      <c r="B19">
        <v>64.3</v>
      </c>
      <c r="C19">
        <f t="shared" si="0"/>
        <v>63.152748798602417</v>
      </c>
    </row>
    <row r="20" spans="1:5" x14ac:dyDescent="0.2">
      <c r="A20">
        <v>20050128</v>
      </c>
      <c r="B20">
        <v>64.64</v>
      </c>
      <c r="C20">
        <f t="shared" si="0"/>
        <v>63.381556675740512</v>
      </c>
    </row>
    <row r="21" spans="1:5" x14ac:dyDescent="0.2">
      <c r="A21">
        <v>20050131</v>
      </c>
      <c r="B21">
        <v>64.62</v>
      </c>
      <c r="C21">
        <f t="shared" si="0"/>
        <v>63.57208641793428</v>
      </c>
    </row>
    <row r="22" spans="1:5" x14ac:dyDescent="0.2">
      <c r="A22">
        <v>20050201</v>
      </c>
      <c r="B22">
        <v>65.400000000000006</v>
      </c>
      <c r="C22">
        <f t="shared" si="0"/>
        <v>63.853303892098239</v>
      </c>
    </row>
    <row r="23" spans="1:5" x14ac:dyDescent="0.2">
      <c r="A23">
        <v>20050202</v>
      </c>
      <c r="B23">
        <v>65.97</v>
      </c>
      <c r="C23">
        <f t="shared" si="0"/>
        <v>64.178949447160051</v>
      </c>
    </row>
    <row r="24" spans="1:5" x14ac:dyDescent="0.2">
      <c r="A24">
        <v>20050203</v>
      </c>
      <c r="B24">
        <v>65.650000000000006</v>
      </c>
      <c r="C24">
        <f t="shared" si="0"/>
        <v>64.405264916827733</v>
      </c>
    </row>
    <row r="25" spans="1:5" x14ac:dyDescent="0.2">
      <c r="A25">
        <v>20050204</v>
      </c>
      <c r="B25">
        <v>66.22</v>
      </c>
      <c r="C25">
        <f t="shared" si="0"/>
        <v>64.68445492962347</v>
      </c>
    </row>
    <row r="26" spans="1:5" x14ac:dyDescent="0.2">
      <c r="A26">
        <v>20050207</v>
      </c>
      <c r="B26">
        <v>66.459999999999994</v>
      </c>
      <c r="C26">
        <f t="shared" si="0"/>
        <v>64.957615709681406</v>
      </c>
    </row>
    <row r="27" spans="1:5" x14ac:dyDescent="0.2">
      <c r="A27">
        <v>20050208</v>
      </c>
      <c r="B27">
        <v>66.37</v>
      </c>
      <c r="C27">
        <f t="shared" si="0"/>
        <v>65.174905600499656</v>
      </c>
      <c r="D27">
        <f>AVERAGE(B2:B27)</f>
        <v>63.73846153846155</v>
      </c>
      <c r="E27">
        <f>C27-D27</f>
        <v>1.436444062038106</v>
      </c>
    </row>
    <row r="28" spans="1:5" x14ac:dyDescent="0.2">
      <c r="A28">
        <v>20050209</v>
      </c>
      <c r="B28">
        <v>66.16</v>
      </c>
      <c r="C28">
        <f t="shared" si="0"/>
        <v>65.326458585038168</v>
      </c>
      <c r="D28">
        <f>B28*(2/(26+1)) + D27*(1-(2/(26+1)))</f>
        <v>63.917834757834768</v>
      </c>
      <c r="E28">
        <f t="shared" ref="E28:E91" si="1">C28-D28</f>
        <v>1.4086238272033995</v>
      </c>
    </row>
    <row r="29" spans="1:5" x14ac:dyDescent="0.2">
      <c r="A29">
        <v>20050210</v>
      </c>
      <c r="B29">
        <v>66.16</v>
      </c>
      <c r="C29">
        <f t="shared" si="0"/>
        <v>65.454695725801528</v>
      </c>
      <c r="D29">
        <f t="shared" ref="D29:D92" si="2">B29*(2/(26+1)) + D28*(1-(2/(26+1)))</f>
        <v>64.083921072069231</v>
      </c>
      <c r="E29">
        <f t="shared" si="1"/>
        <v>1.3707746537322976</v>
      </c>
    </row>
    <row r="30" spans="1:5" x14ac:dyDescent="0.2">
      <c r="A30">
        <v>20050211</v>
      </c>
      <c r="B30">
        <v>66.650000000000006</v>
      </c>
      <c r="C30">
        <f t="shared" si="0"/>
        <v>65.638588691062836</v>
      </c>
      <c r="D30">
        <f t="shared" si="2"/>
        <v>64.274000992656696</v>
      </c>
      <c r="E30">
        <f t="shared" si="1"/>
        <v>1.3645876984061402</v>
      </c>
    </row>
    <row r="31" spans="1:5" x14ac:dyDescent="0.2">
      <c r="A31">
        <v>20050214</v>
      </c>
      <c r="B31">
        <v>65.98</v>
      </c>
      <c r="C31">
        <f t="shared" si="0"/>
        <v>65.691113507822394</v>
      </c>
      <c r="D31">
        <f t="shared" si="2"/>
        <v>64.400371289496945</v>
      </c>
      <c r="E31">
        <f t="shared" si="1"/>
        <v>1.2907422183254482</v>
      </c>
    </row>
    <row r="32" spans="1:5" x14ac:dyDescent="0.2">
      <c r="A32">
        <v>20050215</v>
      </c>
      <c r="B32">
        <v>65.95</v>
      </c>
      <c r="C32">
        <f t="shared" si="0"/>
        <v>65.730942198926641</v>
      </c>
      <c r="D32">
        <f t="shared" si="2"/>
        <v>64.515158601386062</v>
      </c>
      <c r="E32">
        <f t="shared" si="1"/>
        <v>1.2157835975405789</v>
      </c>
    </row>
    <row r="33" spans="1:7" x14ac:dyDescent="0.2">
      <c r="A33">
        <v>20050216</v>
      </c>
      <c r="B33">
        <v>65.66</v>
      </c>
      <c r="C33">
        <f t="shared" si="0"/>
        <v>65.720028014476384</v>
      </c>
      <c r="D33">
        <f t="shared" si="2"/>
        <v>64.599961667950055</v>
      </c>
      <c r="E33">
        <f t="shared" si="1"/>
        <v>1.120066346526329</v>
      </c>
    </row>
    <row r="34" spans="1:7" x14ac:dyDescent="0.2">
      <c r="A34">
        <v>20050217</v>
      </c>
      <c r="B34">
        <v>65.37</v>
      </c>
      <c r="C34">
        <f t="shared" si="0"/>
        <v>65.666177550710785</v>
      </c>
      <c r="D34">
        <f t="shared" si="2"/>
        <v>64.657001544398199</v>
      </c>
      <c r="E34">
        <f t="shared" si="1"/>
        <v>1.0091760063125861</v>
      </c>
    </row>
    <row r="35" spans="1:7" x14ac:dyDescent="0.2">
      <c r="A35">
        <v>20050218</v>
      </c>
      <c r="B35">
        <v>65.5</v>
      </c>
      <c r="C35">
        <f t="shared" si="0"/>
        <v>65.640611773678359</v>
      </c>
      <c r="D35">
        <f t="shared" si="2"/>
        <v>64.719445874442769</v>
      </c>
      <c r="E35">
        <f t="shared" si="1"/>
        <v>0.92116589923558934</v>
      </c>
      <c r="F35">
        <f>AVERAGE(E27:E35)</f>
        <v>1.2374849232578304</v>
      </c>
      <c r="G35">
        <f>E35-F35</f>
        <v>-0.3163190240222411</v>
      </c>
    </row>
    <row r="36" spans="1:7" x14ac:dyDescent="0.2">
      <c r="A36">
        <v>20050222</v>
      </c>
      <c r="B36">
        <v>65.099999999999994</v>
      </c>
      <c r="C36">
        <f t="shared" si="0"/>
        <v>65.55744073157399</v>
      </c>
      <c r="D36">
        <f t="shared" si="2"/>
        <v>64.747635068928489</v>
      </c>
      <c r="E36">
        <f t="shared" si="1"/>
        <v>0.80980566264550191</v>
      </c>
      <c r="F36">
        <f>(E36*(2/(9+1))+F35*(1-(2/(9+1))))</f>
        <v>1.1519490711353648</v>
      </c>
      <c r="G36">
        <f t="shared" ref="G36:G99" si="3">E36-F36</f>
        <v>-0.34214340848986291</v>
      </c>
    </row>
    <row r="37" spans="1:7" x14ac:dyDescent="0.2">
      <c r="A37">
        <v>20050223</v>
      </c>
      <c r="B37">
        <v>65.44</v>
      </c>
      <c r="C37">
        <f t="shared" si="0"/>
        <v>65.539372926716453</v>
      </c>
      <c r="D37">
        <f t="shared" si="2"/>
        <v>64.798921360118968</v>
      </c>
      <c r="E37">
        <f t="shared" si="1"/>
        <v>0.74045156659748557</v>
      </c>
      <c r="F37">
        <f t="shared" ref="F37:F100" si="4">(E37*(2/(9+1))+F36*(1-(2/(9+1))))</f>
        <v>1.0696495702277891</v>
      </c>
      <c r="G37">
        <f t="shared" si="3"/>
        <v>-0.32919800363030349</v>
      </c>
    </row>
    <row r="38" spans="1:7" x14ac:dyDescent="0.2">
      <c r="A38">
        <v>20050224</v>
      </c>
      <c r="B38">
        <v>65.87</v>
      </c>
      <c r="C38">
        <f t="shared" si="0"/>
        <v>65.590238630298543</v>
      </c>
      <c r="D38">
        <f t="shared" si="2"/>
        <v>64.878260518628679</v>
      </c>
      <c r="E38">
        <f t="shared" si="1"/>
        <v>0.71197811166986469</v>
      </c>
      <c r="F38">
        <f t="shared" si="4"/>
        <v>0.9981152785162043</v>
      </c>
      <c r="G38">
        <f t="shared" si="3"/>
        <v>-0.28613716684633961</v>
      </c>
    </row>
    <row r="39" spans="1:7" x14ac:dyDescent="0.2">
      <c r="A39">
        <v>20050225</v>
      </c>
      <c r="B39">
        <v>66.19</v>
      </c>
      <c r="C39">
        <f t="shared" si="0"/>
        <v>65.682509610252609</v>
      </c>
      <c r="D39">
        <f t="shared" si="2"/>
        <v>64.975426406137672</v>
      </c>
      <c r="E39">
        <f t="shared" si="1"/>
        <v>0.7070832041149373</v>
      </c>
      <c r="F39">
        <f t="shared" si="4"/>
        <v>0.93990886363595094</v>
      </c>
      <c r="G39">
        <f t="shared" si="3"/>
        <v>-0.23282565952101364</v>
      </c>
    </row>
    <row r="40" spans="1:7" x14ac:dyDescent="0.2">
      <c r="A40">
        <v>20050228</v>
      </c>
      <c r="B40">
        <v>65.650000000000006</v>
      </c>
      <c r="C40">
        <f t="shared" si="0"/>
        <v>65.677508131752205</v>
      </c>
      <c r="D40">
        <f t="shared" si="2"/>
        <v>65.025394820497851</v>
      </c>
      <c r="E40">
        <f t="shared" si="1"/>
        <v>0.65211331125435379</v>
      </c>
      <c r="F40">
        <f t="shared" si="4"/>
        <v>0.88234975315963149</v>
      </c>
      <c r="G40">
        <f t="shared" si="3"/>
        <v>-0.2302364419052777</v>
      </c>
    </row>
    <row r="41" spans="1:7" x14ac:dyDescent="0.2">
      <c r="A41">
        <v>20050301</v>
      </c>
      <c r="B41">
        <v>66.61</v>
      </c>
      <c r="C41">
        <f t="shared" si="0"/>
        <v>65.820968419174946</v>
      </c>
      <c r="D41">
        <f t="shared" si="2"/>
        <v>65.142772981942457</v>
      </c>
      <c r="E41">
        <f t="shared" si="1"/>
        <v>0.67819543723248898</v>
      </c>
      <c r="F41">
        <f t="shared" si="4"/>
        <v>0.84151888997420299</v>
      </c>
      <c r="G41">
        <f t="shared" si="3"/>
        <v>-0.163323452741714</v>
      </c>
    </row>
    <row r="42" spans="1:7" x14ac:dyDescent="0.2">
      <c r="A42">
        <v>20050302</v>
      </c>
      <c r="B42">
        <v>67</v>
      </c>
      <c r="C42">
        <f t="shared" si="0"/>
        <v>66.00235789314803</v>
      </c>
      <c r="D42">
        <f t="shared" si="2"/>
        <v>65.280345353650432</v>
      </c>
      <c r="E42">
        <f t="shared" si="1"/>
        <v>0.72201253949759803</v>
      </c>
      <c r="F42">
        <f t="shared" si="4"/>
        <v>0.81761761987888204</v>
      </c>
      <c r="G42">
        <f t="shared" si="3"/>
        <v>-9.5605080381284013E-2</v>
      </c>
    </row>
    <row r="43" spans="1:7" x14ac:dyDescent="0.2">
      <c r="A43">
        <v>20050303</v>
      </c>
      <c r="B43">
        <v>66.75</v>
      </c>
      <c r="C43">
        <f t="shared" si="0"/>
        <v>66.117379755740643</v>
      </c>
      <c r="D43">
        <f t="shared" si="2"/>
        <v>65.389208660787446</v>
      </c>
      <c r="E43">
        <f t="shared" si="1"/>
        <v>0.72817109495319698</v>
      </c>
      <c r="F43">
        <f t="shared" si="4"/>
        <v>0.79972831489374507</v>
      </c>
      <c r="G43">
        <f t="shared" si="3"/>
        <v>-7.1557219940548089E-2</v>
      </c>
    </row>
    <row r="44" spans="1:7" x14ac:dyDescent="0.2">
      <c r="A44">
        <v>20050304</v>
      </c>
      <c r="B44">
        <v>67.739999999999995</v>
      </c>
      <c r="C44">
        <f t="shared" si="0"/>
        <v>66.367013639472844</v>
      </c>
      <c r="D44">
        <f t="shared" si="2"/>
        <v>65.563341352580963</v>
      </c>
      <c r="E44">
        <f t="shared" si="1"/>
        <v>0.80367228689188153</v>
      </c>
      <c r="F44">
        <f t="shared" si="4"/>
        <v>0.80051710929337239</v>
      </c>
      <c r="G44">
        <f t="shared" si="3"/>
        <v>3.1551775985091401E-3</v>
      </c>
    </row>
    <row r="45" spans="1:7" x14ac:dyDescent="0.2">
      <c r="A45">
        <v>20050307</v>
      </c>
      <c r="B45">
        <v>68.430000000000007</v>
      </c>
      <c r="C45">
        <f t="shared" si="0"/>
        <v>66.684396156477021</v>
      </c>
      <c r="D45">
        <f t="shared" si="2"/>
        <v>65.775686437574961</v>
      </c>
      <c r="E45">
        <f t="shared" si="1"/>
        <v>0.90870971890205965</v>
      </c>
      <c r="F45">
        <f t="shared" si="4"/>
        <v>0.82215563121510993</v>
      </c>
      <c r="G45">
        <f t="shared" si="3"/>
        <v>8.6554087686949721E-2</v>
      </c>
    </row>
    <row r="46" spans="1:7" x14ac:dyDescent="0.2">
      <c r="A46">
        <v>20050308</v>
      </c>
      <c r="B46">
        <v>68.180000000000007</v>
      </c>
      <c r="C46">
        <f t="shared" si="0"/>
        <v>66.914489055480558</v>
      </c>
      <c r="D46">
        <f t="shared" si="2"/>
        <v>65.953783738495332</v>
      </c>
      <c r="E46">
        <f t="shared" si="1"/>
        <v>0.96070531698522643</v>
      </c>
      <c r="F46">
        <f t="shared" si="4"/>
        <v>0.8498655683691333</v>
      </c>
      <c r="G46">
        <f t="shared" si="3"/>
        <v>0.11083974861609314</v>
      </c>
    </row>
    <row r="47" spans="1:7" x14ac:dyDescent="0.2">
      <c r="A47">
        <v>20050309</v>
      </c>
      <c r="B47">
        <v>67.790000000000006</v>
      </c>
      <c r="C47">
        <f t="shared" si="0"/>
        <v>67.049183046945089</v>
      </c>
      <c r="D47">
        <f t="shared" si="2"/>
        <v>66.089799757866047</v>
      </c>
      <c r="E47">
        <f t="shared" si="1"/>
        <v>0.95938328907904236</v>
      </c>
      <c r="F47">
        <f t="shared" si="4"/>
        <v>0.87176911251111511</v>
      </c>
      <c r="G47">
        <f t="shared" si="3"/>
        <v>8.7614176567927249E-2</v>
      </c>
    </row>
    <row r="48" spans="1:7" x14ac:dyDescent="0.2">
      <c r="A48">
        <v>20050310</v>
      </c>
      <c r="B48">
        <v>68.09</v>
      </c>
      <c r="C48">
        <f t="shared" si="0"/>
        <v>67.209308732030465</v>
      </c>
      <c r="D48">
        <f t="shared" si="2"/>
        <v>66.23796273876485</v>
      </c>
      <c r="E48">
        <f t="shared" si="1"/>
        <v>0.97134599326561499</v>
      </c>
      <c r="F48">
        <f t="shared" si="4"/>
        <v>0.89168448866201511</v>
      </c>
      <c r="G48">
        <f t="shared" si="3"/>
        <v>7.9661504603599886E-2</v>
      </c>
    </row>
    <row r="49" spans="1:7" x14ac:dyDescent="0.2">
      <c r="A49">
        <v>20050311</v>
      </c>
      <c r="B49">
        <v>67.599999999999994</v>
      </c>
      <c r="C49">
        <f t="shared" si="0"/>
        <v>67.26941508094886</v>
      </c>
      <c r="D49">
        <f t="shared" si="2"/>
        <v>66.338854387745229</v>
      </c>
      <c r="E49">
        <f t="shared" si="1"/>
        <v>0.93056069320363122</v>
      </c>
      <c r="F49">
        <f t="shared" si="4"/>
        <v>0.89945972957033837</v>
      </c>
      <c r="G49">
        <f t="shared" si="3"/>
        <v>3.1100963633292844E-2</v>
      </c>
    </row>
    <row r="50" spans="1:7" x14ac:dyDescent="0.2">
      <c r="A50">
        <v>20050314</v>
      </c>
      <c r="B50">
        <v>67.819999999999993</v>
      </c>
      <c r="C50">
        <f t="shared" si="0"/>
        <v>67.354120453110568</v>
      </c>
      <c r="D50">
        <f t="shared" si="2"/>
        <v>66.448568877541874</v>
      </c>
      <c r="E50">
        <f t="shared" si="1"/>
        <v>0.90555157556869403</v>
      </c>
      <c r="F50">
        <f t="shared" si="4"/>
        <v>0.90067809877000959</v>
      </c>
      <c r="G50">
        <f t="shared" si="3"/>
        <v>4.8734767986844396E-3</v>
      </c>
    </row>
    <row r="51" spans="1:7" x14ac:dyDescent="0.2">
      <c r="A51">
        <v>20050315</v>
      </c>
      <c r="B51">
        <v>67.260000000000005</v>
      </c>
      <c r="C51">
        <f t="shared" si="0"/>
        <v>67.339640383401246</v>
      </c>
      <c r="D51">
        <f t="shared" si="2"/>
        <v>66.508674886612852</v>
      </c>
      <c r="E51">
        <f t="shared" si="1"/>
        <v>0.83096549678839438</v>
      </c>
      <c r="F51">
        <f t="shared" si="4"/>
        <v>0.88673557837368666</v>
      </c>
      <c r="G51">
        <f t="shared" si="3"/>
        <v>-5.5770081585292286E-2</v>
      </c>
    </row>
    <row r="52" spans="1:7" x14ac:dyDescent="0.2">
      <c r="A52">
        <v>20050316</v>
      </c>
      <c r="B52">
        <v>67.11</v>
      </c>
      <c r="C52">
        <f t="shared" si="0"/>
        <v>67.304311093647215</v>
      </c>
      <c r="D52">
        <f t="shared" si="2"/>
        <v>66.553217487604485</v>
      </c>
      <c r="E52">
        <f t="shared" si="1"/>
        <v>0.75109360604272979</v>
      </c>
      <c r="F52">
        <f t="shared" si="4"/>
        <v>0.85960718390749535</v>
      </c>
      <c r="G52">
        <f t="shared" si="3"/>
        <v>-0.10851357786476556</v>
      </c>
    </row>
    <row r="53" spans="1:7" x14ac:dyDescent="0.2">
      <c r="A53">
        <v>20050317</v>
      </c>
      <c r="B53">
        <v>67.03</v>
      </c>
      <c r="C53">
        <f t="shared" si="0"/>
        <v>67.262109386932266</v>
      </c>
      <c r="D53">
        <f t="shared" si="2"/>
        <v>66.588534710744895</v>
      </c>
      <c r="E53">
        <f t="shared" si="1"/>
        <v>0.67357467618737132</v>
      </c>
      <c r="F53">
        <f t="shared" si="4"/>
        <v>0.82240068236347053</v>
      </c>
      <c r="G53">
        <f t="shared" si="3"/>
        <v>-0.1488260061760992</v>
      </c>
    </row>
    <row r="54" spans="1:7" x14ac:dyDescent="0.2">
      <c r="A54">
        <v>20050318</v>
      </c>
      <c r="B54">
        <v>67.19</v>
      </c>
      <c r="C54">
        <f t="shared" si="0"/>
        <v>67.251015635096536</v>
      </c>
      <c r="D54">
        <f t="shared" si="2"/>
        <v>66.633087695134165</v>
      </c>
      <c r="E54">
        <f t="shared" si="1"/>
        <v>0.61792793996237094</v>
      </c>
      <c r="F54">
        <f t="shared" si="4"/>
        <v>0.78150613388325063</v>
      </c>
      <c r="G54">
        <f t="shared" si="3"/>
        <v>-0.16357819392087969</v>
      </c>
    </row>
    <row r="55" spans="1:7" x14ac:dyDescent="0.2">
      <c r="A55">
        <v>20050321</v>
      </c>
      <c r="B55">
        <v>66.849999999999994</v>
      </c>
      <c r="C55">
        <f t="shared" si="0"/>
        <v>67.189320922004754</v>
      </c>
      <c r="D55">
        <f t="shared" si="2"/>
        <v>66.64915527327237</v>
      </c>
      <c r="E55">
        <f t="shared" si="1"/>
        <v>0.54016564873238337</v>
      </c>
      <c r="F55">
        <f t="shared" si="4"/>
        <v>0.73323803685307731</v>
      </c>
      <c r="G55">
        <f t="shared" si="3"/>
        <v>-0.19307238812069394</v>
      </c>
    </row>
    <row r="56" spans="1:7" x14ac:dyDescent="0.2">
      <c r="A56">
        <v>20050322</v>
      </c>
      <c r="B56">
        <v>66.78</v>
      </c>
      <c r="C56">
        <f t="shared" si="0"/>
        <v>67.126348472465565</v>
      </c>
      <c r="D56">
        <f t="shared" si="2"/>
        <v>66.658847475252202</v>
      </c>
      <c r="E56">
        <f t="shared" si="1"/>
        <v>0.46750099721336369</v>
      </c>
      <c r="F56">
        <f t="shared" si="4"/>
        <v>0.68009062892513461</v>
      </c>
      <c r="G56">
        <f t="shared" si="3"/>
        <v>-0.21258963171177092</v>
      </c>
    </row>
    <row r="57" spans="1:7" x14ac:dyDescent="0.2">
      <c r="A57">
        <v>20050323</v>
      </c>
      <c r="B57">
        <v>68.2</v>
      </c>
      <c r="C57">
        <f t="shared" si="0"/>
        <v>67.291525630547781</v>
      </c>
      <c r="D57">
        <f t="shared" si="2"/>
        <v>66.773006921529813</v>
      </c>
      <c r="E57">
        <f t="shared" si="1"/>
        <v>0.51851870901796815</v>
      </c>
      <c r="F57">
        <f t="shared" si="4"/>
        <v>0.64777624494370134</v>
      </c>
      <c r="G57">
        <f t="shared" si="3"/>
        <v>-0.12925753592573319</v>
      </c>
    </row>
    <row r="58" spans="1:7" x14ac:dyDescent="0.2">
      <c r="A58">
        <v>20050324</v>
      </c>
      <c r="B58">
        <v>68.12</v>
      </c>
      <c r="C58">
        <f t="shared" si="0"/>
        <v>67.418983225848123</v>
      </c>
      <c r="D58">
        <f t="shared" si="2"/>
        <v>66.872784186601677</v>
      </c>
      <c r="E58">
        <f t="shared" si="1"/>
        <v>0.54619903924644575</v>
      </c>
      <c r="F58">
        <f t="shared" si="4"/>
        <v>0.62746080380425018</v>
      </c>
      <c r="G58">
        <f t="shared" si="3"/>
        <v>-8.1261764557804428E-2</v>
      </c>
    </row>
    <row r="59" spans="1:7" x14ac:dyDescent="0.2">
      <c r="A59">
        <v>20050328</v>
      </c>
      <c r="B59">
        <v>68.290000000000006</v>
      </c>
      <c r="C59">
        <f t="shared" si="0"/>
        <v>67.552985806486873</v>
      </c>
      <c r="D59">
        <f t="shared" si="2"/>
        <v>66.977763135742293</v>
      </c>
      <c r="E59">
        <f t="shared" si="1"/>
        <v>0.57522267074458</v>
      </c>
      <c r="F59">
        <f t="shared" si="4"/>
        <v>0.61701317719231619</v>
      </c>
      <c r="G59">
        <f t="shared" si="3"/>
        <v>-4.1790506447736187E-2</v>
      </c>
    </row>
    <row r="60" spans="1:7" x14ac:dyDescent="0.2">
      <c r="A60">
        <v>20050329</v>
      </c>
      <c r="B60">
        <v>67.95</v>
      </c>
      <c r="C60">
        <f t="shared" si="0"/>
        <v>67.614064913181195</v>
      </c>
      <c r="D60">
        <f t="shared" si="2"/>
        <v>67.049780681242865</v>
      </c>
      <c r="E60">
        <f t="shared" si="1"/>
        <v>0.56428423193833055</v>
      </c>
      <c r="F60">
        <f t="shared" si="4"/>
        <v>0.60646738814151913</v>
      </c>
      <c r="G60">
        <f t="shared" si="3"/>
        <v>-4.2183156203188577E-2</v>
      </c>
    </row>
    <row r="61" spans="1:7" x14ac:dyDescent="0.2">
      <c r="A61">
        <v>20050330</v>
      </c>
      <c r="B61">
        <v>68.05</v>
      </c>
      <c r="C61">
        <f t="shared" si="0"/>
        <v>67.681131849614857</v>
      </c>
      <c r="D61">
        <f t="shared" si="2"/>
        <v>67.123871001150803</v>
      </c>
      <c r="E61">
        <f t="shared" si="1"/>
        <v>0.55726084846405399</v>
      </c>
      <c r="F61">
        <f t="shared" si="4"/>
        <v>0.59662608020602614</v>
      </c>
      <c r="G61">
        <f t="shared" si="3"/>
        <v>-3.9365231741972151E-2</v>
      </c>
    </row>
    <row r="62" spans="1:7" x14ac:dyDescent="0.2">
      <c r="A62">
        <v>20050331</v>
      </c>
      <c r="B62">
        <v>67.180000000000007</v>
      </c>
      <c r="C62">
        <f t="shared" si="0"/>
        <v>67.604034641981798</v>
      </c>
      <c r="D62">
        <f t="shared" si="2"/>
        <v>67.128028704769264</v>
      </c>
      <c r="E62">
        <f t="shared" si="1"/>
        <v>0.47600593721253404</v>
      </c>
      <c r="F62">
        <f t="shared" si="4"/>
        <v>0.5725020516073277</v>
      </c>
      <c r="G62">
        <f t="shared" si="3"/>
        <v>-9.6496114394793664E-2</v>
      </c>
    </row>
    <row r="63" spans="1:7" x14ac:dyDescent="0.2">
      <c r="A63">
        <v>20050401</v>
      </c>
      <c r="B63">
        <v>66.94</v>
      </c>
      <c r="C63">
        <f t="shared" si="0"/>
        <v>67.50187546629229</v>
      </c>
      <c r="D63">
        <f t="shared" si="2"/>
        <v>67.114100652564133</v>
      </c>
      <c r="E63">
        <f t="shared" si="1"/>
        <v>0.38777481372815714</v>
      </c>
      <c r="F63">
        <f t="shared" si="4"/>
        <v>0.53555660403149363</v>
      </c>
      <c r="G63">
        <f t="shared" si="3"/>
        <v>-0.14778179030333649</v>
      </c>
    </row>
    <row r="64" spans="1:7" x14ac:dyDescent="0.2">
      <c r="A64">
        <v>20050404</v>
      </c>
      <c r="B64">
        <v>67.959999999999994</v>
      </c>
      <c r="C64">
        <f t="shared" si="0"/>
        <v>67.572356163785784</v>
      </c>
      <c r="D64">
        <f t="shared" si="2"/>
        <v>67.176759863485302</v>
      </c>
      <c r="E64">
        <f t="shared" si="1"/>
        <v>0.39559630030048254</v>
      </c>
      <c r="F64">
        <f t="shared" si="4"/>
        <v>0.50756454328529144</v>
      </c>
      <c r="G64">
        <f t="shared" si="3"/>
        <v>-0.1119682429848089</v>
      </c>
    </row>
    <row r="65" spans="1:7" x14ac:dyDescent="0.2">
      <c r="A65">
        <v>20050405</v>
      </c>
      <c r="B65">
        <v>69.02</v>
      </c>
      <c r="C65">
        <f t="shared" si="0"/>
        <v>67.795070600126422</v>
      </c>
      <c r="D65">
        <f t="shared" si="2"/>
        <v>67.313296169893803</v>
      </c>
      <c r="E65">
        <f t="shared" si="1"/>
        <v>0.48177443023261901</v>
      </c>
      <c r="F65">
        <f t="shared" si="4"/>
        <v>0.502406520674757</v>
      </c>
      <c r="G65">
        <f t="shared" si="3"/>
        <v>-2.0632090442137985E-2</v>
      </c>
    </row>
    <row r="66" spans="1:7" x14ac:dyDescent="0.2">
      <c r="A66">
        <v>20050406</v>
      </c>
      <c r="B66">
        <v>68.790000000000006</v>
      </c>
      <c r="C66">
        <f t="shared" si="0"/>
        <v>67.948136661645435</v>
      </c>
      <c r="D66">
        <f t="shared" si="2"/>
        <v>67.42268163879055</v>
      </c>
      <c r="E66">
        <f t="shared" si="1"/>
        <v>0.5254550228548851</v>
      </c>
      <c r="F66">
        <f t="shared" si="4"/>
        <v>0.50701622111078271</v>
      </c>
      <c r="G66">
        <f t="shared" si="3"/>
        <v>1.8438801744102395E-2</v>
      </c>
    </row>
    <row r="67" spans="1:7" x14ac:dyDescent="0.2">
      <c r="A67">
        <v>20050407</v>
      </c>
      <c r="B67">
        <v>69.22</v>
      </c>
      <c r="C67">
        <f t="shared" si="0"/>
        <v>68.143807944469216</v>
      </c>
      <c r="D67">
        <f t="shared" si="2"/>
        <v>67.555816332213467</v>
      </c>
      <c r="E67">
        <f t="shared" si="1"/>
        <v>0.58799161225574892</v>
      </c>
      <c r="F67">
        <f t="shared" si="4"/>
        <v>0.52321129933977595</v>
      </c>
      <c r="G67">
        <f t="shared" si="3"/>
        <v>6.4780312915972971E-2</v>
      </c>
    </row>
    <row r="68" spans="1:7" x14ac:dyDescent="0.2">
      <c r="A68">
        <v>20050408</v>
      </c>
      <c r="B68">
        <v>68.64</v>
      </c>
      <c r="C68">
        <f t="shared" si="0"/>
        <v>68.220145183781639</v>
      </c>
      <c r="D68">
        <f t="shared" si="2"/>
        <v>67.636126233530987</v>
      </c>
      <c r="E68">
        <f t="shared" si="1"/>
        <v>0.58401895025065187</v>
      </c>
      <c r="F68">
        <f t="shared" si="4"/>
        <v>0.5353728295219512</v>
      </c>
      <c r="G68">
        <f t="shared" si="3"/>
        <v>4.864612072870067E-2</v>
      </c>
    </row>
    <row r="69" spans="1:7" x14ac:dyDescent="0.2">
      <c r="A69">
        <v>20050411</v>
      </c>
      <c r="B69">
        <v>68.819999999999993</v>
      </c>
      <c r="C69">
        <f t="shared" si="0"/>
        <v>68.312430540122932</v>
      </c>
      <c r="D69">
        <f t="shared" si="2"/>
        <v>67.72382058660277</v>
      </c>
      <c r="E69">
        <f t="shared" si="1"/>
        <v>0.58860995352016232</v>
      </c>
      <c r="F69">
        <f t="shared" si="4"/>
        <v>0.5460202543215934</v>
      </c>
      <c r="G69">
        <f t="shared" si="3"/>
        <v>4.258969919856892E-2</v>
      </c>
    </row>
    <row r="70" spans="1:7" x14ac:dyDescent="0.2">
      <c r="A70">
        <v>20050412</v>
      </c>
      <c r="B70">
        <v>68.7</v>
      </c>
      <c r="C70">
        <f t="shared" si="0"/>
        <v>68.372056610873244</v>
      </c>
      <c r="D70">
        <f t="shared" si="2"/>
        <v>67.796130172780352</v>
      </c>
      <c r="E70">
        <f t="shared" si="1"/>
        <v>0.57592643809289257</v>
      </c>
      <c r="F70">
        <f t="shared" si="4"/>
        <v>0.55200149107585328</v>
      </c>
      <c r="G70">
        <f t="shared" si="3"/>
        <v>2.3924947017039289E-2</v>
      </c>
    </row>
    <row r="71" spans="1:7" x14ac:dyDescent="0.2">
      <c r="A71">
        <v>20050413</v>
      </c>
      <c r="B71">
        <v>68.55</v>
      </c>
      <c r="C71">
        <f t="shared" si="0"/>
        <v>68.399432516892745</v>
      </c>
      <c r="D71">
        <f t="shared" si="2"/>
        <v>67.851972382204025</v>
      </c>
      <c r="E71">
        <f t="shared" si="1"/>
        <v>0.54746013468871979</v>
      </c>
      <c r="F71">
        <f t="shared" si="4"/>
        <v>0.55109321979842663</v>
      </c>
      <c r="G71">
        <f t="shared" si="3"/>
        <v>-3.6330851097068351E-3</v>
      </c>
    </row>
    <row r="72" spans="1:7" x14ac:dyDescent="0.2">
      <c r="A72">
        <v>20050414</v>
      </c>
      <c r="B72">
        <v>69.25</v>
      </c>
      <c r="C72">
        <f t="shared" si="0"/>
        <v>68.530289052755407</v>
      </c>
      <c r="D72">
        <f t="shared" si="2"/>
        <v>67.95552998352224</v>
      </c>
      <c r="E72">
        <f t="shared" si="1"/>
        <v>0.574759069233167</v>
      </c>
      <c r="F72">
        <f t="shared" si="4"/>
        <v>0.55582638968537479</v>
      </c>
      <c r="G72">
        <f t="shared" si="3"/>
        <v>1.8932679547792208E-2</v>
      </c>
    </row>
    <row r="73" spans="1:7" x14ac:dyDescent="0.2">
      <c r="A73">
        <v>20050415</v>
      </c>
      <c r="B73">
        <v>69.430000000000007</v>
      </c>
      <c r="C73">
        <f t="shared" si="0"/>
        <v>68.668706121562266</v>
      </c>
      <c r="D73">
        <f t="shared" si="2"/>
        <v>68.064749984742818</v>
      </c>
      <c r="E73">
        <f t="shared" si="1"/>
        <v>0.60395613681944837</v>
      </c>
      <c r="F73">
        <f t="shared" si="4"/>
        <v>0.56545233911218951</v>
      </c>
      <c r="G73">
        <f t="shared" si="3"/>
        <v>3.8503797707258869E-2</v>
      </c>
    </row>
    <row r="74" spans="1:7" x14ac:dyDescent="0.2">
      <c r="A74">
        <v>20050418</v>
      </c>
      <c r="B74">
        <v>69</v>
      </c>
      <c r="C74">
        <f t="shared" si="0"/>
        <v>68.719674410552685</v>
      </c>
      <c r="D74">
        <f t="shared" si="2"/>
        <v>68.134027763650764</v>
      </c>
      <c r="E74">
        <f t="shared" si="1"/>
        <v>0.58564664690192103</v>
      </c>
      <c r="F74">
        <f t="shared" si="4"/>
        <v>0.56949120067013581</v>
      </c>
      <c r="G74">
        <f t="shared" si="3"/>
        <v>1.615544623178522E-2</v>
      </c>
    </row>
    <row r="75" spans="1:7" x14ac:dyDescent="0.2">
      <c r="A75">
        <v>20050419</v>
      </c>
      <c r="B75">
        <v>69.05</v>
      </c>
      <c r="C75">
        <f t="shared" si="0"/>
        <v>68.770493732006116</v>
      </c>
      <c r="D75">
        <f t="shared" si="2"/>
        <v>68.201877558935891</v>
      </c>
      <c r="E75">
        <f t="shared" si="1"/>
        <v>0.56861617307022527</v>
      </c>
      <c r="F75">
        <f t="shared" si="4"/>
        <v>0.56931619515015375</v>
      </c>
      <c r="G75">
        <f t="shared" si="3"/>
        <v>-7.0002207992847509E-4</v>
      </c>
    </row>
    <row r="76" spans="1:7" x14ac:dyDescent="0.2">
      <c r="A76">
        <v>20050420</v>
      </c>
      <c r="B76">
        <v>68.099999999999994</v>
      </c>
      <c r="C76">
        <f t="shared" si="0"/>
        <v>68.667340850159022</v>
      </c>
      <c r="D76">
        <f t="shared" si="2"/>
        <v>68.19433107308879</v>
      </c>
      <c r="E76">
        <f t="shared" si="1"/>
        <v>0.47300977707023151</v>
      </c>
      <c r="F76">
        <f t="shared" si="4"/>
        <v>0.5500549115341693</v>
      </c>
      <c r="G76">
        <f t="shared" si="3"/>
        <v>-7.7045134463937792E-2</v>
      </c>
    </row>
    <row r="77" spans="1:7" x14ac:dyDescent="0.2">
      <c r="A77">
        <v>20050421</v>
      </c>
      <c r="B77">
        <v>68.25</v>
      </c>
      <c r="C77">
        <f t="shared" si="0"/>
        <v>68.60313456551917</v>
      </c>
      <c r="D77">
        <f t="shared" si="2"/>
        <v>68.198454697304427</v>
      </c>
      <c r="E77">
        <f t="shared" si="1"/>
        <v>0.40467986821474256</v>
      </c>
      <c r="F77">
        <f t="shared" si="4"/>
        <v>0.52097990287028395</v>
      </c>
      <c r="G77">
        <f t="shared" si="3"/>
        <v>-0.1163000346555414</v>
      </c>
    </row>
    <row r="78" spans="1:7" x14ac:dyDescent="0.2">
      <c r="A78">
        <v>20050422</v>
      </c>
      <c r="B78">
        <v>68.430000000000007</v>
      </c>
      <c r="C78">
        <f t="shared" si="0"/>
        <v>68.576498478516228</v>
      </c>
      <c r="D78">
        <f t="shared" si="2"/>
        <v>68.215606201207805</v>
      </c>
      <c r="E78">
        <f t="shared" si="1"/>
        <v>0.3608922773084231</v>
      </c>
      <c r="F78">
        <f t="shared" si="4"/>
        <v>0.48896237775791179</v>
      </c>
      <c r="G78">
        <f t="shared" si="3"/>
        <v>-0.12807010044948869</v>
      </c>
    </row>
    <row r="79" spans="1:7" x14ac:dyDescent="0.2">
      <c r="A79">
        <v>20050425</v>
      </c>
      <c r="B79">
        <v>68.56</v>
      </c>
      <c r="C79">
        <f t="shared" ref="C79:C142" si="5">(B79*(2/(12+1))+C78*(1-(2/(12+1))))</f>
        <v>68.573960251052199</v>
      </c>
      <c r="D79">
        <f t="shared" si="2"/>
        <v>68.241116852970194</v>
      </c>
      <c r="E79">
        <f t="shared" si="1"/>
        <v>0.33284339808200514</v>
      </c>
      <c r="F79">
        <f t="shared" si="4"/>
        <v>0.45773858182273053</v>
      </c>
      <c r="G79">
        <f t="shared" si="3"/>
        <v>-0.12489518374072539</v>
      </c>
    </row>
    <row r="80" spans="1:7" x14ac:dyDescent="0.2">
      <c r="A80">
        <v>20050426</v>
      </c>
      <c r="B80">
        <v>68.040000000000006</v>
      </c>
      <c r="C80">
        <f t="shared" si="5"/>
        <v>68.491812520121087</v>
      </c>
      <c r="D80">
        <f t="shared" si="2"/>
        <v>68.226219308305744</v>
      </c>
      <c r="E80">
        <f t="shared" si="1"/>
        <v>0.26559321181534301</v>
      </c>
      <c r="F80">
        <f t="shared" si="4"/>
        <v>0.41930950782125309</v>
      </c>
      <c r="G80">
        <f t="shared" si="3"/>
        <v>-0.15371629600591008</v>
      </c>
    </row>
    <row r="81" spans="1:7" x14ac:dyDescent="0.2">
      <c r="A81">
        <v>20050427</v>
      </c>
      <c r="B81">
        <v>68.33</v>
      </c>
      <c r="C81">
        <f t="shared" si="5"/>
        <v>68.466918286256302</v>
      </c>
      <c r="D81">
        <f t="shared" si="2"/>
        <v>68.233906766949758</v>
      </c>
      <c r="E81">
        <f t="shared" si="1"/>
        <v>0.23301151930654385</v>
      </c>
      <c r="F81">
        <f t="shared" si="4"/>
        <v>0.38204991011831124</v>
      </c>
      <c r="G81">
        <f t="shared" si="3"/>
        <v>-0.1490383908117674</v>
      </c>
    </row>
    <row r="82" spans="1:7" x14ac:dyDescent="0.2">
      <c r="A82">
        <v>20050428</v>
      </c>
      <c r="B82">
        <v>67.63</v>
      </c>
      <c r="C82">
        <f t="shared" si="5"/>
        <v>68.33816162683226</v>
      </c>
      <c r="D82">
        <f t="shared" si="2"/>
        <v>68.18917293236089</v>
      </c>
      <c r="E82">
        <f t="shared" si="1"/>
        <v>0.14898869447137031</v>
      </c>
      <c r="F82">
        <f t="shared" si="4"/>
        <v>0.33543766698892308</v>
      </c>
      <c r="G82">
        <f t="shared" si="3"/>
        <v>-0.18644897251755277</v>
      </c>
    </row>
    <row r="83" spans="1:7" x14ac:dyDescent="0.2">
      <c r="A83">
        <v>20050429</v>
      </c>
      <c r="B83">
        <v>68.540000000000006</v>
      </c>
      <c r="C83">
        <f t="shared" si="5"/>
        <v>68.369213684242681</v>
      </c>
      <c r="D83">
        <f t="shared" si="2"/>
        <v>68.21516012255637</v>
      </c>
      <c r="E83">
        <f t="shared" si="1"/>
        <v>0.15405356168631101</v>
      </c>
      <c r="F83">
        <f t="shared" si="4"/>
        <v>0.29916084592840064</v>
      </c>
      <c r="G83">
        <f t="shared" si="3"/>
        <v>-0.14510728424208963</v>
      </c>
    </row>
    <row r="84" spans="1:7" x14ac:dyDescent="0.2">
      <c r="A84">
        <v>20050502</v>
      </c>
      <c r="B84">
        <v>68.819999999999993</v>
      </c>
      <c r="C84">
        <f t="shared" si="5"/>
        <v>68.438565425128417</v>
      </c>
      <c r="D84">
        <f t="shared" si="2"/>
        <v>68.259963076441082</v>
      </c>
      <c r="E84">
        <f t="shared" si="1"/>
        <v>0.17860234868733471</v>
      </c>
      <c r="F84">
        <f t="shared" si="4"/>
        <v>0.27504914648018747</v>
      </c>
      <c r="G84">
        <f t="shared" si="3"/>
        <v>-9.6446797792852756E-2</v>
      </c>
    </row>
    <row r="85" spans="1:7" x14ac:dyDescent="0.2">
      <c r="A85">
        <v>20050503</v>
      </c>
      <c r="B85">
        <v>68.680000000000007</v>
      </c>
      <c r="C85">
        <f t="shared" si="5"/>
        <v>68.475709205877891</v>
      </c>
      <c r="D85">
        <f t="shared" si="2"/>
        <v>68.291076922630637</v>
      </c>
      <c r="E85">
        <f t="shared" si="1"/>
        <v>0.18463228324725378</v>
      </c>
      <c r="F85">
        <f t="shared" si="4"/>
        <v>0.25696577383360075</v>
      </c>
      <c r="G85">
        <f t="shared" si="3"/>
        <v>-7.2333490586346971E-2</v>
      </c>
    </row>
    <row r="86" spans="1:7" x14ac:dyDescent="0.2">
      <c r="A86">
        <v>20050504</v>
      </c>
      <c r="B86">
        <v>68.2</v>
      </c>
      <c r="C86">
        <f t="shared" si="5"/>
        <v>68.433292404973599</v>
      </c>
      <c r="D86">
        <f t="shared" si="2"/>
        <v>68.284330483917259</v>
      </c>
      <c r="E86">
        <f t="shared" si="1"/>
        <v>0.14896192105634043</v>
      </c>
      <c r="F86">
        <f t="shared" si="4"/>
        <v>0.23536500327814872</v>
      </c>
      <c r="G86">
        <f t="shared" si="3"/>
        <v>-8.6403082221808286E-2</v>
      </c>
    </row>
    <row r="87" spans="1:7" x14ac:dyDescent="0.2">
      <c r="A87">
        <v>20050505</v>
      </c>
      <c r="B87">
        <v>68.52</v>
      </c>
      <c r="C87">
        <f t="shared" si="5"/>
        <v>68.446632034977654</v>
      </c>
      <c r="D87">
        <f t="shared" si="2"/>
        <v>68.301787485108576</v>
      </c>
      <c r="E87">
        <f t="shared" si="1"/>
        <v>0.14484454986907735</v>
      </c>
      <c r="F87">
        <f t="shared" si="4"/>
        <v>0.21726091259633445</v>
      </c>
      <c r="G87">
        <f t="shared" si="3"/>
        <v>-7.24163627272571E-2</v>
      </c>
    </row>
    <row r="88" spans="1:7" x14ac:dyDescent="0.2">
      <c r="A88">
        <v>20050506</v>
      </c>
      <c r="B88">
        <v>68.2</v>
      </c>
      <c r="C88">
        <f t="shared" si="5"/>
        <v>68.408688644981098</v>
      </c>
      <c r="D88">
        <f t="shared" si="2"/>
        <v>68.294247671396832</v>
      </c>
      <c r="E88">
        <f t="shared" si="1"/>
        <v>0.11444097358426575</v>
      </c>
      <c r="F88">
        <f t="shared" si="4"/>
        <v>0.19669692479392073</v>
      </c>
      <c r="G88">
        <f t="shared" si="3"/>
        <v>-8.2255951209654982E-2</v>
      </c>
    </row>
    <row r="89" spans="1:7" x14ac:dyDescent="0.2">
      <c r="A89">
        <v>20050509</v>
      </c>
      <c r="B89">
        <v>68.180000000000007</v>
      </c>
      <c r="C89">
        <f t="shared" si="5"/>
        <v>68.373505776522464</v>
      </c>
      <c r="D89">
        <f t="shared" si="2"/>
        <v>68.285784880922989</v>
      </c>
      <c r="E89">
        <f t="shared" si="1"/>
        <v>8.7720895599474602E-2</v>
      </c>
      <c r="F89">
        <f t="shared" si="4"/>
        <v>0.17490171895503151</v>
      </c>
      <c r="G89">
        <f t="shared" si="3"/>
        <v>-8.7180823355556908E-2</v>
      </c>
    </row>
    <row r="90" spans="1:7" x14ac:dyDescent="0.2">
      <c r="A90">
        <v>20050510</v>
      </c>
      <c r="B90">
        <v>67.66</v>
      </c>
      <c r="C90">
        <f t="shared" si="5"/>
        <v>68.263735657057467</v>
      </c>
      <c r="D90">
        <f t="shared" si="2"/>
        <v>68.239430445299064</v>
      </c>
      <c r="E90">
        <f t="shared" si="1"/>
        <v>2.4305211758402834E-2</v>
      </c>
      <c r="F90">
        <f t="shared" si="4"/>
        <v>0.14478241751570578</v>
      </c>
      <c r="G90">
        <f t="shared" si="3"/>
        <v>-0.12047720575730295</v>
      </c>
    </row>
    <row r="91" spans="1:7" x14ac:dyDescent="0.2">
      <c r="A91">
        <v>20050511</v>
      </c>
      <c r="B91">
        <v>67.91</v>
      </c>
      <c r="C91">
        <f t="shared" si="5"/>
        <v>68.209314786740933</v>
      </c>
      <c r="D91">
        <f t="shared" si="2"/>
        <v>68.215028190091729</v>
      </c>
      <c r="E91">
        <f t="shared" si="1"/>
        <v>-5.7134033507963977E-3</v>
      </c>
      <c r="F91">
        <f t="shared" si="4"/>
        <v>0.11468325334240535</v>
      </c>
      <c r="G91">
        <f t="shared" si="3"/>
        <v>-0.12039665669320175</v>
      </c>
    </row>
    <row r="92" spans="1:7" x14ac:dyDescent="0.2">
      <c r="A92">
        <v>20050512</v>
      </c>
      <c r="B92">
        <v>67.64</v>
      </c>
      <c r="C92">
        <f t="shared" si="5"/>
        <v>68.121727896473089</v>
      </c>
      <c r="D92">
        <f t="shared" si="2"/>
        <v>68.172433509344188</v>
      </c>
      <c r="E92">
        <f t="shared" ref="E92:E155" si="6">C92-D92</f>
        <v>-5.0705612871098538E-2</v>
      </c>
      <c r="F92">
        <f t="shared" si="4"/>
        <v>8.1605480099704586E-2</v>
      </c>
      <c r="G92">
        <f t="shared" si="3"/>
        <v>-0.13231109297080312</v>
      </c>
    </row>
    <row r="93" spans="1:7" x14ac:dyDescent="0.2">
      <c r="A93">
        <v>20050513</v>
      </c>
      <c r="B93">
        <v>67.099999999999994</v>
      </c>
      <c r="C93">
        <f t="shared" si="5"/>
        <v>67.964538989323387</v>
      </c>
      <c r="D93">
        <f t="shared" ref="D93:D156" si="7">B93*(2/(26+1)) + D92*(1-(2/(26+1)))</f>
        <v>68.092993990133508</v>
      </c>
      <c r="E93">
        <f t="shared" si="6"/>
        <v>-0.12845500081012062</v>
      </c>
      <c r="F93">
        <f t="shared" si="4"/>
        <v>3.9593383917739547E-2</v>
      </c>
      <c r="G93">
        <f t="shared" si="3"/>
        <v>-0.16804838472786016</v>
      </c>
    </row>
    <row r="94" spans="1:7" x14ac:dyDescent="0.2">
      <c r="A94">
        <v>20050516</v>
      </c>
      <c r="B94">
        <v>67.64</v>
      </c>
      <c r="C94">
        <f t="shared" si="5"/>
        <v>67.91460991404287</v>
      </c>
      <c r="D94">
        <f t="shared" si="7"/>
        <v>68.059438879753245</v>
      </c>
      <c r="E94">
        <f t="shared" si="6"/>
        <v>-0.14482896571037429</v>
      </c>
      <c r="F94">
        <f t="shared" si="4"/>
        <v>2.7089139921167814E-3</v>
      </c>
      <c r="G94">
        <f t="shared" si="3"/>
        <v>-0.14753787970249108</v>
      </c>
    </row>
    <row r="95" spans="1:7" x14ac:dyDescent="0.2">
      <c r="A95">
        <v>20050517</v>
      </c>
      <c r="B95">
        <v>67.88</v>
      </c>
      <c r="C95">
        <f t="shared" si="5"/>
        <v>67.909285311882428</v>
      </c>
      <c r="D95">
        <f t="shared" si="7"/>
        <v>68.046147110882629</v>
      </c>
      <c r="E95">
        <f t="shared" si="6"/>
        <v>-0.13686179900020079</v>
      </c>
      <c r="F95">
        <f t="shared" si="4"/>
        <v>-2.5205228606346733E-2</v>
      </c>
      <c r="G95">
        <f t="shared" si="3"/>
        <v>-0.11165657039385406</v>
      </c>
    </row>
    <row r="96" spans="1:7" x14ac:dyDescent="0.2">
      <c r="A96">
        <v>20050518</v>
      </c>
      <c r="B96">
        <v>67.56</v>
      </c>
      <c r="C96">
        <f t="shared" si="5"/>
        <v>67.855549110054369</v>
      </c>
      <c r="D96">
        <f t="shared" si="7"/>
        <v>68.010136213780214</v>
      </c>
      <c r="E96">
        <f t="shared" si="6"/>
        <v>-0.15458710372584505</v>
      </c>
      <c r="F96">
        <f t="shared" si="4"/>
        <v>-5.10816036302464E-2</v>
      </c>
      <c r="G96">
        <f t="shared" si="3"/>
        <v>-0.10350550009559865</v>
      </c>
    </row>
    <row r="97" spans="1:7" x14ac:dyDescent="0.2">
      <c r="A97">
        <v>20050519</v>
      </c>
      <c r="B97">
        <v>67.42</v>
      </c>
      <c r="C97">
        <f t="shared" si="5"/>
        <v>67.788541554661393</v>
      </c>
      <c r="D97">
        <f t="shared" si="7"/>
        <v>67.966422420166865</v>
      </c>
      <c r="E97">
        <f t="shared" si="6"/>
        <v>-0.17788086550547177</v>
      </c>
      <c r="F97">
        <f t="shared" si="4"/>
        <v>-7.644145600529148E-2</v>
      </c>
      <c r="G97">
        <f t="shared" si="3"/>
        <v>-0.10143940950018029</v>
      </c>
    </row>
    <row r="98" spans="1:7" x14ac:dyDescent="0.2">
      <c r="A98">
        <v>20050520</v>
      </c>
      <c r="B98">
        <v>67.17</v>
      </c>
      <c r="C98">
        <f t="shared" si="5"/>
        <v>67.693381315482725</v>
      </c>
      <c r="D98">
        <f t="shared" si="7"/>
        <v>67.907428166821177</v>
      </c>
      <c r="E98">
        <f t="shared" si="6"/>
        <v>-0.21404685133845192</v>
      </c>
      <c r="F98">
        <f t="shared" si="4"/>
        <v>-0.10396253507192357</v>
      </c>
      <c r="G98">
        <f t="shared" si="3"/>
        <v>-0.11008431626652834</v>
      </c>
    </row>
    <row r="99" spans="1:7" x14ac:dyDescent="0.2">
      <c r="A99">
        <v>20050523</v>
      </c>
      <c r="B99">
        <v>67.3</v>
      </c>
      <c r="C99">
        <f t="shared" si="5"/>
        <v>67.632861113100759</v>
      </c>
      <c r="D99">
        <f t="shared" si="7"/>
        <v>67.862433487797389</v>
      </c>
      <c r="E99">
        <f t="shared" si="6"/>
        <v>-0.22957237469663028</v>
      </c>
      <c r="F99">
        <f t="shared" si="4"/>
        <v>-0.12908450299686491</v>
      </c>
      <c r="G99">
        <f t="shared" si="3"/>
        <v>-0.10048787169976536</v>
      </c>
    </row>
    <row r="100" spans="1:7" x14ac:dyDescent="0.2">
      <c r="A100">
        <v>20050524</v>
      </c>
      <c r="B100">
        <v>67.599999999999994</v>
      </c>
      <c r="C100">
        <f t="shared" si="5"/>
        <v>67.6278055572391</v>
      </c>
      <c r="D100">
        <f t="shared" si="7"/>
        <v>67.842993970182775</v>
      </c>
      <c r="E100">
        <f t="shared" si="6"/>
        <v>-0.21518841294367519</v>
      </c>
      <c r="F100">
        <f t="shared" si="4"/>
        <v>-0.14630528498622697</v>
      </c>
      <c r="G100">
        <f t="shared" ref="G100:G163" si="8">E100-F100</f>
        <v>-6.888312795744822E-2</v>
      </c>
    </row>
    <row r="101" spans="1:7" x14ac:dyDescent="0.2">
      <c r="A101">
        <v>20050525</v>
      </c>
      <c r="B101">
        <v>67.5</v>
      </c>
      <c r="C101">
        <f t="shared" si="5"/>
        <v>67.608143163817701</v>
      </c>
      <c r="D101">
        <f t="shared" si="7"/>
        <v>67.817587009428493</v>
      </c>
      <c r="E101">
        <f t="shared" si="6"/>
        <v>-0.20944384561079232</v>
      </c>
      <c r="F101">
        <f t="shared" ref="F101:F164" si="9">(E101*(2/(9+1))+F100*(1-(2/(9+1))))</f>
        <v>-0.15893299711114006</v>
      </c>
      <c r="G101">
        <f t="shared" si="8"/>
        <v>-5.0510848499652261E-2</v>
      </c>
    </row>
    <row r="102" spans="1:7" x14ac:dyDescent="0.2">
      <c r="A102">
        <v>20050526</v>
      </c>
      <c r="B102">
        <v>67.42</v>
      </c>
      <c r="C102">
        <f t="shared" si="5"/>
        <v>67.579198061691898</v>
      </c>
      <c r="D102">
        <f t="shared" si="7"/>
        <v>67.788136119841198</v>
      </c>
      <c r="E102">
        <f t="shared" si="6"/>
        <v>-0.20893805814930033</v>
      </c>
      <c r="F102">
        <f t="shared" si="9"/>
        <v>-0.16893400931877212</v>
      </c>
      <c r="G102">
        <f t="shared" si="8"/>
        <v>-4.0004048830528216E-2</v>
      </c>
    </row>
    <row r="103" spans="1:7" x14ac:dyDescent="0.2">
      <c r="A103">
        <v>20050527</v>
      </c>
      <c r="B103">
        <v>67.47</v>
      </c>
      <c r="C103">
        <f t="shared" si="5"/>
        <v>67.562398359893137</v>
      </c>
      <c r="D103">
        <f t="shared" si="7"/>
        <v>67.764570481334445</v>
      </c>
      <c r="E103">
        <f t="shared" si="6"/>
        <v>-0.2021721214413077</v>
      </c>
      <c r="F103">
        <f t="shared" si="9"/>
        <v>-0.17558163174327926</v>
      </c>
      <c r="G103">
        <f t="shared" si="8"/>
        <v>-2.6590489698028436E-2</v>
      </c>
    </row>
    <row r="104" spans="1:7" x14ac:dyDescent="0.2">
      <c r="A104">
        <v>20050531</v>
      </c>
      <c r="B104">
        <v>67.150000000000006</v>
      </c>
      <c r="C104">
        <f t="shared" si="5"/>
        <v>67.498952458371122</v>
      </c>
      <c r="D104">
        <f t="shared" si="7"/>
        <v>67.719046741976342</v>
      </c>
      <c r="E104">
        <f t="shared" si="6"/>
        <v>-0.22009428360522065</v>
      </c>
      <c r="F104">
        <f t="shared" si="9"/>
        <v>-0.18448416211566754</v>
      </c>
      <c r="G104">
        <f t="shared" si="8"/>
        <v>-3.5610121489553115E-2</v>
      </c>
    </row>
    <row r="105" spans="1:7" x14ac:dyDescent="0.2">
      <c r="A105">
        <v>20050601</v>
      </c>
      <c r="B105">
        <v>67.31</v>
      </c>
      <c r="C105">
        <f t="shared" si="5"/>
        <v>67.469882849390956</v>
      </c>
      <c r="D105">
        <f t="shared" si="7"/>
        <v>67.688746983311432</v>
      </c>
      <c r="E105">
        <f t="shared" si="6"/>
        <v>-0.21886413392047643</v>
      </c>
      <c r="F105">
        <f t="shared" si="9"/>
        <v>-0.19136015647662935</v>
      </c>
      <c r="G105">
        <f t="shared" si="8"/>
        <v>-2.7503977443847083E-2</v>
      </c>
    </row>
    <row r="106" spans="1:7" x14ac:dyDescent="0.2">
      <c r="A106">
        <v>20050602</v>
      </c>
      <c r="B106">
        <v>67.03</v>
      </c>
      <c r="C106">
        <f t="shared" si="5"/>
        <v>67.402208564869269</v>
      </c>
      <c r="D106">
        <f t="shared" si="7"/>
        <v>67.639950910473559</v>
      </c>
      <c r="E106">
        <f t="shared" si="6"/>
        <v>-0.23774234560428908</v>
      </c>
      <c r="F106">
        <f t="shared" si="9"/>
        <v>-0.2006365943021613</v>
      </c>
      <c r="G106">
        <f t="shared" si="8"/>
        <v>-3.7105751302127787E-2</v>
      </c>
    </row>
    <row r="107" spans="1:7" x14ac:dyDescent="0.2">
      <c r="A107">
        <v>20050603</v>
      </c>
      <c r="B107">
        <v>66.48</v>
      </c>
      <c r="C107">
        <f t="shared" si="5"/>
        <v>67.260330324120162</v>
      </c>
      <c r="D107">
        <f t="shared" si="7"/>
        <v>67.55402862080885</v>
      </c>
      <c r="E107">
        <f t="shared" si="6"/>
        <v>-0.29369829668868874</v>
      </c>
      <c r="F107">
        <f t="shared" si="9"/>
        <v>-0.2192489347794668</v>
      </c>
      <c r="G107">
        <f t="shared" si="8"/>
        <v>-7.4449361909221939E-2</v>
      </c>
    </row>
    <row r="108" spans="1:7" x14ac:dyDescent="0.2">
      <c r="A108">
        <v>20050606</v>
      </c>
      <c r="B108">
        <v>66.45</v>
      </c>
      <c r="C108">
        <f t="shared" si="5"/>
        <v>67.135664120409359</v>
      </c>
      <c r="D108">
        <f t="shared" si="7"/>
        <v>67.472248722971159</v>
      </c>
      <c r="E108">
        <f t="shared" si="6"/>
        <v>-0.33658460256179978</v>
      </c>
      <c r="F108">
        <f t="shared" si="9"/>
        <v>-0.24271606833593343</v>
      </c>
      <c r="G108">
        <f t="shared" si="8"/>
        <v>-9.3868534225866357E-2</v>
      </c>
    </row>
    <row r="109" spans="1:7" x14ac:dyDescent="0.2">
      <c r="A109">
        <v>20050607</v>
      </c>
      <c r="B109">
        <v>66.53</v>
      </c>
      <c r="C109">
        <f t="shared" si="5"/>
        <v>67.042485024961763</v>
      </c>
      <c r="D109">
        <f t="shared" si="7"/>
        <v>67.402452521269595</v>
      </c>
      <c r="E109">
        <f t="shared" si="6"/>
        <v>-0.35996749630783142</v>
      </c>
      <c r="F109">
        <f t="shared" si="9"/>
        <v>-0.26616635393031307</v>
      </c>
      <c r="G109">
        <f t="shared" si="8"/>
        <v>-9.3801142377518354E-2</v>
      </c>
    </row>
    <row r="110" spans="1:7" x14ac:dyDescent="0.2">
      <c r="A110">
        <v>20050608</v>
      </c>
      <c r="B110">
        <v>66.38</v>
      </c>
      <c r="C110">
        <f t="shared" si="5"/>
        <v>66.94056425189072</v>
      </c>
      <c r="D110">
        <f t="shared" si="7"/>
        <v>67.32671529747185</v>
      </c>
      <c r="E110">
        <f t="shared" si="6"/>
        <v>-0.38615104558112989</v>
      </c>
      <c r="F110">
        <f t="shared" si="9"/>
        <v>-0.29016329226047644</v>
      </c>
      <c r="G110">
        <f t="shared" si="8"/>
        <v>-9.5987753320653457E-2</v>
      </c>
    </row>
    <row r="111" spans="1:7" x14ac:dyDescent="0.2">
      <c r="A111">
        <v>20050609</v>
      </c>
      <c r="B111">
        <v>66.67</v>
      </c>
      <c r="C111">
        <f t="shared" si="5"/>
        <v>66.898938982369074</v>
      </c>
      <c r="D111">
        <f t="shared" si="7"/>
        <v>67.278069719881344</v>
      </c>
      <c r="E111">
        <f t="shared" si="6"/>
        <v>-0.37913073751226989</v>
      </c>
      <c r="F111">
        <f t="shared" si="9"/>
        <v>-0.30795678131083515</v>
      </c>
      <c r="G111">
        <f t="shared" si="8"/>
        <v>-7.117395620143474E-2</v>
      </c>
    </row>
    <row r="112" spans="1:7" x14ac:dyDescent="0.2">
      <c r="A112">
        <v>20050610</v>
      </c>
      <c r="B112">
        <v>66.5</v>
      </c>
      <c r="C112">
        <f t="shared" si="5"/>
        <v>66.837563754312299</v>
      </c>
      <c r="D112">
        <f t="shared" si="7"/>
        <v>67.220434925816065</v>
      </c>
      <c r="E112">
        <f t="shared" si="6"/>
        <v>-0.38287117150376559</v>
      </c>
      <c r="F112">
        <f t="shared" si="9"/>
        <v>-0.32293965934942126</v>
      </c>
      <c r="G112">
        <f t="shared" si="8"/>
        <v>-5.9931512154344335E-2</v>
      </c>
    </row>
    <row r="113" spans="1:7" x14ac:dyDescent="0.2">
      <c r="A113">
        <v>20050613</v>
      </c>
      <c r="B113">
        <v>66.5</v>
      </c>
      <c r="C113">
        <f t="shared" si="5"/>
        <v>66.785630869033483</v>
      </c>
      <c r="D113">
        <f t="shared" si="7"/>
        <v>67.167069375755617</v>
      </c>
      <c r="E113">
        <f t="shared" si="6"/>
        <v>-0.38143850672213375</v>
      </c>
      <c r="F113">
        <f t="shared" si="9"/>
        <v>-0.33463942882396375</v>
      </c>
      <c r="G113">
        <f t="shared" si="8"/>
        <v>-4.6799077898170005E-2</v>
      </c>
    </row>
    <row r="114" spans="1:7" x14ac:dyDescent="0.2">
      <c r="A114">
        <v>20050614</v>
      </c>
      <c r="B114">
        <v>66.62</v>
      </c>
      <c r="C114">
        <f t="shared" si="5"/>
        <v>66.760149196874494</v>
      </c>
      <c r="D114">
        <f t="shared" si="7"/>
        <v>67.126545718292235</v>
      </c>
      <c r="E114">
        <f t="shared" si="6"/>
        <v>-0.36639652141774093</v>
      </c>
      <c r="F114">
        <f t="shared" si="9"/>
        <v>-0.34099084734271917</v>
      </c>
      <c r="G114">
        <f t="shared" si="8"/>
        <v>-2.5405674075021756E-2</v>
      </c>
    </row>
    <row r="115" spans="1:7" x14ac:dyDescent="0.2">
      <c r="A115">
        <v>20050615</v>
      </c>
      <c r="B115">
        <v>66.34</v>
      </c>
      <c r="C115">
        <f t="shared" si="5"/>
        <v>66.695510858893812</v>
      </c>
      <c r="D115">
        <f t="shared" si="7"/>
        <v>67.068283072492818</v>
      </c>
      <c r="E115">
        <f t="shared" si="6"/>
        <v>-0.37277221359900636</v>
      </c>
      <c r="F115">
        <f t="shared" si="9"/>
        <v>-0.3473471205939766</v>
      </c>
      <c r="G115">
        <f t="shared" si="8"/>
        <v>-2.5425093005029764E-2</v>
      </c>
    </row>
    <row r="116" spans="1:7" x14ac:dyDescent="0.2">
      <c r="A116">
        <v>20050616</v>
      </c>
      <c r="B116">
        <v>66.260000000000005</v>
      </c>
      <c r="C116">
        <f t="shared" si="5"/>
        <v>66.628509188294771</v>
      </c>
      <c r="D116">
        <f t="shared" si="7"/>
        <v>67.008410252308167</v>
      </c>
      <c r="E116">
        <f t="shared" si="6"/>
        <v>-0.37990106401339574</v>
      </c>
      <c r="F116">
        <f t="shared" si="9"/>
        <v>-0.35385790927786043</v>
      </c>
      <c r="G116">
        <f t="shared" si="8"/>
        <v>-2.6043154735535312E-2</v>
      </c>
    </row>
    <row r="117" spans="1:7" x14ac:dyDescent="0.2">
      <c r="A117">
        <v>20050617</v>
      </c>
      <c r="B117">
        <v>66.540000000000006</v>
      </c>
      <c r="C117">
        <f t="shared" si="5"/>
        <v>66.614892390095577</v>
      </c>
      <c r="D117">
        <f t="shared" si="7"/>
        <v>66.973713196581642</v>
      </c>
      <c r="E117">
        <f t="shared" si="6"/>
        <v>-0.35882080648606518</v>
      </c>
      <c r="F117">
        <f t="shared" si="9"/>
        <v>-0.35485048871950137</v>
      </c>
      <c r="G117">
        <f t="shared" si="8"/>
        <v>-3.9703177665638134E-3</v>
      </c>
    </row>
    <row r="118" spans="1:7" x14ac:dyDescent="0.2">
      <c r="A118">
        <v>20050620</v>
      </c>
      <c r="B118">
        <v>66.61</v>
      </c>
      <c r="C118">
        <f t="shared" si="5"/>
        <v>66.61413971469625</v>
      </c>
      <c r="D118">
        <f t="shared" si="7"/>
        <v>66.946771478316336</v>
      </c>
      <c r="E118">
        <f t="shared" si="6"/>
        <v>-0.33263176362008551</v>
      </c>
      <c r="F118">
        <f t="shared" si="9"/>
        <v>-0.35040674369961822</v>
      </c>
      <c r="G118">
        <f t="shared" si="8"/>
        <v>1.777498007953271E-2</v>
      </c>
    </row>
    <row r="119" spans="1:7" x14ac:dyDescent="0.2">
      <c r="A119">
        <v>20050621</v>
      </c>
      <c r="B119">
        <v>66.53</v>
      </c>
      <c r="C119">
        <f t="shared" si="5"/>
        <v>66.601195143204521</v>
      </c>
      <c r="D119">
        <f t="shared" si="7"/>
        <v>66.91589951695957</v>
      </c>
      <c r="E119">
        <f t="shared" si="6"/>
        <v>-0.31470437375504901</v>
      </c>
      <c r="F119">
        <f t="shared" si="9"/>
        <v>-0.3432662697107044</v>
      </c>
      <c r="G119">
        <f t="shared" si="8"/>
        <v>2.8561895955655392E-2</v>
      </c>
    </row>
    <row r="120" spans="1:7" x14ac:dyDescent="0.2">
      <c r="A120">
        <v>20050622</v>
      </c>
      <c r="B120">
        <v>66.02</v>
      </c>
      <c r="C120">
        <f t="shared" si="5"/>
        <v>66.511780505788437</v>
      </c>
      <c r="D120">
        <f t="shared" si="7"/>
        <v>66.849536589777387</v>
      </c>
      <c r="E120">
        <f t="shared" si="6"/>
        <v>-0.33775608398894974</v>
      </c>
      <c r="F120">
        <f t="shared" si="9"/>
        <v>-0.34216423256635348</v>
      </c>
      <c r="G120">
        <f t="shared" si="8"/>
        <v>4.4081485774037366E-3</v>
      </c>
    </row>
    <row r="121" spans="1:7" x14ac:dyDescent="0.2">
      <c r="A121">
        <v>20050623</v>
      </c>
      <c r="B121">
        <v>65.31</v>
      </c>
      <c r="C121">
        <f t="shared" si="5"/>
        <v>66.326891197205597</v>
      </c>
      <c r="D121">
        <f t="shared" si="7"/>
        <v>66.735496842386468</v>
      </c>
      <c r="E121">
        <f t="shared" si="6"/>
        <v>-0.40860564518087017</v>
      </c>
      <c r="F121">
        <f t="shared" si="9"/>
        <v>-0.35545251508925679</v>
      </c>
      <c r="G121">
        <f t="shared" si="8"/>
        <v>-5.3153130091613376E-2</v>
      </c>
    </row>
    <row r="122" spans="1:7" x14ac:dyDescent="0.2">
      <c r="A122">
        <v>20050624</v>
      </c>
      <c r="B122">
        <v>65.599999999999994</v>
      </c>
      <c r="C122">
        <f t="shared" si="5"/>
        <v>66.215061782250899</v>
      </c>
      <c r="D122">
        <f t="shared" si="7"/>
        <v>66.651385965172651</v>
      </c>
      <c r="E122">
        <f t="shared" si="6"/>
        <v>-0.43632418292175146</v>
      </c>
      <c r="F122">
        <f t="shared" si="9"/>
        <v>-0.37162684865575574</v>
      </c>
      <c r="G122">
        <f t="shared" si="8"/>
        <v>-6.4697334265995721E-2</v>
      </c>
    </row>
    <row r="123" spans="1:7" x14ac:dyDescent="0.2">
      <c r="A123">
        <v>20050627</v>
      </c>
      <c r="B123">
        <v>65.650000000000006</v>
      </c>
      <c r="C123">
        <f t="shared" si="5"/>
        <v>66.128129200366146</v>
      </c>
      <c r="D123">
        <f t="shared" si="7"/>
        <v>66.577209227011721</v>
      </c>
      <c r="E123">
        <f t="shared" si="6"/>
        <v>-0.449080026645575</v>
      </c>
      <c r="F123">
        <f t="shared" si="9"/>
        <v>-0.38711748425371961</v>
      </c>
      <c r="G123">
        <f t="shared" si="8"/>
        <v>-6.1962542391855391E-2</v>
      </c>
    </row>
    <row r="124" spans="1:7" x14ac:dyDescent="0.2">
      <c r="A124">
        <v>20050628</v>
      </c>
      <c r="B124">
        <v>66.03</v>
      </c>
      <c r="C124">
        <f t="shared" si="5"/>
        <v>66.11303240030982</v>
      </c>
      <c r="D124">
        <f t="shared" si="7"/>
        <v>66.536675210196037</v>
      </c>
      <c r="E124">
        <f t="shared" si="6"/>
        <v>-0.42364280988621772</v>
      </c>
      <c r="F124">
        <f t="shared" si="9"/>
        <v>-0.39442254938021926</v>
      </c>
      <c r="G124">
        <f t="shared" si="8"/>
        <v>-2.9220260505998463E-2</v>
      </c>
    </row>
    <row r="125" spans="1:7" x14ac:dyDescent="0.2">
      <c r="A125">
        <v>20050629</v>
      </c>
      <c r="B125">
        <v>65.66</v>
      </c>
      <c r="C125">
        <f t="shared" si="5"/>
        <v>66.043335107954462</v>
      </c>
      <c r="D125">
        <f t="shared" si="7"/>
        <v>66.471736305737068</v>
      </c>
      <c r="E125">
        <f t="shared" si="6"/>
        <v>-0.42840119778260544</v>
      </c>
      <c r="F125">
        <f t="shared" si="9"/>
        <v>-0.40121827906069651</v>
      </c>
      <c r="G125">
        <f t="shared" si="8"/>
        <v>-2.7182918721908922E-2</v>
      </c>
    </row>
    <row r="126" spans="1:7" x14ac:dyDescent="0.2">
      <c r="A126">
        <v>20050630</v>
      </c>
      <c r="B126">
        <v>65.02</v>
      </c>
      <c r="C126">
        <f t="shared" si="5"/>
        <v>65.885898937499931</v>
      </c>
      <c r="D126">
        <f t="shared" si="7"/>
        <v>66.364200283089872</v>
      </c>
      <c r="E126">
        <f t="shared" si="6"/>
        <v>-0.47830134558994075</v>
      </c>
      <c r="F126">
        <f t="shared" si="9"/>
        <v>-0.41663489236654538</v>
      </c>
      <c r="G126">
        <f t="shared" si="8"/>
        <v>-6.1666453223395368E-2</v>
      </c>
    </row>
    <row r="127" spans="1:7" x14ac:dyDescent="0.2">
      <c r="A127">
        <v>20050701</v>
      </c>
      <c r="B127">
        <v>64.989999999999995</v>
      </c>
      <c r="C127">
        <f t="shared" si="5"/>
        <v>65.748068331730707</v>
      </c>
      <c r="D127">
        <f t="shared" si="7"/>
        <v>66.262407669527661</v>
      </c>
      <c r="E127">
        <f t="shared" si="6"/>
        <v>-0.51433933779695451</v>
      </c>
      <c r="F127">
        <f t="shared" si="9"/>
        <v>-0.43617578145262725</v>
      </c>
      <c r="G127">
        <f t="shared" si="8"/>
        <v>-7.8163556344327256E-2</v>
      </c>
    </row>
    <row r="128" spans="1:7" x14ac:dyDescent="0.2">
      <c r="A128">
        <v>20050705</v>
      </c>
      <c r="B128">
        <v>64.86</v>
      </c>
      <c r="C128">
        <f t="shared" si="5"/>
        <v>65.611442434541374</v>
      </c>
      <c r="D128">
        <f t="shared" si="7"/>
        <v>66.158525619933016</v>
      </c>
      <c r="E128">
        <f t="shared" si="6"/>
        <v>-0.54708318539164225</v>
      </c>
      <c r="F128">
        <f t="shared" si="9"/>
        <v>-0.45835726224043027</v>
      </c>
      <c r="G128">
        <f t="shared" si="8"/>
        <v>-8.8725923151211972E-2</v>
      </c>
    </row>
    <row r="129" spans="1:7" x14ac:dyDescent="0.2">
      <c r="A129">
        <v>20050706</v>
      </c>
      <c r="B129">
        <v>64.180000000000007</v>
      </c>
      <c r="C129">
        <f t="shared" si="5"/>
        <v>65.391220521535004</v>
      </c>
      <c r="D129">
        <f t="shared" si="7"/>
        <v>66.011968166604646</v>
      </c>
      <c r="E129">
        <f t="shared" si="6"/>
        <v>-0.62074764506964186</v>
      </c>
      <c r="F129">
        <f t="shared" si="9"/>
        <v>-0.49083533880627261</v>
      </c>
      <c r="G129">
        <f t="shared" si="8"/>
        <v>-0.12991230626336925</v>
      </c>
    </row>
    <row r="130" spans="1:7" x14ac:dyDescent="0.2">
      <c r="A130">
        <v>20050707</v>
      </c>
      <c r="B130">
        <v>63.9</v>
      </c>
      <c r="C130">
        <f t="shared" si="5"/>
        <v>65.161801979760384</v>
      </c>
      <c r="D130">
        <f t="shared" si="7"/>
        <v>65.855526080189492</v>
      </c>
      <c r="E130">
        <f t="shared" si="6"/>
        <v>-0.69372410042910815</v>
      </c>
      <c r="F130">
        <f t="shared" si="9"/>
        <v>-0.53141309113083979</v>
      </c>
      <c r="G130">
        <f t="shared" si="8"/>
        <v>-0.16231100929826836</v>
      </c>
    </row>
    <row r="131" spans="1:7" x14ac:dyDescent="0.2">
      <c r="A131">
        <v>20050708</v>
      </c>
      <c r="B131">
        <v>64.3</v>
      </c>
      <c r="C131">
        <f t="shared" si="5"/>
        <v>65.029217059797247</v>
      </c>
      <c r="D131">
        <f t="shared" si="7"/>
        <v>65.740301926101381</v>
      </c>
      <c r="E131">
        <f t="shared" si="6"/>
        <v>-0.71108486630413381</v>
      </c>
      <c r="F131">
        <f t="shared" si="9"/>
        <v>-0.56734744616549859</v>
      </c>
      <c r="G131">
        <f t="shared" si="8"/>
        <v>-0.14373742013863522</v>
      </c>
    </row>
    <row r="132" spans="1:7" x14ac:dyDescent="0.2">
      <c r="A132">
        <v>20050711</v>
      </c>
      <c r="B132">
        <v>64.819999999999993</v>
      </c>
      <c r="C132">
        <f t="shared" si="5"/>
        <v>64.997029819828441</v>
      </c>
      <c r="D132">
        <f t="shared" si="7"/>
        <v>65.672131413056832</v>
      </c>
      <c r="E132">
        <f t="shared" si="6"/>
        <v>-0.67510159322839058</v>
      </c>
      <c r="F132">
        <f t="shared" si="9"/>
        <v>-0.58889827557807706</v>
      </c>
      <c r="G132">
        <f t="shared" si="8"/>
        <v>-8.6203317650313527E-2</v>
      </c>
    </row>
    <row r="133" spans="1:7" x14ac:dyDescent="0.2">
      <c r="A133">
        <v>20050712</v>
      </c>
      <c r="B133">
        <v>64.78</v>
      </c>
      <c r="C133">
        <f t="shared" si="5"/>
        <v>64.963640616777909</v>
      </c>
      <c r="D133">
        <f t="shared" si="7"/>
        <v>65.606047604682246</v>
      </c>
      <c r="E133">
        <f t="shared" si="6"/>
        <v>-0.64240698790433726</v>
      </c>
      <c r="F133">
        <f t="shared" si="9"/>
        <v>-0.59960001804332919</v>
      </c>
      <c r="G133">
        <f t="shared" si="8"/>
        <v>-4.2806969861008071E-2</v>
      </c>
    </row>
    <row r="134" spans="1:7" x14ac:dyDescent="0.2">
      <c r="A134">
        <v>20050713</v>
      </c>
      <c r="B134">
        <v>64.400000000000006</v>
      </c>
      <c r="C134">
        <f t="shared" si="5"/>
        <v>64.876926675735163</v>
      </c>
      <c r="D134">
        <f t="shared" si="7"/>
        <v>65.516710745076153</v>
      </c>
      <c r="E134">
        <f t="shared" si="6"/>
        <v>-0.63978406934099041</v>
      </c>
      <c r="F134">
        <f t="shared" si="9"/>
        <v>-0.60763682830286148</v>
      </c>
      <c r="G134">
        <f t="shared" si="8"/>
        <v>-3.2147241038128938E-2</v>
      </c>
    </row>
    <row r="135" spans="1:7" x14ac:dyDescent="0.2">
      <c r="A135">
        <v>20050714</v>
      </c>
      <c r="B135">
        <v>64.62</v>
      </c>
      <c r="C135">
        <f t="shared" si="5"/>
        <v>64.837399494852832</v>
      </c>
      <c r="D135">
        <f t="shared" si="7"/>
        <v>65.450287726922369</v>
      </c>
      <c r="E135">
        <f t="shared" si="6"/>
        <v>-0.6128882320695368</v>
      </c>
      <c r="F135">
        <f t="shared" si="9"/>
        <v>-0.60868710905619661</v>
      </c>
      <c r="G135">
        <f t="shared" si="8"/>
        <v>-4.2011230133401911E-3</v>
      </c>
    </row>
    <row r="136" spans="1:7" x14ac:dyDescent="0.2">
      <c r="A136">
        <v>20050715</v>
      </c>
      <c r="B136">
        <v>65</v>
      </c>
      <c r="C136">
        <f t="shared" si="5"/>
        <v>64.862414957183162</v>
      </c>
      <c r="D136">
        <f t="shared" si="7"/>
        <v>65.416933080483673</v>
      </c>
      <c r="E136">
        <f t="shared" si="6"/>
        <v>-0.55451812330051098</v>
      </c>
      <c r="F136">
        <f t="shared" si="9"/>
        <v>-0.59785331190505953</v>
      </c>
      <c r="G136">
        <f t="shared" si="8"/>
        <v>4.3335188604548547E-2</v>
      </c>
    </row>
    <row r="137" spans="1:7" x14ac:dyDescent="0.2">
      <c r="A137">
        <v>20050718</v>
      </c>
      <c r="B137">
        <v>64.650000000000006</v>
      </c>
      <c r="C137">
        <f t="shared" si="5"/>
        <v>64.829735733001144</v>
      </c>
      <c r="D137">
        <f t="shared" si="7"/>
        <v>65.360123222670069</v>
      </c>
      <c r="E137">
        <f t="shared" si="6"/>
        <v>-0.53038748966892513</v>
      </c>
      <c r="F137">
        <f t="shared" si="9"/>
        <v>-0.58436014745783271</v>
      </c>
      <c r="G137">
        <f t="shared" si="8"/>
        <v>5.3972657788907585E-2</v>
      </c>
    </row>
    <row r="138" spans="1:7" x14ac:dyDescent="0.2">
      <c r="A138">
        <v>20050719</v>
      </c>
      <c r="B138">
        <v>65.010000000000005</v>
      </c>
      <c r="C138">
        <f t="shared" si="5"/>
        <v>64.857468697154815</v>
      </c>
      <c r="D138">
        <f t="shared" si="7"/>
        <v>65.334188169138955</v>
      </c>
      <c r="E138">
        <f t="shared" si="6"/>
        <v>-0.47671947198413989</v>
      </c>
      <c r="F138">
        <f t="shared" si="9"/>
        <v>-0.56283201236309421</v>
      </c>
      <c r="G138">
        <f t="shared" si="8"/>
        <v>8.6112540378954328E-2</v>
      </c>
    </row>
    <row r="139" spans="1:7" x14ac:dyDescent="0.2">
      <c r="A139">
        <v>20050720</v>
      </c>
      <c r="B139">
        <v>64.849999999999994</v>
      </c>
      <c r="C139">
        <f t="shared" si="5"/>
        <v>64.856319666823296</v>
      </c>
      <c r="D139">
        <f t="shared" si="7"/>
        <v>65.298322378832367</v>
      </c>
      <c r="E139">
        <f t="shared" si="6"/>
        <v>-0.44200271200907082</v>
      </c>
      <c r="F139">
        <f t="shared" si="9"/>
        <v>-0.53866615229228954</v>
      </c>
      <c r="G139">
        <f t="shared" si="8"/>
        <v>9.6663440283218716E-2</v>
      </c>
    </row>
    <row r="140" spans="1:7" x14ac:dyDescent="0.2">
      <c r="A140">
        <v>20050721</v>
      </c>
      <c r="B140">
        <v>64.05</v>
      </c>
      <c r="C140">
        <f t="shared" si="5"/>
        <v>64.732270487312022</v>
      </c>
      <c r="D140">
        <f t="shared" si="7"/>
        <v>65.205854054474415</v>
      </c>
      <c r="E140">
        <f t="shared" si="6"/>
        <v>-0.47358356716239314</v>
      </c>
      <c r="F140">
        <f t="shared" si="9"/>
        <v>-0.52564963526631026</v>
      </c>
      <c r="G140">
        <f t="shared" si="8"/>
        <v>5.2066068103917118E-2</v>
      </c>
    </row>
    <row r="141" spans="1:7" x14ac:dyDescent="0.2">
      <c r="A141">
        <v>20050722</v>
      </c>
      <c r="B141">
        <v>64.290000000000006</v>
      </c>
      <c r="C141">
        <f t="shared" si="5"/>
        <v>64.664228873879409</v>
      </c>
      <c r="D141">
        <f t="shared" si="7"/>
        <v>65.138013013402244</v>
      </c>
      <c r="E141">
        <f t="shared" si="6"/>
        <v>-0.47378413952283438</v>
      </c>
      <c r="F141">
        <f t="shared" si="9"/>
        <v>-0.51527653611761515</v>
      </c>
      <c r="G141">
        <f t="shared" si="8"/>
        <v>4.1492396594780767E-2</v>
      </c>
    </row>
    <row r="142" spans="1:7" x14ac:dyDescent="0.2">
      <c r="A142">
        <v>20050725</v>
      </c>
      <c r="B142">
        <v>63.3</v>
      </c>
      <c r="C142">
        <f t="shared" si="5"/>
        <v>64.454347508667198</v>
      </c>
      <c r="D142">
        <f t="shared" si="7"/>
        <v>65.001863901298378</v>
      </c>
      <c r="E142">
        <f t="shared" si="6"/>
        <v>-0.54751639263118079</v>
      </c>
      <c r="F142">
        <f t="shared" si="9"/>
        <v>-0.52172450742032828</v>
      </c>
      <c r="G142">
        <f t="shared" si="8"/>
        <v>-2.5791885210852517E-2</v>
      </c>
    </row>
    <row r="143" spans="1:7" x14ac:dyDescent="0.2">
      <c r="A143">
        <v>20050726</v>
      </c>
      <c r="B143">
        <v>62.75</v>
      </c>
      <c r="C143">
        <f t="shared" ref="C143:C206" si="10">(B143*(2/(12+1))+C142*(1-(2/(12+1))))</f>
        <v>64.192140199641472</v>
      </c>
      <c r="D143">
        <f t="shared" si="7"/>
        <v>64.835059167868863</v>
      </c>
      <c r="E143">
        <f t="shared" si="6"/>
        <v>-0.64291896822739147</v>
      </c>
      <c r="F143">
        <f t="shared" si="9"/>
        <v>-0.545963399581741</v>
      </c>
      <c r="G143">
        <f t="shared" si="8"/>
        <v>-9.695556864565047E-2</v>
      </c>
    </row>
    <row r="144" spans="1:7" x14ac:dyDescent="0.2">
      <c r="A144">
        <v>20050727</v>
      </c>
      <c r="B144">
        <v>64.569999999999993</v>
      </c>
      <c r="C144">
        <f t="shared" si="10"/>
        <v>64.250272476619699</v>
      </c>
      <c r="D144">
        <f t="shared" si="7"/>
        <v>64.815425155434127</v>
      </c>
      <c r="E144">
        <f t="shared" si="6"/>
        <v>-0.5651526788144281</v>
      </c>
      <c r="F144">
        <f t="shared" si="9"/>
        <v>-0.54980125542827851</v>
      </c>
      <c r="G144">
        <f t="shared" si="8"/>
        <v>-1.5351423386149587E-2</v>
      </c>
    </row>
    <row r="145" spans="1:7" x14ac:dyDescent="0.2">
      <c r="A145">
        <v>20050728</v>
      </c>
      <c r="B145">
        <v>64.739999999999995</v>
      </c>
      <c r="C145">
        <f t="shared" si="10"/>
        <v>64.325615172524351</v>
      </c>
      <c r="D145">
        <f t="shared" si="7"/>
        <v>64.809838106883447</v>
      </c>
      <c r="E145">
        <f t="shared" si="6"/>
        <v>-0.4842229343590958</v>
      </c>
      <c r="F145">
        <f t="shared" si="9"/>
        <v>-0.53668559121444204</v>
      </c>
      <c r="G145">
        <f t="shared" si="8"/>
        <v>5.2462656855346235E-2</v>
      </c>
    </row>
    <row r="146" spans="1:7" x14ac:dyDescent="0.2">
      <c r="A146">
        <v>20050729</v>
      </c>
      <c r="B146">
        <v>63.98</v>
      </c>
      <c r="C146">
        <f t="shared" si="10"/>
        <v>64.2724436075206</v>
      </c>
      <c r="D146">
        <f t="shared" si="7"/>
        <v>64.748368617484672</v>
      </c>
      <c r="E146">
        <f t="shared" si="6"/>
        <v>-0.47592500996407239</v>
      </c>
      <c r="F146">
        <f t="shared" si="9"/>
        <v>-0.5245334749643682</v>
      </c>
      <c r="G146">
        <f t="shared" si="8"/>
        <v>4.8608465000295809E-2</v>
      </c>
    </row>
    <row r="147" spans="1:7" x14ac:dyDescent="0.2">
      <c r="A147">
        <v>20050801</v>
      </c>
      <c r="B147">
        <v>64.41</v>
      </c>
      <c r="C147">
        <f t="shared" si="10"/>
        <v>64.293606129440505</v>
      </c>
      <c r="D147">
        <f t="shared" si="7"/>
        <v>64.723304275448768</v>
      </c>
      <c r="E147">
        <f t="shared" si="6"/>
        <v>-0.42969814600826339</v>
      </c>
      <c r="F147">
        <f t="shared" si="9"/>
        <v>-0.50556640917314721</v>
      </c>
      <c r="G147">
        <f t="shared" si="8"/>
        <v>7.586826316488382E-2</v>
      </c>
    </row>
    <row r="148" spans="1:7" x14ac:dyDescent="0.2">
      <c r="A148">
        <v>20050802</v>
      </c>
      <c r="B148">
        <v>64.64</v>
      </c>
      <c r="C148">
        <f t="shared" si="10"/>
        <v>64.34689749414197</v>
      </c>
      <c r="D148">
        <f t="shared" si="7"/>
        <v>64.717133588378488</v>
      </c>
      <c r="E148">
        <f t="shared" si="6"/>
        <v>-0.37023609423651749</v>
      </c>
      <c r="F148">
        <f t="shared" si="9"/>
        <v>-0.47850034618582127</v>
      </c>
      <c r="G148">
        <f t="shared" si="8"/>
        <v>0.10826425194930378</v>
      </c>
    </row>
    <row r="149" spans="1:7" x14ac:dyDescent="0.2">
      <c r="A149">
        <v>20050803</v>
      </c>
      <c r="B149">
        <v>64.83</v>
      </c>
      <c r="C149">
        <f t="shared" si="10"/>
        <v>64.421220956581664</v>
      </c>
      <c r="D149">
        <f t="shared" si="7"/>
        <v>64.72549406331342</v>
      </c>
      <c r="E149">
        <f t="shared" si="6"/>
        <v>-0.30427310673175612</v>
      </c>
      <c r="F149">
        <f t="shared" si="9"/>
        <v>-0.44365489829500826</v>
      </c>
      <c r="G149">
        <f t="shared" si="8"/>
        <v>0.13938179156325214</v>
      </c>
    </row>
    <row r="150" spans="1:7" x14ac:dyDescent="0.2">
      <c r="A150">
        <v>20050804</v>
      </c>
      <c r="B150">
        <v>64.12</v>
      </c>
      <c r="C150">
        <f t="shared" si="10"/>
        <v>64.374879270953713</v>
      </c>
      <c r="D150">
        <f t="shared" si="7"/>
        <v>64.680642651216132</v>
      </c>
      <c r="E150">
        <f t="shared" si="6"/>
        <v>-0.30576338026241956</v>
      </c>
      <c r="F150">
        <f t="shared" si="9"/>
        <v>-0.41607659468849056</v>
      </c>
      <c r="G150">
        <f t="shared" si="8"/>
        <v>0.110313214426071</v>
      </c>
    </row>
    <row r="151" spans="1:7" x14ac:dyDescent="0.2">
      <c r="A151">
        <v>20050805</v>
      </c>
      <c r="B151">
        <v>63.56</v>
      </c>
      <c r="C151">
        <f t="shared" si="10"/>
        <v>64.24951322926853</v>
      </c>
      <c r="D151">
        <f t="shared" si="7"/>
        <v>64.597632084459391</v>
      </c>
      <c r="E151">
        <f t="shared" si="6"/>
        <v>-0.34811885519086161</v>
      </c>
      <c r="F151">
        <f t="shared" si="9"/>
        <v>-0.4024850467889648</v>
      </c>
      <c r="G151">
        <f t="shared" si="8"/>
        <v>5.4366191598103186E-2</v>
      </c>
    </row>
    <row r="152" spans="1:7" x14ac:dyDescent="0.2">
      <c r="A152">
        <v>20050808</v>
      </c>
      <c r="B152">
        <v>63.43</v>
      </c>
      <c r="C152">
        <f t="shared" si="10"/>
        <v>64.123434270919518</v>
      </c>
      <c r="D152">
        <f t="shared" si="7"/>
        <v>64.511140818943872</v>
      </c>
      <c r="E152">
        <f t="shared" si="6"/>
        <v>-0.38770654802435445</v>
      </c>
      <c r="F152">
        <f t="shared" si="9"/>
        <v>-0.39952934703604276</v>
      </c>
      <c r="G152">
        <f t="shared" si="8"/>
        <v>1.1822799011688312E-2</v>
      </c>
    </row>
    <row r="153" spans="1:7" x14ac:dyDescent="0.2">
      <c r="A153">
        <v>20050809</v>
      </c>
      <c r="B153">
        <v>64</v>
      </c>
      <c r="C153">
        <f t="shared" si="10"/>
        <v>64.104444383085749</v>
      </c>
      <c r="D153">
        <f t="shared" si="7"/>
        <v>64.473278536059141</v>
      </c>
      <c r="E153">
        <f t="shared" si="6"/>
        <v>-0.36883415297339184</v>
      </c>
      <c r="F153">
        <f t="shared" si="9"/>
        <v>-0.39339030822351262</v>
      </c>
      <c r="G153">
        <f t="shared" si="8"/>
        <v>2.4556155250120781E-2</v>
      </c>
    </row>
    <row r="154" spans="1:7" x14ac:dyDescent="0.2">
      <c r="A154">
        <v>20050810</v>
      </c>
      <c r="B154">
        <v>63.91</v>
      </c>
      <c r="C154">
        <f t="shared" si="10"/>
        <v>64.074529862611016</v>
      </c>
      <c r="D154">
        <f t="shared" si="7"/>
        <v>64.431554200054762</v>
      </c>
      <c r="E154">
        <f t="shared" si="6"/>
        <v>-0.35702433744374673</v>
      </c>
      <c r="F154">
        <f t="shared" si="9"/>
        <v>-0.3861171140675595</v>
      </c>
      <c r="G154">
        <f t="shared" si="8"/>
        <v>2.9092776623812766E-2</v>
      </c>
    </row>
    <row r="155" spans="1:7" x14ac:dyDescent="0.2">
      <c r="A155">
        <v>20050811</v>
      </c>
      <c r="B155">
        <v>64.28</v>
      </c>
      <c r="C155">
        <f t="shared" si="10"/>
        <v>64.106140652978553</v>
      </c>
      <c r="D155">
        <f t="shared" si="7"/>
        <v>64.420327963013662</v>
      </c>
      <c r="E155">
        <f t="shared" si="6"/>
        <v>-0.31418731003510914</v>
      </c>
      <c r="F155">
        <f t="shared" si="9"/>
        <v>-0.37173115326106948</v>
      </c>
      <c r="G155">
        <f t="shared" si="8"/>
        <v>5.7543843225960345E-2</v>
      </c>
    </row>
    <row r="156" spans="1:7" x14ac:dyDescent="0.2">
      <c r="A156">
        <v>20050812</v>
      </c>
      <c r="B156">
        <v>63.57</v>
      </c>
      <c r="C156">
        <f t="shared" si="10"/>
        <v>64.023657475597247</v>
      </c>
      <c r="D156">
        <f t="shared" si="7"/>
        <v>64.357340706494128</v>
      </c>
      <c r="E156">
        <f t="shared" ref="E156:E219" si="11">C156-D156</f>
        <v>-0.3336832308968809</v>
      </c>
      <c r="F156">
        <f t="shared" si="9"/>
        <v>-0.36412156878823176</v>
      </c>
      <c r="G156">
        <f t="shared" si="8"/>
        <v>3.0438337891350864E-2</v>
      </c>
    </row>
    <row r="157" spans="1:7" x14ac:dyDescent="0.2">
      <c r="A157">
        <v>20050815</v>
      </c>
      <c r="B157">
        <v>63.32</v>
      </c>
      <c r="C157">
        <f t="shared" si="10"/>
        <v>63.915402479351513</v>
      </c>
      <c r="D157">
        <f t="shared" ref="D157:D220" si="12">B157*(2/(26+1)) + D156*(1-(2/(26+1)))</f>
        <v>64.28050065416123</v>
      </c>
      <c r="E157">
        <f t="shared" si="11"/>
        <v>-0.36509817480971662</v>
      </c>
      <c r="F157">
        <f t="shared" si="9"/>
        <v>-0.36431688999252876</v>
      </c>
      <c r="G157">
        <f t="shared" si="8"/>
        <v>-7.8128481718786613E-4</v>
      </c>
    </row>
    <row r="158" spans="1:7" x14ac:dyDescent="0.2">
      <c r="A158">
        <v>20050816</v>
      </c>
      <c r="B158">
        <v>63.14</v>
      </c>
      <c r="C158">
        <f t="shared" si="10"/>
        <v>63.796109790220513</v>
      </c>
      <c r="D158">
        <f t="shared" si="12"/>
        <v>64.196019124223355</v>
      </c>
      <c r="E158">
        <f t="shared" si="11"/>
        <v>-0.39990933400284234</v>
      </c>
      <c r="F158">
        <f t="shared" si="9"/>
        <v>-0.37143537879459149</v>
      </c>
      <c r="G158">
        <f t="shared" si="8"/>
        <v>-2.8473955208250856E-2</v>
      </c>
    </row>
    <row r="159" spans="1:7" x14ac:dyDescent="0.2">
      <c r="A159">
        <v>20050817</v>
      </c>
      <c r="B159">
        <v>63.52</v>
      </c>
      <c r="C159">
        <f t="shared" si="10"/>
        <v>63.753631360955815</v>
      </c>
      <c r="D159">
        <f t="shared" si="12"/>
        <v>64.145943633540142</v>
      </c>
      <c r="E159">
        <f t="shared" si="11"/>
        <v>-0.3923122725843271</v>
      </c>
      <c r="F159">
        <f t="shared" si="9"/>
        <v>-0.37561075755253859</v>
      </c>
      <c r="G159">
        <f t="shared" si="8"/>
        <v>-1.6701515031788516E-2</v>
      </c>
    </row>
    <row r="160" spans="1:7" x14ac:dyDescent="0.2">
      <c r="A160">
        <v>20050818</v>
      </c>
      <c r="B160">
        <v>64.19</v>
      </c>
      <c r="C160">
        <f t="shared" si="10"/>
        <v>63.820764997731843</v>
      </c>
      <c r="D160">
        <f t="shared" si="12"/>
        <v>64.149207068092721</v>
      </c>
      <c r="E160">
        <f t="shared" si="11"/>
        <v>-0.3284420703608788</v>
      </c>
      <c r="F160">
        <f t="shared" si="9"/>
        <v>-0.36617702011420661</v>
      </c>
      <c r="G160">
        <f t="shared" si="8"/>
        <v>3.7734949753327807E-2</v>
      </c>
    </row>
    <row r="161" spans="1:7" x14ac:dyDescent="0.2">
      <c r="A161">
        <v>20050819</v>
      </c>
      <c r="B161">
        <v>63.61</v>
      </c>
      <c r="C161">
        <f t="shared" si="10"/>
        <v>63.788339613465403</v>
      </c>
      <c r="D161">
        <f t="shared" si="12"/>
        <v>64.109265803789555</v>
      </c>
      <c r="E161">
        <f t="shared" si="11"/>
        <v>-0.32092619032415115</v>
      </c>
      <c r="F161">
        <f t="shared" si="9"/>
        <v>-0.35712685415619555</v>
      </c>
      <c r="G161">
        <f t="shared" si="8"/>
        <v>3.62006638320444E-2</v>
      </c>
    </row>
    <row r="162" spans="1:7" x14ac:dyDescent="0.2">
      <c r="A162">
        <v>20050822</v>
      </c>
      <c r="B162">
        <v>63.5</v>
      </c>
      <c r="C162">
        <f t="shared" si="10"/>
        <v>63.743979672932269</v>
      </c>
      <c r="D162">
        <f t="shared" si="12"/>
        <v>64.064135003508852</v>
      </c>
      <c r="E162">
        <f t="shared" si="11"/>
        <v>-0.32015533057658274</v>
      </c>
      <c r="F162">
        <f t="shared" si="9"/>
        <v>-0.34973254944027299</v>
      </c>
      <c r="G162">
        <f t="shared" si="8"/>
        <v>2.9577218863690247E-2</v>
      </c>
    </row>
    <row r="163" spans="1:7" x14ac:dyDescent="0.2">
      <c r="A163">
        <v>20050823</v>
      </c>
      <c r="B163">
        <v>62.81</v>
      </c>
      <c r="C163">
        <f t="shared" si="10"/>
        <v>63.60029049248115</v>
      </c>
      <c r="D163">
        <f t="shared" si="12"/>
        <v>63.971236114360046</v>
      </c>
      <c r="E163">
        <f t="shared" si="11"/>
        <v>-0.37094562187889579</v>
      </c>
      <c r="F163">
        <f t="shared" si="9"/>
        <v>-0.3539751639279976</v>
      </c>
      <c r="G163">
        <f t="shared" si="8"/>
        <v>-1.6970457950898188E-2</v>
      </c>
    </row>
    <row r="164" spans="1:7" x14ac:dyDescent="0.2">
      <c r="A164">
        <v>20050824</v>
      </c>
      <c r="B164">
        <v>62.35</v>
      </c>
      <c r="C164">
        <f t="shared" si="10"/>
        <v>63.40793810902251</v>
      </c>
      <c r="D164">
        <f t="shared" si="12"/>
        <v>63.85114455033338</v>
      </c>
      <c r="E164">
        <f t="shared" si="11"/>
        <v>-0.4432064413108705</v>
      </c>
      <c r="F164">
        <f t="shared" si="9"/>
        <v>-0.3718214194045722</v>
      </c>
      <c r="G164">
        <f t="shared" ref="G164:G227" si="13">E164-F164</f>
        <v>-7.1385021906298307E-2</v>
      </c>
    </row>
    <row r="165" spans="1:7" x14ac:dyDescent="0.2">
      <c r="A165">
        <v>20050825</v>
      </c>
      <c r="B165">
        <v>62.51</v>
      </c>
      <c r="C165">
        <f t="shared" si="10"/>
        <v>63.269793784557507</v>
      </c>
      <c r="D165">
        <f t="shared" si="12"/>
        <v>63.75180050956795</v>
      </c>
      <c r="E165">
        <f t="shared" si="11"/>
        <v>-0.48200672501044295</v>
      </c>
      <c r="F165">
        <f t="shared" ref="F165:F228" si="14">(E165*(2/(9+1))+F164*(1-(2/(9+1))))</f>
        <v>-0.39385848052574635</v>
      </c>
      <c r="G165">
        <f t="shared" si="13"/>
        <v>-8.8148244484696603E-2</v>
      </c>
    </row>
    <row r="166" spans="1:7" x14ac:dyDescent="0.2">
      <c r="A166">
        <v>20050826</v>
      </c>
      <c r="B166">
        <v>61.97</v>
      </c>
      <c r="C166">
        <f t="shared" si="10"/>
        <v>63.069825510010197</v>
      </c>
      <c r="D166">
        <f t="shared" si="12"/>
        <v>63.619815286636992</v>
      </c>
      <c r="E166">
        <f t="shared" si="11"/>
        <v>-0.54998977662679494</v>
      </c>
      <c r="F166">
        <f t="shared" si="14"/>
        <v>-0.42508473974595612</v>
      </c>
      <c r="G166">
        <f t="shared" si="13"/>
        <v>-0.12490503688083882</v>
      </c>
    </row>
    <row r="167" spans="1:7" x14ac:dyDescent="0.2">
      <c r="A167">
        <v>20050829</v>
      </c>
      <c r="B167">
        <v>63.04</v>
      </c>
      <c r="C167">
        <f t="shared" si="10"/>
        <v>63.065236970008627</v>
      </c>
      <c r="D167">
        <f t="shared" si="12"/>
        <v>63.576866006145366</v>
      </c>
      <c r="E167">
        <f t="shared" si="11"/>
        <v>-0.51162903613673905</v>
      </c>
      <c r="F167">
        <f t="shared" si="14"/>
        <v>-0.44239359902411274</v>
      </c>
      <c r="G167">
        <f t="shared" si="13"/>
        <v>-6.9235437112626308E-2</v>
      </c>
    </row>
    <row r="168" spans="1:7" x14ac:dyDescent="0.2">
      <c r="A168">
        <v>20050830</v>
      </c>
      <c r="B168">
        <v>63</v>
      </c>
      <c r="C168">
        <f t="shared" si="10"/>
        <v>63.055200513084223</v>
      </c>
      <c r="D168">
        <f t="shared" si="12"/>
        <v>63.53413519087534</v>
      </c>
      <c r="E168">
        <f t="shared" si="11"/>
        <v>-0.47893467779111631</v>
      </c>
      <c r="F168">
        <f t="shared" si="14"/>
        <v>-0.44970181477751348</v>
      </c>
      <c r="G168">
        <f t="shared" si="13"/>
        <v>-2.9232863013602839E-2</v>
      </c>
    </row>
    <row r="169" spans="1:7" x14ac:dyDescent="0.2">
      <c r="A169">
        <v>20050831</v>
      </c>
      <c r="B169">
        <v>63.4</v>
      </c>
      <c r="C169">
        <f t="shared" si="10"/>
        <v>63.108246587994344</v>
      </c>
      <c r="D169">
        <f t="shared" si="12"/>
        <v>63.524199250810497</v>
      </c>
      <c r="E169">
        <f t="shared" si="11"/>
        <v>-0.41595266281615295</v>
      </c>
      <c r="F169">
        <f t="shared" si="14"/>
        <v>-0.44295198438524142</v>
      </c>
      <c r="G169">
        <f t="shared" si="13"/>
        <v>2.6999321569088464E-2</v>
      </c>
    </row>
    <row r="170" spans="1:7" x14ac:dyDescent="0.2">
      <c r="A170">
        <v>20050901</v>
      </c>
      <c r="B170">
        <v>63.14</v>
      </c>
      <c r="C170">
        <f t="shared" si="10"/>
        <v>63.113131728302911</v>
      </c>
      <c r="D170">
        <f t="shared" si="12"/>
        <v>63.495740047046759</v>
      </c>
      <c r="E170">
        <f t="shared" si="11"/>
        <v>-0.38260831874384849</v>
      </c>
      <c r="F170">
        <f t="shared" si="14"/>
        <v>-0.43088325125696281</v>
      </c>
      <c r="G170">
        <f t="shared" si="13"/>
        <v>4.8274932513114321E-2</v>
      </c>
    </row>
    <row r="171" spans="1:7" x14ac:dyDescent="0.2">
      <c r="A171">
        <v>20050902</v>
      </c>
      <c r="B171">
        <v>62.85</v>
      </c>
      <c r="C171">
        <f t="shared" si="10"/>
        <v>63.072649923948617</v>
      </c>
      <c r="D171">
        <f t="shared" si="12"/>
        <v>63.447907450969225</v>
      </c>
      <c r="E171">
        <f t="shared" si="11"/>
        <v>-0.37525752702060799</v>
      </c>
      <c r="F171">
        <f t="shared" si="14"/>
        <v>-0.41975810640969186</v>
      </c>
      <c r="G171">
        <f t="shared" si="13"/>
        <v>4.4500579389083861E-2</v>
      </c>
    </row>
    <row r="172" spans="1:7" x14ac:dyDescent="0.2">
      <c r="A172">
        <v>20050906</v>
      </c>
      <c r="B172">
        <v>63.85</v>
      </c>
      <c r="C172">
        <f t="shared" si="10"/>
        <v>63.192242243341141</v>
      </c>
      <c r="D172">
        <f t="shared" si="12"/>
        <v>63.47769208423076</v>
      </c>
      <c r="E172">
        <f t="shared" si="11"/>
        <v>-0.28544984088961911</v>
      </c>
      <c r="F172">
        <f t="shared" si="14"/>
        <v>-0.39289645330567735</v>
      </c>
      <c r="G172">
        <f t="shared" si="13"/>
        <v>0.10744661241605824</v>
      </c>
    </row>
    <row r="173" spans="1:7" x14ac:dyDescent="0.2">
      <c r="A173">
        <v>20050907</v>
      </c>
      <c r="B173">
        <v>64.760000000000005</v>
      </c>
      <c r="C173">
        <f t="shared" si="10"/>
        <v>63.433435744365582</v>
      </c>
      <c r="D173">
        <f t="shared" si="12"/>
        <v>63.572677855769221</v>
      </c>
      <c r="E173">
        <f t="shared" si="11"/>
        <v>-0.13924211140363951</v>
      </c>
      <c r="F173">
        <f t="shared" si="14"/>
        <v>-0.34216558492526983</v>
      </c>
      <c r="G173">
        <f t="shared" si="13"/>
        <v>0.20292347352163032</v>
      </c>
    </row>
    <row r="174" spans="1:7" x14ac:dyDescent="0.2">
      <c r="A174">
        <v>20050908</v>
      </c>
      <c r="B174">
        <v>64.2</v>
      </c>
      <c r="C174">
        <f t="shared" si="10"/>
        <v>63.55136870677088</v>
      </c>
      <c r="D174">
        <f t="shared" si="12"/>
        <v>63.619146162749274</v>
      </c>
      <c r="E174">
        <f t="shared" si="11"/>
        <v>-6.777745597839413E-2</v>
      </c>
      <c r="F174">
        <f t="shared" si="14"/>
        <v>-0.28728795913589472</v>
      </c>
      <c r="G174">
        <f t="shared" si="13"/>
        <v>0.21951050315750059</v>
      </c>
    </row>
    <row r="175" spans="1:7" x14ac:dyDescent="0.2">
      <c r="A175">
        <v>20050909</v>
      </c>
      <c r="B175">
        <v>64.67</v>
      </c>
      <c r="C175">
        <f t="shared" si="10"/>
        <v>63.723465828806127</v>
      </c>
      <c r="D175">
        <f t="shared" si="12"/>
        <v>63.696987187730805</v>
      </c>
      <c r="E175">
        <f t="shared" si="11"/>
        <v>2.6478641075321718E-2</v>
      </c>
      <c r="F175">
        <f t="shared" si="14"/>
        <v>-0.22453463909365143</v>
      </c>
      <c r="G175">
        <f t="shared" si="13"/>
        <v>0.25101328016897317</v>
      </c>
    </row>
    <row r="176" spans="1:7" x14ac:dyDescent="0.2">
      <c r="A176">
        <v>20050912</v>
      </c>
      <c r="B176">
        <v>64.67</v>
      </c>
      <c r="C176">
        <f t="shared" si="10"/>
        <v>63.869086470528259</v>
      </c>
      <c r="D176">
        <f t="shared" si="12"/>
        <v>63.769062210861854</v>
      </c>
      <c r="E176">
        <f t="shared" si="11"/>
        <v>0.10002425966640516</v>
      </c>
      <c r="F176">
        <f t="shared" si="14"/>
        <v>-0.15962285934164014</v>
      </c>
      <c r="G176">
        <f t="shared" si="13"/>
        <v>0.25964711900804527</v>
      </c>
    </row>
    <row r="177" spans="1:7" x14ac:dyDescent="0.2">
      <c r="A177">
        <v>20050913</v>
      </c>
      <c r="B177">
        <v>64.06</v>
      </c>
      <c r="C177">
        <f t="shared" si="10"/>
        <v>63.898457782754683</v>
      </c>
      <c r="D177">
        <f t="shared" si="12"/>
        <v>63.790613158205424</v>
      </c>
      <c r="E177">
        <f t="shared" si="11"/>
        <v>0.10784462454925858</v>
      </c>
      <c r="F177">
        <f t="shared" si="14"/>
        <v>-0.10612936256346039</v>
      </c>
      <c r="G177">
        <f t="shared" si="13"/>
        <v>0.21397398711271898</v>
      </c>
    </row>
    <row r="178" spans="1:7" x14ac:dyDescent="0.2">
      <c r="A178">
        <v>20050914</v>
      </c>
      <c r="B178">
        <v>64.28</v>
      </c>
      <c r="C178">
        <f t="shared" si="10"/>
        <v>63.957156585407809</v>
      </c>
      <c r="D178">
        <f t="shared" si="12"/>
        <v>63.826864035375394</v>
      </c>
      <c r="E178">
        <f t="shared" si="11"/>
        <v>0.13029255003241502</v>
      </c>
      <c r="F178">
        <f t="shared" si="14"/>
        <v>-5.8844980044285317E-2</v>
      </c>
      <c r="G178">
        <f t="shared" si="13"/>
        <v>0.18913753007670034</v>
      </c>
    </row>
    <row r="179" spans="1:7" x14ac:dyDescent="0.2">
      <c r="A179">
        <v>20050915</v>
      </c>
      <c r="B179">
        <v>64.37</v>
      </c>
      <c r="C179">
        <f t="shared" si="10"/>
        <v>64.020670956883521</v>
      </c>
      <c r="D179">
        <f t="shared" si="12"/>
        <v>63.867096329051293</v>
      </c>
      <c r="E179">
        <f t="shared" si="11"/>
        <v>0.15357462783222786</v>
      </c>
      <c r="F179">
        <f t="shared" si="14"/>
        <v>-1.6361058468982684E-2</v>
      </c>
      <c r="G179">
        <f t="shared" si="13"/>
        <v>0.16993568630121053</v>
      </c>
    </row>
    <row r="180" spans="1:7" x14ac:dyDescent="0.2">
      <c r="A180">
        <v>20050916</v>
      </c>
      <c r="B180">
        <v>65.2</v>
      </c>
      <c r="C180">
        <f t="shared" si="10"/>
        <v>64.20210619428606</v>
      </c>
      <c r="D180">
        <f t="shared" si="12"/>
        <v>63.965829934306754</v>
      </c>
      <c r="E180">
        <f t="shared" si="11"/>
        <v>0.23627625997930579</v>
      </c>
      <c r="F180">
        <f t="shared" si="14"/>
        <v>3.4166405220675017E-2</v>
      </c>
      <c r="G180">
        <f t="shared" si="13"/>
        <v>0.20210985475863077</v>
      </c>
    </row>
    <row r="181" spans="1:7" x14ac:dyDescent="0.2">
      <c r="A181">
        <v>20050919</v>
      </c>
      <c r="B181">
        <v>64.62</v>
      </c>
      <c r="C181">
        <f t="shared" si="10"/>
        <v>64.266397549011273</v>
      </c>
      <c r="D181">
        <f t="shared" si="12"/>
        <v>64.014286976209959</v>
      </c>
      <c r="E181">
        <f t="shared" si="11"/>
        <v>0.25211057280131399</v>
      </c>
      <c r="F181">
        <f t="shared" si="14"/>
        <v>7.7755238736802818E-2</v>
      </c>
      <c r="G181">
        <f t="shared" si="13"/>
        <v>0.17435533406451117</v>
      </c>
    </row>
    <row r="182" spans="1:7" x14ac:dyDescent="0.2">
      <c r="A182">
        <v>20050920</v>
      </c>
      <c r="B182">
        <v>64.41</v>
      </c>
      <c r="C182">
        <f t="shared" si="10"/>
        <v>64.288490233778774</v>
      </c>
      <c r="D182">
        <f t="shared" si="12"/>
        <v>64.043599052046261</v>
      </c>
      <c r="E182">
        <f t="shared" si="11"/>
        <v>0.24489118173251256</v>
      </c>
      <c r="F182">
        <f t="shared" si="14"/>
        <v>0.11118242733594477</v>
      </c>
      <c r="G182">
        <f t="shared" si="13"/>
        <v>0.13370875439656779</v>
      </c>
    </row>
    <row r="183" spans="1:7" x14ac:dyDescent="0.2">
      <c r="A183">
        <v>20050921</v>
      </c>
      <c r="B183">
        <v>64.69</v>
      </c>
      <c r="C183">
        <f t="shared" si="10"/>
        <v>64.350260967043582</v>
      </c>
      <c r="D183">
        <f t="shared" si="12"/>
        <v>64.091480603746533</v>
      </c>
      <c r="E183">
        <f t="shared" si="11"/>
        <v>0.25878036329704912</v>
      </c>
      <c r="F183">
        <f t="shared" si="14"/>
        <v>0.14070201452816564</v>
      </c>
      <c r="G183">
        <f t="shared" si="13"/>
        <v>0.11807834876888348</v>
      </c>
    </row>
    <row r="184" spans="1:7" x14ac:dyDescent="0.2">
      <c r="A184">
        <v>20050922</v>
      </c>
      <c r="B184">
        <v>64.69</v>
      </c>
      <c r="C184">
        <f t="shared" si="10"/>
        <v>64.402528510575337</v>
      </c>
      <c r="D184">
        <f t="shared" si="12"/>
        <v>64.135815373839378</v>
      </c>
      <c r="E184">
        <f t="shared" si="11"/>
        <v>0.26671313673595876</v>
      </c>
      <c r="F184">
        <f t="shared" si="14"/>
        <v>0.16590423896972428</v>
      </c>
      <c r="G184">
        <f t="shared" si="13"/>
        <v>0.10080889776623447</v>
      </c>
    </row>
    <row r="185" spans="1:7" x14ac:dyDescent="0.2">
      <c r="A185">
        <v>20050923</v>
      </c>
      <c r="B185">
        <v>64.010000000000005</v>
      </c>
      <c r="C185">
        <f t="shared" si="10"/>
        <v>64.342139508948364</v>
      </c>
      <c r="D185">
        <f t="shared" si="12"/>
        <v>64.126495716517951</v>
      </c>
      <c r="E185">
        <f t="shared" si="11"/>
        <v>0.21564379243041287</v>
      </c>
      <c r="F185">
        <f t="shared" si="14"/>
        <v>0.17585214966186202</v>
      </c>
      <c r="G185">
        <f t="shared" si="13"/>
        <v>3.979164276855085E-2</v>
      </c>
    </row>
    <row r="186" spans="1:7" x14ac:dyDescent="0.2">
      <c r="A186">
        <v>20050926</v>
      </c>
      <c r="B186">
        <v>63.89</v>
      </c>
      <c r="C186">
        <f t="shared" si="10"/>
        <v>64.272579584494778</v>
      </c>
      <c r="D186">
        <f t="shared" si="12"/>
        <v>64.108977515294399</v>
      </c>
      <c r="E186">
        <f t="shared" si="11"/>
        <v>0.16360206920037967</v>
      </c>
      <c r="F186">
        <f t="shared" si="14"/>
        <v>0.17340213356956555</v>
      </c>
      <c r="G186">
        <f t="shared" si="13"/>
        <v>-9.8000643691858735E-3</v>
      </c>
    </row>
    <row r="187" spans="1:7" x14ac:dyDescent="0.2">
      <c r="A187">
        <v>20050927</v>
      </c>
      <c r="B187">
        <v>63.44</v>
      </c>
      <c r="C187">
        <f t="shared" si="10"/>
        <v>64.144490417649422</v>
      </c>
      <c r="D187">
        <f t="shared" si="12"/>
        <v>64.059423625272586</v>
      </c>
      <c r="E187">
        <f t="shared" si="11"/>
        <v>8.5066792376835565E-2</v>
      </c>
      <c r="F187">
        <f t="shared" si="14"/>
        <v>0.15573506533101955</v>
      </c>
      <c r="G187">
        <f t="shared" si="13"/>
        <v>-7.0668272954183986E-2</v>
      </c>
    </row>
    <row r="188" spans="1:7" x14ac:dyDescent="0.2">
      <c r="A188">
        <v>20050928</v>
      </c>
      <c r="B188">
        <v>63.27</v>
      </c>
      <c r="C188">
        <f t="shared" si="10"/>
        <v>64.009953430318745</v>
      </c>
      <c r="D188">
        <f t="shared" si="12"/>
        <v>64.000947801178313</v>
      </c>
      <c r="E188">
        <f t="shared" si="11"/>
        <v>9.0056291404323474E-3</v>
      </c>
      <c r="F188">
        <f t="shared" si="14"/>
        <v>0.12638917809290212</v>
      </c>
      <c r="G188">
        <f t="shared" si="13"/>
        <v>-0.11738354895246977</v>
      </c>
    </row>
    <row r="189" spans="1:7" x14ac:dyDescent="0.2">
      <c r="A189">
        <v>20050929</v>
      </c>
      <c r="B189">
        <v>63.84</v>
      </c>
      <c r="C189">
        <f t="shared" si="10"/>
        <v>63.98380674873124</v>
      </c>
      <c r="D189">
        <f t="shared" si="12"/>
        <v>63.989025741831774</v>
      </c>
      <c r="E189">
        <f t="shared" si="11"/>
        <v>-5.2189931005344192E-3</v>
      </c>
      <c r="F189">
        <f t="shared" si="14"/>
        <v>0.10006754385421482</v>
      </c>
      <c r="G189">
        <f t="shared" si="13"/>
        <v>-0.10528653695474924</v>
      </c>
    </row>
    <row r="190" spans="1:7" x14ac:dyDescent="0.2">
      <c r="A190">
        <v>20050930</v>
      </c>
      <c r="B190">
        <v>63.25</v>
      </c>
      <c r="C190">
        <f t="shared" si="10"/>
        <v>63.870913402772587</v>
      </c>
      <c r="D190">
        <f t="shared" si="12"/>
        <v>63.934283094288681</v>
      </c>
      <c r="E190">
        <f t="shared" si="11"/>
        <v>-6.3369691516093951E-2</v>
      </c>
      <c r="F190">
        <f t="shared" si="14"/>
        <v>6.7380096780153068E-2</v>
      </c>
      <c r="G190">
        <f t="shared" si="13"/>
        <v>-0.130749788296247</v>
      </c>
    </row>
    <row r="191" spans="1:7" x14ac:dyDescent="0.2">
      <c r="A191">
        <v>20051003</v>
      </c>
      <c r="B191">
        <v>62.61</v>
      </c>
      <c r="C191">
        <f t="shared" si="10"/>
        <v>63.676926725422959</v>
      </c>
      <c r="D191">
        <f t="shared" si="12"/>
        <v>63.836188050267296</v>
      </c>
      <c r="E191">
        <f t="shared" si="11"/>
        <v>-0.15926132484433708</v>
      </c>
      <c r="F191">
        <f t="shared" si="14"/>
        <v>2.2051812455255039E-2</v>
      </c>
      <c r="G191">
        <f t="shared" si="13"/>
        <v>-0.18131313729959211</v>
      </c>
    </row>
    <row r="192" spans="1:7" x14ac:dyDescent="0.2">
      <c r="A192">
        <v>20051004</v>
      </c>
      <c r="B192">
        <v>63.03</v>
      </c>
      <c r="C192">
        <f t="shared" si="10"/>
        <v>63.577399536896351</v>
      </c>
      <c r="D192">
        <f t="shared" si="12"/>
        <v>63.776470416914158</v>
      </c>
      <c r="E192">
        <f t="shared" si="11"/>
        <v>-0.19907088001780693</v>
      </c>
      <c r="F192">
        <f t="shared" si="14"/>
        <v>-2.2172726039357354E-2</v>
      </c>
      <c r="G192">
        <f t="shared" si="13"/>
        <v>-0.17689815397844957</v>
      </c>
    </row>
    <row r="193" spans="1:7" x14ac:dyDescent="0.2">
      <c r="A193">
        <v>20051005</v>
      </c>
      <c r="B193">
        <v>62.26</v>
      </c>
      <c r="C193">
        <f t="shared" si="10"/>
        <v>63.374722685066146</v>
      </c>
      <c r="D193">
        <f t="shared" si="12"/>
        <v>63.664139274920515</v>
      </c>
      <c r="E193">
        <f t="shared" si="11"/>
        <v>-0.28941658985436902</v>
      </c>
      <c r="F193">
        <f t="shared" si="14"/>
        <v>-7.5621498802359688E-2</v>
      </c>
      <c r="G193">
        <f t="shared" si="13"/>
        <v>-0.21379509105200933</v>
      </c>
    </row>
    <row r="194" spans="1:7" x14ac:dyDescent="0.2">
      <c r="A194">
        <v>20051006</v>
      </c>
      <c r="B194">
        <v>61.58</v>
      </c>
      <c r="C194">
        <f t="shared" si="10"/>
        <v>63.098611502748277</v>
      </c>
      <c r="D194">
        <f t="shared" si="12"/>
        <v>63.509758587889365</v>
      </c>
      <c r="E194">
        <f t="shared" si="11"/>
        <v>-0.41114708514108855</v>
      </c>
      <c r="F194">
        <f t="shared" si="14"/>
        <v>-0.14272661607010548</v>
      </c>
      <c r="G194">
        <f t="shared" si="13"/>
        <v>-0.26842046907098305</v>
      </c>
    </row>
    <row r="195" spans="1:7" x14ac:dyDescent="0.2">
      <c r="A195">
        <v>20051007</v>
      </c>
      <c r="B195">
        <v>61.33</v>
      </c>
      <c r="C195">
        <f t="shared" si="10"/>
        <v>62.826517425402386</v>
      </c>
      <c r="D195">
        <f t="shared" si="12"/>
        <v>63.348294988786449</v>
      </c>
      <c r="E195">
        <f t="shared" si="11"/>
        <v>-0.52177756338406311</v>
      </c>
      <c r="F195">
        <f t="shared" si="14"/>
        <v>-0.218536805532897</v>
      </c>
      <c r="G195">
        <f t="shared" si="13"/>
        <v>-0.30324075785116611</v>
      </c>
    </row>
    <row r="196" spans="1:7" x14ac:dyDescent="0.2">
      <c r="A196">
        <v>20051010</v>
      </c>
      <c r="B196">
        <v>61.48</v>
      </c>
      <c r="C196">
        <f t="shared" si="10"/>
        <v>62.619360898417398</v>
      </c>
      <c r="D196">
        <f t="shared" si="12"/>
        <v>63.209902767394858</v>
      </c>
      <c r="E196">
        <f t="shared" si="11"/>
        <v>-0.59054186897746064</v>
      </c>
      <c r="F196">
        <f t="shared" si="14"/>
        <v>-0.29293781822180975</v>
      </c>
      <c r="G196">
        <f t="shared" si="13"/>
        <v>-0.29760405075565088</v>
      </c>
    </row>
    <row r="197" spans="1:7" x14ac:dyDescent="0.2">
      <c r="A197">
        <v>20051011</v>
      </c>
      <c r="B197">
        <v>61.23</v>
      </c>
      <c r="C197">
        <f t="shared" si="10"/>
        <v>62.405613067891643</v>
      </c>
      <c r="D197">
        <f t="shared" si="12"/>
        <v>63.063243303143388</v>
      </c>
      <c r="E197">
        <f t="shared" si="11"/>
        <v>-0.65763023525174447</v>
      </c>
      <c r="F197">
        <f t="shared" si="14"/>
        <v>-0.36587630162779672</v>
      </c>
      <c r="G197">
        <f t="shared" si="13"/>
        <v>-0.29175393362394775</v>
      </c>
    </row>
    <row r="198" spans="1:7" x14ac:dyDescent="0.2">
      <c r="A198">
        <v>20051012</v>
      </c>
      <c r="B198">
        <v>61.8</v>
      </c>
      <c r="C198">
        <f t="shared" si="10"/>
        <v>62.312441826677542</v>
      </c>
      <c r="D198">
        <f t="shared" si="12"/>
        <v>62.969669725132768</v>
      </c>
      <c r="E198">
        <f t="shared" si="11"/>
        <v>-0.65722789845522556</v>
      </c>
      <c r="F198">
        <f t="shared" si="14"/>
        <v>-0.42414662099328249</v>
      </c>
      <c r="G198">
        <f t="shared" si="13"/>
        <v>-0.23308127746194307</v>
      </c>
    </row>
    <row r="199" spans="1:7" x14ac:dyDescent="0.2">
      <c r="A199">
        <v>20051013</v>
      </c>
      <c r="B199">
        <v>64</v>
      </c>
      <c r="C199">
        <f t="shared" si="10"/>
        <v>62.57206616103484</v>
      </c>
      <c r="D199">
        <f t="shared" si="12"/>
        <v>63.045990486234047</v>
      </c>
      <c r="E199">
        <f t="shared" si="11"/>
        <v>-0.47392432519920646</v>
      </c>
      <c r="F199">
        <f t="shared" si="14"/>
        <v>-0.43410216183446731</v>
      </c>
      <c r="G199">
        <f t="shared" si="13"/>
        <v>-3.9822163364739149E-2</v>
      </c>
    </row>
    <row r="200" spans="1:7" x14ac:dyDescent="0.2">
      <c r="A200">
        <v>20051014</v>
      </c>
      <c r="B200">
        <v>63.88</v>
      </c>
      <c r="C200">
        <f t="shared" si="10"/>
        <v>62.773286751644868</v>
      </c>
      <c r="D200">
        <f t="shared" si="12"/>
        <v>63.107768968735229</v>
      </c>
      <c r="E200">
        <f t="shared" si="11"/>
        <v>-0.33448221709036119</v>
      </c>
      <c r="F200">
        <f t="shared" si="14"/>
        <v>-0.41417817288564607</v>
      </c>
      <c r="G200">
        <f t="shared" si="13"/>
        <v>7.9695955795284878E-2</v>
      </c>
    </row>
    <row r="201" spans="1:7" x14ac:dyDescent="0.2">
      <c r="A201">
        <v>20051017</v>
      </c>
      <c r="B201">
        <v>62.99</v>
      </c>
      <c r="C201">
        <f t="shared" si="10"/>
        <v>62.806627251391816</v>
      </c>
      <c r="D201">
        <f t="shared" si="12"/>
        <v>63.099045341421508</v>
      </c>
      <c r="E201">
        <f t="shared" si="11"/>
        <v>-0.29241809002969177</v>
      </c>
      <c r="F201">
        <f t="shared" si="14"/>
        <v>-0.38982615631445527</v>
      </c>
      <c r="G201">
        <f t="shared" si="13"/>
        <v>9.7408066284763506E-2</v>
      </c>
    </row>
    <row r="202" spans="1:7" x14ac:dyDescent="0.2">
      <c r="A202">
        <v>20051018</v>
      </c>
      <c r="B202">
        <v>62.97</v>
      </c>
      <c r="C202">
        <f t="shared" si="10"/>
        <v>62.831761520408463</v>
      </c>
      <c r="D202">
        <f t="shared" si="12"/>
        <v>63.089486427242136</v>
      </c>
      <c r="E202">
        <f t="shared" si="11"/>
        <v>-0.25772490683367266</v>
      </c>
      <c r="F202">
        <f t="shared" si="14"/>
        <v>-0.36340590641829879</v>
      </c>
      <c r="G202">
        <f t="shared" si="13"/>
        <v>0.10568099958462612</v>
      </c>
    </row>
    <row r="203" spans="1:7" x14ac:dyDescent="0.2">
      <c r="A203">
        <v>20051019</v>
      </c>
      <c r="B203">
        <v>64.3</v>
      </c>
      <c r="C203">
        <f t="shared" si="10"/>
        <v>63.05764436342254</v>
      </c>
      <c r="D203">
        <f t="shared" si="12"/>
        <v>63.179154099298273</v>
      </c>
      <c r="E203">
        <f t="shared" si="11"/>
        <v>-0.12150973587573333</v>
      </c>
      <c r="F203">
        <f t="shared" si="14"/>
        <v>-0.3150266723097857</v>
      </c>
      <c r="G203">
        <f t="shared" si="13"/>
        <v>0.19351693643405238</v>
      </c>
    </row>
    <row r="204" spans="1:7" x14ac:dyDescent="0.2">
      <c r="A204">
        <v>20051020</v>
      </c>
      <c r="B204">
        <v>64.150000000000006</v>
      </c>
      <c r="C204">
        <f t="shared" si="10"/>
        <v>63.225699076742146</v>
      </c>
      <c r="D204">
        <f t="shared" si="12"/>
        <v>63.251068610461367</v>
      </c>
      <c r="E204">
        <f t="shared" si="11"/>
        <v>-2.5369533719221238E-2</v>
      </c>
      <c r="F204">
        <f t="shared" si="14"/>
        <v>-0.25709524459167282</v>
      </c>
      <c r="G204">
        <f t="shared" si="13"/>
        <v>0.23172571087245158</v>
      </c>
    </row>
    <row r="205" spans="1:7" x14ac:dyDescent="0.2">
      <c r="A205">
        <v>20051021</v>
      </c>
      <c r="B205">
        <v>64.06</v>
      </c>
      <c r="C205">
        <f t="shared" si="10"/>
        <v>63.354053064935663</v>
      </c>
      <c r="D205">
        <f t="shared" si="12"/>
        <v>63.310989454130898</v>
      </c>
      <c r="E205">
        <f t="shared" si="11"/>
        <v>4.3063610804765062E-2</v>
      </c>
      <c r="F205">
        <f t="shared" si="14"/>
        <v>-0.19706347351238526</v>
      </c>
      <c r="G205">
        <f t="shared" si="13"/>
        <v>0.24012708431715032</v>
      </c>
    </row>
    <row r="206" spans="1:7" x14ac:dyDescent="0.2">
      <c r="A206">
        <v>20051024</v>
      </c>
      <c r="B206">
        <v>64</v>
      </c>
      <c r="C206">
        <f t="shared" si="10"/>
        <v>63.453429516484022</v>
      </c>
      <c r="D206">
        <f t="shared" si="12"/>
        <v>63.362027272343425</v>
      </c>
      <c r="E206">
        <f t="shared" si="11"/>
        <v>9.1402244140596167E-2</v>
      </c>
      <c r="F206">
        <f t="shared" si="14"/>
        <v>-0.13937032998178897</v>
      </c>
      <c r="G206">
        <f t="shared" si="13"/>
        <v>0.23077257412238514</v>
      </c>
    </row>
    <row r="207" spans="1:7" x14ac:dyDescent="0.2">
      <c r="A207">
        <v>20051025</v>
      </c>
      <c r="B207">
        <v>63.57</v>
      </c>
      <c r="C207">
        <f t="shared" ref="C207:C270" si="15">(B207*(2/(12+1))+C206*(1-(2/(12+1))))</f>
        <v>63.471363437024941</v>
      </c>
      <c r="D207">
        <f t="shared" si="12"/>
        <v>63.377432659577245</v>
      </c>
      <c r="E207">
        <f t="shared" si="11"/>
        <v>9.3930777447695846E-2</v>
      </c>
      <c r="F207">
        <f t="shared" si="14"/>
        <v>-9.2710108495892007E-2</v>
      </c>
      <c r="G207">
        <f t="shared" si="13"/>
        <v>0.18664088594358785</v>
      </c>
    </row>
    <row r="208" spans="1:7" x14ac:dyDescent="0.2">
      <c r="A208">
        <v>20051026</v>
      </c>
      <c r="B208">
        <v>62.81</v>
      </c>
      <c r="C208">
        <f t="shared" si="15"/>
        <v>63.369615215944179</v>
      </c>
      <c r="D208">
        <f t="shared" si="12"/>
        <v>63.335400610719667</v>
      </c>
      <c r="E208">
        <f t="shared" si="11"/>
        <v>3.4214605224512695E-2</v>
      </c>
      <c r="F208">
        <f t="shared" si="14"/>
        <v>-6.7325165751811064E-2</v>
      </c>
      <c r="G208">
        <f t="shared" si="13"/>
        <v>0.10153977097632376</v>
      </c>
    </row>
    <row r="209" spans="1:7" x14ac:dyDescent="0.2">
      <c r="A209">
        <v>20051027</v>
      </c>
      <c r="B209">
        <v>61.46</v>
      </c>
      <c r="C209">
        <f t="shared" si="15"/>
        <v>63.075828259645078</v>
      </c>
      <c r="D209">
        <f t="shared" si="12"/>
        <v>63.196482046962657</v>
      </c>
      <c r="E209">
        <f t="shared" si="11"/>
        <v>-0.12065378731757903</v>
      </c>
      <c r="F209">
        <f t="shared" si="14"/>
        <v>-7.7990890064964666E-2</v>
      </c>
      <c r="G209">
        <f t="shared" si="13"/>
        <v>-4.2662897252614365E-2</v>
      </c>
    </row>
    <row r="210" spans="1:7" x14ac:dyDescent="0.2">
      <c r="A210">
        <v>20051028</v>
      </c>
      <c r="B210">
        <v>62.97</v>
      </c>
      <c r="C210">
        <f t="shared" si="15"/>
        <v>63.05954698893045</v>
      </c>
      <c r="D210">
        <f t="shared" si="12"/>
        <v>63.179705599039494</v>
      </c>
      <c r="E210">
        <f t="shared" si="11"/>
        <v>-0.12015861010904416</v>
      </c>
      <c r="F210">
        <f t="shared" si="14"/>
        <v>-8.6424434073780573E-2</v>
      </c>
      <c r="G210">
        <f t="shared" si="13"/>
        <v>-3.3734176035263588E-2</v>
      </c>
    </row>
    <row r="211" spans="1:7" x14ac:dyDescent="0.2">
      <c r="A211">
        <v>20051031</v>
      </c>
      <c r="B211">
        <v>62.63</v>
      </c>
      <c r="C211">
        <f t="shared" si="15"/>
        <v>62.993462836787302</v>
      </c>
      <c r="D211">
        <f t="shared" si="12"/>
        <v>63.13898666577731</v>
      </c>
      <c r="E211">
        <f t="shared" si="11"/>
        <v>-0.14552382899000804</v>
      </c>
      <c r="F211">
        <f t="shared" si="14"/>
        <v>-9.8244313057026078E-2</v>
      </c>
      <c r="G211">
        <f t="shared" si="13"/>
        <v>-4.7279515932981964E-2</v>
      </c>
    </row>
    <row r="212" spans="1:7" x14ac:dyDescent="0.2">
      <c r="A212">
        <v>20051101</v>
      </c>
      <c r="B212">
        <v>61.87</v>
      </c>
      <c r="C212">
        <f t="shared" si="15"/>
        <v>62.820622400358481</v>
      </c>
      <c r="D212">
        <f t="shared" si="12"/>
        <v>63.044987653497515</v>
      </c>
      <c r="E212">
        <f t="shared" si="11"/>
        <v>-0.22436525313903388</v>
      </c>
      <c r="F212">
        <f t="shared" si="14"/>
        <v>-0.12346850107342765</v>
      </c>
      <c r="G212">
        <f t="shared" si="13"/>
        <v>-0.10089675206560623</v>
      </c>
    </row>
    <row r="213" spans="1:7" x14ac:dyDescent="0.2">
      <c r="A213">
        <v>20051102</v>
      </c>
      <c r="B213">
        <v>61.32</v>
      </c>
      <c r="C213">
        <f t="shared" si="15"/>
        <v>62.589757415687949</v>
      </c>
      <c r="D213">
        <f t="shared" si="12"/>
        <v>62.917210790275476</v>
      </c>
      <c r="E213">
        <f t="shared" si="11"/>
        <v>-0.32745337458752743</v>
      </c>
      <c r="F213">
        <f t="shared" si="14"/>
        <v>-0.16426547577624762</v>
      </c>
      <c r="G213">
        <f t="shared" si="13"/>
        <v>-0.16318789881127982</v>
      </c>
    </row>
    <row r="214" spans="1:7" x14ac:dyDescent="0.2">
      <c r="A214">
        <v>20051103</v>
      </c>
      <c r="B214">
        <v>61.22</v>
      </c>
      <c r="C214">
        <f t="shared" si="15"/>
        <v>62.379025505582106</v>
      </c>
      <c r="D214">
        <f t="shared" si="12"/>
        <v>62.791491472477297</v>
      </c>
      <c r="E214">
        <f t="shared" si="11"/>
        <v>-0.41246596689519066</v>
      </c>
      <c r="F214">
        <f t="shared" si="14"/>
        <v>-0.21390557400003624</v>
      </c>
      <c r="G214">
        <f t="shared" si="13"/>
        <v>-0.19856039289515443</v>
      </c>
    </row>
    <row r="215" spans="1:7" x14ac:dyDescent="0.2">
      <c r="A215">
        <v>20051104</v>
      </c>
      <c r="B215">
        <v>60.86</v>
      </c>
      <c r="C215">
        <f t="shared" si="15"/>
        <v>62.14532927395409</v>
      </c>
      <c r="D215">
        <f t="shared" si="12"/>
        <v>62.648418030071568</v>
      </c>
      <c r="E215">
        <f t="shared" si="11"/>
        <v>-0.50308875611747794</v>
      </c>
      <c r="F215">
        <f t="shared" si="14"/>
        <v>-0.27174221042352459</v>
      </c>
      <c r="G215">
        <f t="shared" si="13"/>
        <v>-0.23134654569395335</v>
      </c>
    </row>
    <row r="216" spans="1:7" x14ac:dyDescent="0.2">
      <c r="A216">
        <v>20051107</v>
      </c>
      <c r="B216">
        <v>61.42</v>
      </c>
      <c r="C216">
        <f t="shared" si="15"/>
        <v>62.033740154884228</v>
      </c>
      <c r="D216">
        <f t="shared" si="12"/>
        <v>62.557424101918116</v>
      </c>
      <c r="E216">
        <f t="shared" si="11"/>
        <v>-0.52368394703388788</v>
      </c>
      <c r="F216">
        <f t="shared" si="14"/>
        <v>-0.32213055774559729</v>
      </c>
      <c r="G216">
        <f t="shared" si="13"/>
        <v>-0.20155338928829059</v>
      </c>
    </row>
    <row r="217" spans="1:7" x14ac:dyDescent="0.2">
      <c r="A217">
        <v>20051108</v>
      </c>
      <c r="B217">
        <v>60.77</v>
      </c>
      <c r="C217">
        <f t="shared" si="15"/>
        <v>61.839318592594346</v>
      </c>
      <c r="D217">
        <f t="shared" si="12"/>
        <v>62.425022316590848</v>
      </c>
      <c r="E217">
        <f t="shared" si="11"/>
        <v>-0.58570372399650239</v>
      </c>
      <c r="F217">
        <f t="shared" si="14"/>
        <v>-0.37484519099577834</v>
      </c>
      <c r="G217">
        <f t="shared" si="13"/>
        <v>-0.21085853300072405</v>
      </c>
    </row>
    <row r="218" spans="1:7" x14ac:dyDescent="0.2">
      <c r="A218">
        <v>20051109</v>
      </c>
      <c r="B218">
        <v>60.95</v>
      </c>
      <c r="C218">
        <f t="shared" si="15"/>
        <v>61.702500347579829</v>
      </c>
      <c r="D218">
        <f t="shared" si="12"/>
        <v>62.315761404250786</v>
      </c>
      <c r="E218">
        <f t="shared" si="11"/>
        <v>-0.61326105667095732</v>
      </c>
      <c r="F218">
        <f t="shared" si="14"/>
        <v>-0.42252836413081413</v>
      </c>
      <c r="G218">
        <f t="shared" si="13"/>
        <v>-0.19073269254014319</v>
      </c>
    </row>
    <row r="219" spans="1:7" x14ac:dyDescent="0.2">
      <c r="A219">
        <v>20051110</v>
      </c>
      <c r="B219">
        <v>61.44</v>
      </c>
      <c r="C219">
        <f t="shared" si="15"/>
        <v>61.662115678721392</v>
      </c>
      <c r="D219">
        <f t="shared" si="12"/>
        <v>62.250890189121101</v>
      </c>
      <c r="E219">
        <f t="shared" si="11"/>
        <v>-0.58877451039970907</v>
      </c>
      <c r="F219">
        <f t="shared" si="14"/>
        <v>-0.45577759338459317</v>
      </c>
      <c r="G219">
        <f t="shared" si="13"/>
        <v>-0.1329969170151159</v>
      </c>
    </row>
    <row r="220" spans="1:7" x14ac:dyDescent="0.2">
      <c r="A220">
        <v>20051111</v>
      </c>
      <c r="B220">
        <v>60.98</v>
      </c>
      <c r="C220">
        <f t="shared" si="15"/>
        <v>61.557174805071945</v>
      </c>
      <c r="D220">
        <f t="shared" si="12"/>
        <v>62.15675017511213</v>
      </c>
      <c r="E220">
        <f t="shared" ref="E220:E283" si="16">C220-D220</f>
        <v>-0.59957537004018491</v>
      </c>
      <c r="F220">
        <f t="shared" si="14"/>
        <v>-0.48453714871571152</v>
      </c>
      <c r="G220">
        <f t="shared" si="13"/>
        <v>-0.11503822132447339</v>
      </c>
    </row>
    <row r="221" spans="1:7" x14ac:dyDescent="0.2">
      <c r="A221">
        <v>20051114</v>
      </c>
      <c r="B221">
        <v>60.56</v>
      </c>
      <c r="C221">
        <f t="shared" si="15"/>
        <v>61.403763296599337</v>
      </c>
      <c r="D221">
        <f t="shared" ref="D221:D284" si="17">B221*(2/(26+1)) + D220*(1-(2/(26+1)))</f>
        <v>62.038472384363082</v>
      </c>
      <c r="E221">
        <f t="shared" si="16"/>
        <v>-0.63470908776374557</v>
      </c>
      <c r="F221">
        <f t="shared" si="14"/>
        <v>-0.5145715365253184</v>
      </c>
      <c r="G221">
        <f t="shared" si="13"/>
        <v>-0.12013755123842718</v>
      </c>
    </row>
    <row r="222" spans="1:7" x14ac:dyDescent="0.2">
      <c r="A222">
        <v>20051115</v>
      </c>
      <c r="B222">
        <v>62.8</v>
      </c>
      <c r="C222">
        <f t="shared" si="15"/>
        <v>61.618568943276365</v>
      </c>
      <c r="D222">
        <f t="shared" si="17"/>
        <v>62.094881837373222</v>
      </c>
      <c r="E222">
        <f t="shared" si="16"/>
        <v>-0.47631289409685706</v>
      </c>
      <c r="F222">
        <f t="shared" si="14"/>
        <v>-0.50691980803962611</v>
      </c>
      <c r="G222">
        <f t="shared" si="13"/>
        <v>3.0606913942769043E-2</v>
      </c>
    </row>
    <row r="223" spans="1:7" x14ac:dyDescent="0.2">
      <c r="A223">
        <v>20051116</v>
      </c>
      <c r="B223">
        <v>63.2</v>
      </c>
      <c r="C223">
        <f t="shared" si="15"/>
        <v>61.861866028926158</v>
      </c>
      <c r="D223">
        <f t="shared" si="17"/>
        <v>62.176742442012248</v>
      </c>
      <c r="E223">
        <f t="shared" si="16"/>
        <v>-0.31487641308608971</v>
      </c>
      <c r="F223">
        <f t="shared" si="14"/>
        <v>-0.4685111290489189</v>
      </c>
      <c r="G223">
        <f t="shared" si="13"/>
        <v>0.15363471596282918</v>
      </c>
    </row>
    <row r="224" spans="1:7" x14ac:dyDescent="0.2">
      <c r="A224">
        <v>20051117</v>
      </c>
      <c r="B224">
        <v>63.35</v>
      </c>
      <c r="C224">
        <f t="shared" si="15"/>
        <v>62.090809716783674</v>
      </c>
      <c r="D224">
        <f t="shared" si="17"/>
        <v>62.263650409270596</v>
      </c>
      <c r="E224">
        <f t="shared" si="16"/>
        <v>-0.17284069248692191</v>
      </c>
      <c r="F224">
        <f t="shared" si="14"/>
        <v>-0.40937704173651951</v>
      </c>
      <c r="G224">
        <f t="shared" si="13"/>
        <v>0.2365363492495976</v>
      </c>
    </row>
    <row r="225" spans="1:7" x14ac:dyDescent="0.2">
      <c r="A225">
        <v>20051118</v>
      </c>
      <c r="B225">
        <v>62.5</v>
      </c>
      <c r="C225">
        <f t="shared" si="15"/>
        <v>62.153762068047726</v>
      </c>
      <c r="D225">
        <f t="shared" si="17"/>
        <v>62.281157786361661</v>
      </c>
      <c r="E225">
        <f t="shared" si="16"/>
        <v>-0.12739571831393448</v>
      </c>
      <c r="F225">
        <f t="shared" si="14"/>
        <v>-0.35298077705200254</v>
      </c>
      <c r="G225">
        <f t="shared" si="13"/>
        <v>0.22558505873806806</v>
      </c>
    </row>
    <row r="226" spans="1:7" x14ac:dyDescent="0.2">
      <c r="A226">
        <v>20051121</v>
      </c>
      <c r="B226">
        <v>61.98</v>
      </c>
      <c r="C226">
        <f t="shared" si="15"/>
        <v>62.127029442194228</v>
      </c>
      <c r="D226">
        <f t="shared" si="17"/>
        <v>62.258849802186724</v>
      </c>
      <c r="E226">
        <f t="shared" si="16"/>
        <v>-0.13182035999249564</v>
      </c>
      <c r="F226">
        <f t="shared" si="14"/>
        <v>-0.30874869364010116</v>
      </c>
      <c r="G226">
        <f t="shared" si="13"/>
        <v>0.17692833364760552</v>
      </c>
    </row>
    <row r="227" spans="1:7" x14ac:dyDescent="0.2">
      <c r="A227">
        <v>20051122</v>
      </c>
      <c r="B227">
        <v>61.58</v>
      </c>
      <c r="C227">
        <f t="shared" si="15"/>
        <v>62.042871066472038</v>
      </c>
      <c r="D227">
        <f t="shared" si="17"/>
        <v>62.208564631654369</v>
      </c>
      <c r="E227">
        <f t="shared" si="16"/>
        <v>-0.16569356518233036</v>
      </c>
      <c r="F227">
        <f t="shared" si="14"/>
        <v>-0.280137667948547</v>
      </c>
      <c r="G227">
        <f t="shared" si="13"/>
        <v>0.11444410276621664</v>
      </c>
    </row>
    <row r="228" spans="1:7" x14ac:dyDescent="0.2">
      <c r="A228">
        <v>20051123</v>
      </c>
      <c r="B228">
        <v>61.7</v>
      </c>
      <c r="C228">
        <f t="shared" si="15"/>
        <v>61.990121671630192</v>
      </c>
      <c r="D228">
        <f t="shared" si="17"/>
        <v>62.170893177457749</v>
      </c>
      <c r="E228">
        <f t="shared" si="16"/>
        <v>-0.18077150582755763</v>
      </c>
      <c r="F228">
        <f t="shared" si="14"/>
        <v>-0.26026443552434914</v>
      </c>
      <c r="G228">
        <f t="shared" ref="G228:G291" si="18">E228-F228</f>
        <v>7.9492929696791503E-2</v>
      </c>
    </row>
    <row r="229" spans="1:7" x14ac:dyDescent="0.2">
      <c r="A229">
        <v>20051125</v>
      </c>
      <c r="B229">
        <v>62.1524</v>
      </c>
      <c r="C229">
        <f t="shared" si="15"/>
        <v>62.015087568302469</v>
      </c>
      <c r="D229">
        <f t="shared" si="17"/>
        <v>62.169523312460875</v>
      </c>
      <c r="E229">
        <f t="shared" si="16"/>
        <v>-0.15443574415840544</v>
      </c>
      <c r="F229">
        <f t="shared" ref="F229:F292" si="19">(E229*(2/(9+1))+F228*(1-(2/(9+1))))</f>
        <v>-0.2390986972511604</v>
      </c>
      <c r="G229">
        <f t="shared" si="18"/>
        <v>8.4662953092754956E-2</v>
      </c>
    </row>
    <row r="230" spans="1:7" x14ac:dyDescent="0.2">
      <c r="A230">
        <v>20051128</v>
      </c>
      <c r="B230">
        <v>62.48</v>
      </c>
      <c r="C230">
        <f t="shared" si="15"/>
        <v>62.086612557794396</v>
      </c>
      <c r="D230">
        <f t="shared" si="17"/>
        <v>62.192521585611921</v>
      </c>
      <c r="E230">
        <f t="shared" si="16"/>
        <v>-0.10590902781752476</v>
      </c>
      <c r="F230">
        <f t="shared" si="19"/>
        <v>-0.21246076336443329</v>
      </c>
      <c r="G230">
        <f t="shared" si="18"/>
        <v>0.10655173554690853</v>
      </c>
    </row>
    <row r="231" spans="1:7" x14ac:dyDescent="0.2">
      <c r="A231">
        <v>20051129</v>
      </c>
      <c r="B231">
        <v>61.98</v>
      </c>
      <c r="C231">
        <f t="shared" si="15"/>
        <v>62.070210625826029</v>
      </c>
      <c r="D231">
        <f t="shared" si="17"/>
        <v>62.176779245936963</v>
      </c>
      <c r="E231">
        <f t="shared" si="16"/>
        <v>-0.10656862011093438</v>
      </c>
      <c r="F231">
        <f t="shared" si="19"/>
        <v>-0.19128233471373352</v>
      </c>
      <c r="G231">
        <f t="shared" si="18"/>
        <v>8.4713714602799139E-2</v>
      </c>
    </row>
    <row r="232" spans="1:7" x14ac:dyDescent="0.2">
      <c r="A232">
        <v>20051130</v>
      </c>
      <c r="B232">
        <v>61.76</v>
      </c>
      <c r="C232">
        <f t="shared" si="15"/>
        <v>62.022485914160484</v>
      </c>
      <c r="D232">
        <f t="shared" si="17"/>
        <v>62.145906709200894</v>
      </c>
      <c r="E232">
        <f t="shared" si="16"/>
        <v>-0.12342079504040981</v>
      </c>
      <c r="F232">
        <f t="shared" si="19"/>
        <v>-0.17771002677906877</v>
      </c>
      <c r="G232">
        <f t="shared" si="18"/>
        <v>5.4289231738658961E-2</v>
      </c>
    </row>
    <row r="233" spans="1:7" x14ac:dyDescent="0.2">
      <c r="A233">
        <v>20051201</v>
      </c>
      <c r="B233">
        <v>61.71</v>
      </c>
      <c r="C233">
        <f t="shared" si="15"/>
        <v>61.974411158135794</v>
      </c>
      <c r="D233">
        <f t="shared" si="17"/>
        <v>62.113617323334161</v>
      </c>
      <c r="E233">
        <f t="shared" si="16"/>
        <v>-0.1392061651983667</v>
      </c>
      <c r="F233">
        <f t="shared" si="19"/>
        <v>-0.17000925446292836</v>
      </c>
      <c r="G233">
        <f t="shared" si="18"/>
        <v>3.0803089264561656E-2</v>
      </c>
    </row>
    <row r="234" spans="1:7" x14ac:dyDescent="0.2">
      <c r="A234">
        <v>20051202</v>
      </c>
      <c r="B234">
        <v>61.2</v>
      </c>
      <c r="C234">
        <f t="shared" si="15"/>
        <v>61.855270979961055</v>
      </c>
      <c r="D234">
        <f t="shared" si="17"/>
        <v>62.045941966050144</v>
      </c>
      <c r="E234">
        <f t="shared" si="16"/>
        <v>-0.1906709860890885</v>
      </c>
      <c r="F234">
        <f t="shared" si="19"/>
        <v>-0.17414160078816038</v>
      </c>
      <c r="G234">
        <f t="shared" si="18"/>
        <v>-1.6529385300928123E-2</v>
      </c>
    </row>
    <row r="235" spans="1:7" x14ac:dyDescent="0.2">
      <c r="A235">
        <v>20051205</v>
      </c>
      <c r="B235">
        <v>61.04</v>
      </c>
      <c r="C235">
        <f t="shared" si="15"/>
        <v>61.729844675351664</v>
      </c>
      <c r="D235">
        <f t="shared" si="17"/>
        <v>61.971427746342727</v>
      </c>
      <c r="E235">
        <f t="shared" si="16"/>
        <v>-0.24158307099106224</v>
      </c>
      <c r="F235">
        <f t="shared" si="19"/>
        <v>-0.18762989482874076</v>
      </c>
      <c r="G235">
        <f t="shared" si="18"/>
        <v>-5.3953176162321481E-2</v>
      </c>
    </row>
    <row r="236" spans="1:7" x14ac:dyDescent="0.2">
      <c r="A236">
        <v>20051206</v>
      </c>
      <c r="B236">
        <v>60.42</v>
      </c>
      <c r="C236">
        <f t="shared" si="15"/>
        <v>61.528330109912943</v>
      </c>
      <c r="D236">
        <f t="shared" si="17"/>
        <v>61.856507172539565</v>
      </c>
      <c r="E236">
        <f t="shared" si="16"/>
        <v>-0.32817706262662227</v>
      </c>
      <c r="F236">
        <f t="shared" si="19"/>
        <v>-0.21573932838831708</v>
      </c>
      <c r="G236">
        <f t="shared" si="18"/>
        <v>-0.11243773423830519</v>
      </c>
    </row>
    <row r="237" spans="1:7" x14ac:dyDescent="0.2">
      <c r="A237">
        <v>20051207</v>
      </c>
      <c r="B237">
        <v>60.05</v>
      </c>
      <c r="C237">
        <f t="shared" si="15"/>
        <v>61.300894708387872</v>
      </c>
      <c r="D237">
        <f t="shared" si="17"/>
        <v>61.722691826425525</v>
      </c>
      <c r="E237">
        <f t="shared" si="16"/>
        <v>-0.4217971180376523</v>
      </c>
      <c r="F237">
        <f t="shared" si="19"/>
        <v>-0.25695088631818414</v>
      </c>
      <c r="G237">
        <f t="shared" si="18"/>
        <v>-0.16484623171946816</v>
      </c>
    </row>
    <row r="238" spans="1:7" x14ac:dyDescent="0.2">
      <c r="A238">
        <v>20051208</v>
      </c>
      <c r="B238">
        <v>60.08</v>
      </c>
      <c r="C238">
        <f t="shared" si="15"/>
        <v>61.11306475325128</v>
      </c>
      <c r="D238">
        <f t="shared" si="17"/>
        <v>61.601010950394006</v>
      </c>
      <c r="E238">
        <f t="shared" si="16"/>
        <v>-0.48794619714272613</v>
      </c>
      <c r="F238">
        <f t="shared" si="19"/>
        <v>-0.30314994848309257</v>
      </c>
      <c r="G238">
        <f t="shared" si="18"/>
        <v>-0.18479624865963357</v>
      </c>
    </row>
    <row r="239" spans="1:7" x14ac:dyDescent="0.2">
      <c r="A239">
        <v>20051209</v>
      </c>
      <c r="B239">
        <v>60.15</v>
      </c>
      <c r="C239">
        <f t="shared" si="15"/>
        <v>60.964900945058773</v>
      </c>
      <c r="D239">
        <f t="shared" si="17"/>
        <v>61.493528657772231</v>
      </c>
      <c r="E239">
        <f t="shared" si="16"/>
        <v>-0.52862771271345821</v>
      </c>
      <c r="F239">
        <f t="shared" si="19"/>
        <v>-0.34824550132916571</v>
      </c>
      <c r="G239">
        <f t="shared" si="18"/>
        <v>-0.1803822113842925</v>
      </c>
    </row>
    <row r="240" spans="1:7" x14ac:dyDescent="0.2">
      <c r="A240">
        <v>20051212</v>
      </c>
      <c r="B240">
        <v>60.15</v>
      </c>
      <c r="C240">
        <f t="shared" si="15"/>
        <v>60.839531568895886</v>
      </c>
      <c r="D240">
        <f t="shared" si="17"/>
        <v>61.394008016455771</v>
      </c>
      <c r="E240">
        <f t="shared" si="16"/>
        <v>-0.55447644755988534</v>
      </c>
      <c r="F240">
        <f t="shared" si="19"/>
        <v>-0.38949169057530963</v>
      </c>
      <c r="G240">
        <f t="shared" si="18"/>
        <v>-0.16498475698457571</v>
      </c>
    </row>
    <row r="241" spans="1:7" x14ac:dyDescent="0.2">
      <c r="A241">
        <v>20051213</v>
      </c>
      <c r="B241">
        <v>60.210999999999999</v>
      </c>
      <c r="C241">
        <f t="shared" si="15"/>
        <v>60.742834404450363</v>
      </c>
      <c r="D241">
        <f t="shared" si="17"/>
        <v>61.306377793014605</v>
      </c>
      <c r="E241">
        <f t="shared" si="16"/>
        <v>-0.56354338856424135</v>
      </c>
      <c r="F241">
        <f t="shared" si="19"/>
        <v>-0.42430203017309598</v>
      </c>
      <c r="G241">
        <f t="shared" si="18"/>
        <v>-0.13924135839114538</v>
      </c>
    </row>
    <row r="242" spans="1:7" x14ac:dyDescent="0.2">
      <c r="A242">
        <v>20051214</v>
      </c>
      <c r="B242">
        <v>60.11</v>
      </c>
      <c r="C242">
        <f t="shared" si="15"/>
        <v>60.645475265304157</v>
      </c>
      <c r="D242">
        <f t="shared" si="17"/>
        <v>61.217757215754268</v>
      </c>
      <c r="E242">
        <f t="shared" si="16"/>
        <v>-0.57228195045011176</v>
      </c>
      <c r="F242">
        <f t="shared" si="19"/>
        <v>-0.45389801422849912</v>
      </c>
      <c r="G242">
        <f t="shared" si="18"/>
        <v>-0.11838393622161264</v>
      </c>
    </row>
    <row r="243" spans="1:7" x14ac:dyDescent="0.2">
      <c r="A243">
        <v>20051215</v>
      </c>
      <c r="B243">
        <v>60.13</v>
      </c>
      <c r="C243">
        <f t="shared" si="15"/>
        <v>60.566171378334282</v>
      </c>
      <c r="D243">
        <f t="shared" si="17"/>
        <v>61.137182607179874</v>
      </c>
      <c r="E243">
        <f t="shared" si="16"/>
        <v>-0.57101122884559175</v>
      </c>
      <c r="F243">
        <f t="shared" si="19"/>
        <v>-0.47732065715191768</v>
      </c>
      <c r="G243">
        <f t="shared" si="18"/>
        <v>-9.3690571693674063E-2</v>
      </c>
    </row>
    <row r="244" spans="1:7" x14ac:dyDescent="0.2">
      <c r="A244">
        <v>20051216</v>
      </c>
      <c r="B244">
        <v>60.94</v>
      </c>
      <c r="C244">
        <f t="shared" si="15"/>
        <v>60.623683473975163</v>
      </c>
      <c r="D244">
        <f t="shared" si="17"/>
        <v>61.122576488129511</v>
      </c>
      <c r="E244">
        <f t="shared" si="16"/>
        <v>-0.49889301415434772</v>
      </c>
      <c r="F244">
        <f t="shared" si="19"/>
        <v>-0.4816351285524037</v>
      </c>
      <c r="G244">
        <f t="shared" si="18"/>
        <v>-1.7257885601944023E-2</v>
      </c>
    </row>
    <row r="245" spans="1:7" x14ac:dyDescent="0.2">
      <c r="A245">
        <v>20051219</v>
      </c>
      <c r="B245">
        <v>61.16</v>
      </c>
      <c r="C245">
        <f t="shared" si="15"/>
        <v>60.706193708748209</v>
      </c>
      <c r="D245">
        <f t="shared" si="17"/>
        <v>61.125348600119921</v>
      </c>
      <c r="E245">
        <f t="shared" si="16"/>
        <v>-0.41915489137171136</v>
      </c>
      <c r="F245">
        <f t="shared" si="19"/>
        <v>-0.46913908111626523</v>
      </c>
      <c r="G245">
        <f t="shared" si="18"/>
        <v>4.9984189744553875E-2</v>
      </c>
    </row>
    <row r="246" spans="1:7" x14ac:dyDescent="0.2">
      <c r="A246">
        <v>20051220</v>
      </c>
      <c r="B246">
        <v>60.81</v>
      </c>
      <c r="C246">
        <f t="shared" si="15"/>
        <v>60.722163907402333</v>
      </c>
      <c r="D246">
        <f t="shared" si="17"/>
        <v>61.101989444555485</v>
      </c>
      <c r="E246">
        <f t="shared" si="16"/>
        <v>-0.37982553715315248</v>
      </c>
      <c r="F246">
        <f t="shared" si="19"/>
        <v>-0.4512763723236427</v>
      </c>
      <c r="G246">
        <f t="shared" si="18"/>
        <v>7.1450835170490223E-2</v>
      </c>
    </row>
    <row r="247" spans="1:7" x14ac:dyDescent="0.2">
      <c r="A247">
        <v>20051221</v>
      </c>
      <c r="B247">
        <v>60.93</v>
      </c>
      <c r="C247">
        <f t="shared" si="15"/>
        <v>60.754138690878897</v>
      </c>
      <c r="D247">
        <f t="shared" si="17"/>
        <v>61.089249485699526</v>
      </c>
      <c r="E247">
        <f t="shared" si="16"/>
        <v>-0.33511079482062911</v>
      </c>
      <c r="F247">
        <f t="shared" si="19"/>
        <v>-0.42804325682304001</v>
      </c>
      <c r="G247">
        <f t="shared" si="18"/>
        <v>9.2932462002410898E-2</v>
      </c>
    </row>
    <row r="248" spans="1:7" x14ac:dyDescent="0.2">
      <c r="A248">
        <v>20051222</v>
      </c>
      <c r="B248">
        <v>61.32</v>
      </c>
      <c r="C248">
        <f t="shared" si="15"/>
        <v>60.841194276897525</v>
      </c>
      <c r="D248">
        <f t="shared" si="17"/>
        <v>61.106342116388447</v>
      </c>
      <c r="E248">
        <f t="shared" si="16"/>
        <v>-0.26514783949092191</v>
      </c>
      <c r="F248">
        <f t="shared" si="19"/>
        <v>-0.39546417335661643</v>
      </c>
      <c r="G248">
        <f t="shared" si="18"/>
        <v>0.13031633386569452</v>
      </c>
    </row>
    <row r="249" spans="1:7" x14ac:dyDescent="0.2">
      <c r="A249">
        <v>20051223</v>
      </c>
      <c r="B249">
        <v>61.121000000000002</v>
      </c>
      <c r="C249">
        <f t="shared" si="15"/>
        <v>60.88424131122099</v>
      </c>
      <c r="D249">
        <f t="shared" si="17"/>
        <v>61.107427885544858</v>
      </c>
      <c r="E249">
        <f t="shared" si="16"/>
        <v>-0.22318657432386857</v>
      </c>
      <c r="F249">
        <f t="shared" si="19"/>
        <v>-0.36100865355006689</v>
      </c>
      <c r="G249">
        <f t="shared" si="18"/>
        <v>0.13782207922619832</v>
      </c>
    </row>
    <row r="250" spans="1:7" x14ac:dyDescent="0.2">
      <c r="A250">
        <v>20051227</v>
      </c>
      <c r="B250">
        <v>60.27</v>
      </c>
      <c r="C250">
        <f t="shared" si="15"/>
        <v>60.789742647956224</v>
      </c>
      <c r="D250">
        <f t="shared" si="17"/>
        <v>61.045396190319316</v>
      </c>
      <c r="E250">
        <f t="shared" si="16"/>
        <v>-0.2556535423630919</v>
      </c>
      <c r="F250">
        <f t="shared" si="19"/>
        <v>-0.33993763131267196</v>
      </c>
      <c r="G250">
        <f t="shared" si="18"/>
        <v>8.428408894958006E-2</v>
      </c>
    </row>
    <row r="251" spans="1:7" x14ac:dyDescent="0.2">
      <c r="A251">
        <v>20051228</v>
      </c>
      <c r="B251">
        <v>60.37</v>
      </c>
      <c r="C251">
        <f t="shared" si="15"/>
        <v>60.725166855962954</v>
      </c>
      <c r="D251">
        <f t="shared" si="17"/>
        <v>60.995366842888259</v>
      </c>
      <c r="E251">
        <f t="shared" si="16"/>
        <v>-0.27019998692530578</v>
      </c>
      <c r="F251">
        <f t="shared" si="19"/>
        <v>-0.32599010243519871</v>
      </c>
      <c r="G251">
        <f t="shared" si="18"/>
        <v>5.5790115509892935E-2</v>
      </c>
    </row>
    <row r="252" spans="1:7" x14ac:dyDescent="0.2">
      <c r="A252">
        <v>20051229</v>
      </c>
      <c r="B252">
        <v>60.25</v>
      </c>
      <c r="C252">
        <f t="shared" si="15"/>
        <v>60.652064262737881</v>
      </c>
      <c r="D252">
        <f t="shared" si="17"/>
        <v>60.940154484155798</v>
      </c>
      <c r="E252">
        <f t="shared" si="16"/>
        <v>-0.28809022141791729</v>
      </c>
      <c r="F252">
        <f t="shared" si="19"/>
        <v>-0.31841012623174247</v>
      </c>
      <c r="G252">
        <f t="shared" si="18"/>
        <v>3.0319904813825183E-2</v>
      </c>
    </row>
    <row r="253" spans="1:7" x14ac:dyDescent="0.2">
      <c r="A253">
        <v>20051230</v>
      </c>
      <c r="B253">
        <v>60.07</v>
      </c>
      <c r="C253">
        <f t="shared" si="15"/>
        <v>60.562515914624356</v>
      </c>
      <c r="D253">
        <f t="shared" si="17"/>
        <v>60.87569859644055</v>
      </c>
      <c r="E253">
        <f t="shared" si="16"/>
        <v>-0.31318268181619402</v>
      </c>
      <c r="F253">
        <f t="shared" si="19"/>
        <v>-0.31736463734863279</v>
      </c>
      <c r="G253">
        <f t="shared" si="18"/>
        <v>4.1819555324387747E-3</v>
      </c>
    </row>
    <row r="254" spans="1:7" x14ac:dyDescent="0.2">
      <c r="A254">
        <v>20060103</v>
      </c>
      <c r="B254">
        <v>61.62</v>
      </c>
      <c r="C254">
        <f t="shared" si="15"/>
        <v>60.725205773912919</v>
      </c>
      <c r="D254">
        <f t="shared" si="17"/>
        <v>60.930832033741254</v>
      </c>
      <c r="E254">
        <f t="shared" si="16"/>
        <v>-0.20562625982833538</v>
      </c>
      <c r="F254">
        <f t="shared" si="19"/>
        <v>-0.29501696184457332</v>
      </c>
      <c r="G254">
        <f t="shared" si="18"/>
        <v>8.9390702016237944E-2</v>
      </c>
    </row>
    <row r="255" spans="1:7" x14ac:dyDescent="0.2">
      <c r="A255">
        <v>20060104</v>
      </c>
      <c r="B255">
        <v>62.57</v>
      </c>
      <c r="C255">
        <f t="shared" si="15"/>
        <v>61.009020270234011</v>
      </c>
      <c r="D255">
        <f t="shared" si="17"/>
        <v>61.052251883093753</v>
      </c>
      <c r="E255">
        <f t="shared" si="16"/>
        <v>-4.3231612859742086E-2</v>
      </c>
      <c r="F255">
        <f t="shared" si="19"/>
        <v>-0.24465989204760707</v>
      </c>
      <c r="G255">
        <f t="shared" si="18"/>
        <v>0.20142827918786499</v>
      </c>
    </row>
    <row r="256" spans="1:7" x14ac:dyDescent="0.2">
      <c r="A256">
        <v>20060105</v>
      </c>
      <c r="B256">
        <v>62.31</v>
      </c>
      <c r="C256">
        <f t="shared" si="15"/>
        <v>61.209170997890318</v>
      </c>
      <c r="D256">
        <f t="shared" si="17"/>
        <v>61.145418410272001</v>
      </c>
      <c r="E256">
        <f t="shared" si="16"/>
        <v>6.3752587618317591E-2</v>
      </c>
      <c r="F256">
        <f t="shared" si="19"/>
        <v>-0.18297739611442215</v>
      </c>
      <c r="G256">
        <f t="shared" si="18"/>
        <v>0.24672998373273974</v>
      </c>
    </row>
    <row r="257" spans="1:7" x14ac:dyDescent="0.2">
      <c r="A257">
        <v>20060106</v>
      </c>
      <c r="B257">
        <v>62.59</v>
      </c>
      <c r="C257">
        <f t="shared" si="15"/>
        <v>61.421606228984118</v>
      </c>
      <c r="D257">
        <f t="shared" si="17"/>
        <v>61.252424453955555</v>
      </c>
      <c r="E257">
        <f t="shared" si="16"/>
        <v>0.16918177502856224</v>
      </c>
      <c r="F257">
        <f t="shared" si="19"/>
        <v>-0.11254556188582529</v>
      </c>
      <c r="G257">
        <f t="shared" si="18"/>
        <v>0.28172733691438756</v>
      </c>
    </row>
    <row r="258" spans="1:7" x14ac:dyDescent="0.2">
      <c r="A258">
        <v>20060109</v>
      </c>
      <c r="B258">
        <v>62.98</v>
      </c>
      <c r="C258">
        <f t="shared" si="15"/>
        <v>61.661359116832713</v>
      </c>
      <c r="D258">
        <f t="shared" si="17"/>
        <v>61.380393012921814</v>
      </c>
      <c r="E258">
        <f t="shared" si="16"/>
        <v>0.28096610391089882</v>
      </c>
      <c r="F258">
        <f t="shared" si="19"/>
        <v>-3.3843228726480476E-2</v>
      </c>
      <c r="G258">
        <f t="shared" si="18"/>
        <v>0.31480933263737931</v>
      </c>
    </row>
    <row r="259" spans="1:7" x14ac:dyDescent="0.2">
      <c r="A259">
        <v>20060110</v>
      </c>
      <c r="B259">
        <v>63.08</v>
      </c>
      <c r="C259">
        <f t="shared" si="15"/>
        <v>61.87961156039691</v>
      </c>
      <c r="D259">
        <f t="shared" si="17"/>
        <v>61.506289826779458</v>
      </c>
      <c r="E259">
        <f t="shared" si="16"/>
        <v>0.37332173361745191</v>
      </c>
      <c r="F259">
        <f t="shared" si="19"/>
        <v>4.7589763742306002E-2</v>
      </c>
      <c r="G259">
        <f t="shared" si="18"/>
        <v>0.32573196987514591</v>
      </c>
    </row>
    <row r="260" spans="1:7" x14ac:dyDescent="0.2">
      <c r="A260">
        <v>20060111</v>
      </c>
      <c r="B260">
        <v>62.48</v>
      </c>
      <c r="C260">
        <f t="shared" si="15"/>
        <v>61.971979012643544</v>
      </c>
      <c r="D260">
        <f t="shared" si="17"/>
        <v>61.578416506277279</v>
      </c>
      <c r="E260">
        <f t="shared" si="16"/>
        <v>0.39356250636626555</v>
      </c>
      <c r="F260">
        <f t="shared" si="19"/>
        <v>0.11678431226709793</v>
      </c>
      <c r="G260">
        <f t="shared" si="18"/>
        <v>0.2767781940991676</v>
      </c>
    </row>
    <row r="261" spans="1:7" x14ac:dyDescent="0.2">
      <c r="A261">
        <v>20060112</v>
      </c>
      <c r="B261">
        <v>62.19</v>
      </c>
      <c r="C261">
        <f t="shared" si="15"/>
        <v>62.00552070300607</v>
      </c>
      <c r="D261">
        <f t="shared" si="17"/>
        <v>61.623718987293778</v>
      </c>
      <c r="E261">
        <f t="shared" si="16"/>
        <v>0.38180171571229238</v>
      </c>
      <c r="F261">
        <f t="shared" si="19"/>
        <v>0.16978779295613683</v>
      </c>
      <c r="G261">
        <f t="shared" si="18"/>
        <v>0.21201392275615555</v>
      </c>
    </row>
    <row r="262" spans="1:7" x14ac:dyDescent="0.2">
      <c r="A262">
        <v>20060113</v>
      </c>
      <c r="B262">
        <v>61.8</v>
      </c>
      <c r="C262">
        <f t="shared" si="15"/>
        <v>61.973902133312826</v>
      </c>
      <c r="D262">
        <f t="shared" si="17"/>
        <v>61.636776840086831</v>
      </c>
      <c r="E262">
        <f t="shared" si="16"/>
        <v>0.33712529322599494</v>
      </c>
      <c r="F262">
        <f t="shared" si="19"/>
        <v>0.20325529301010845</v>
      </c>
      <c r="G262">
        <f t="shared" si="18"/>
        <v>0.13387000021588649</v>
      </c>
    </row>
    <row r="263" spans="1:7" x14ac:dyDescent="0.2">
      <c r="A263">
        <v>20060117</v>
      </c>
      <c r="B263">
        <v>61.25</v>
      </c>
      <c r="C263">
        <f t="shared" si="15"/>
        <v>61.862532574341628</v>
      </c>
      <c r="D263">
        <f t="shared" si="17"/>
        <v>61.608126703784102</v>
      </c>
      <c r="E263">
        <f t="shared" si="16"/>
        <v>0.25440587055752673</v>
      </c>
      <c r="F263">
        <f t="shared" si="19"/>
        <v>0.21348540851959213</v>
      </c>
      <c r="G263">
        <f t="shared" si="18"/>
        <v>4.0920462037934591E-2</v>
      </c>
    </row>
    <row r="264" spans="1:7" x14ac:dyDescent="0.2">
      <c r="A264">
        <v>20060118</v>
      </c>
      <c r="B264">
        <v>62.18</v>
      </c>
      <c r="C264">
        <f t="shared" si="15"/>
        <v>61.91137371675061</v>
      </c>
      <c r="D264">
        <f t="shared" si="17"/>
        <v>61.650487688688983</v>
      </c>
      <c r="E264">
        <f t="shared" si="16"/>
        <v>0.26088602806162697</v>
      </c>
      <c r="F264">
        <f t="shared" si="19"/>
        <v>0.2229655324279991</v>
      </c>
      <c r="G264">
        <f t="shared" si="18"/>
        <v>3.7920495633627871E-2</v>
      </c>
    </row>
    <row r="265" spans="1:7" x14ac:dyDescent="0.2">
      <c r="A265">
        <v>20060119</v>
      </c>
      <c r="B265">
        <v>62.15</v>
      </c>
      <c r="C265">
        <f t="shared" si="15"/>
        <v>61.948085452635134</v>
      </c>
      <c r="D265">
        <f t="shared" si="17"/>
        <v>61.687488600637948</v>
      </c>
      <c r="E265">
        <f t="shared" si="16"/>
        <v>0.2605968519971853</v>
      </c>
      <c r="F265">
        <f t="shared" si="19"/>
        <v>0.23049179634183636</v>
      </c>
      <c r="G265">
        <f t="shared" si="18"/>
        <v>3.0105055655348933E-2</v>
      </c>
    </row>
    <row r="266" spans="1:7" x14ac:dyDescent="0.2">
      <c r="A266">
        <v>20060120</v>
      </c>
      <c r="B266">
        <v>60.81</v>
      </c>
      <c r="C266">
        <f t="shared" si="15"/>
        <v>61.772995382998957</v>
      </c>
      <c r="D266">
        <f t="shared" si="17"/>
        <v>61.622489445035136</v>
      </c>
      <c r="E266">
        <f t="shared" si="16"/>
        <v>0.15050593796382117</v>
      </c>
      <c r="F266">
        <f t="shared" si="19"/>
        <v>0.21449462466623334</v>
      </c>
      <c r="G266">
        <f t="shared" si="18"/>
        <v>-6.3988686702412173E-2</v>
      </c>
    </row>
    <row r="267" spans="1:7" x14ac:dyDescent="0.2">
      <c r="A267">
        <v>20060123</v>
      </c>
      <c r="B267">
        <v>61.15</v>
      </c>
      <c r="C267">
        <f t="shared" si="15"/>
        <v>61.677149939460655</v>
      </c>
      <c r="D267">
        <f t="shared" si="17"/>
        <v>61.587490226884384</v>
      </c>
      <c r="E267">
        <f t="shared" si="16"/>
        <v>8.9659712576271033E-2</v>
      </c>
      <c r="F267">
        <f t="shared" si="19"/>
        <v>0.1895276422482409</v>
      </c>
      <c r="G267">
        <f t="shared" si="18"/>
        <v>-9.9867929671969863E-2</v>
      </c>
    </row>
    <row r="268" spans="1:7" x14ac:dyDescent="0.2">
      <c r="A268">
        <v>20060124</v>
      </c>
      <c r="B268">
        <v>59.39</v>
      </c>
      <c r="C268">
        <f t="shared" si="15"/>
        <v>61.325280718005168</v>
      </c>
      <c r="D268">
        <f t="shared" si="17"/>
        <v>61.424713173041098</v>
      </c>
      <c r="E268">
        <f t="shared" si="16"/>
        <v>-9.94324550359309E-2</v>
      </c>
      <c r="F268">
        <f t="shared" si="19"/>
        <v>0.13173562279140655</v>
      </c>
      <c r="G268">
        <f t="shared" si="18"/>
        <v>-0.23116807782733745</v>
      </c>
    </row>
    <row r="269" spans="1:7" x14ac:dyDescent="0.2">
      <c r="A269">
        <v>20060125</v>
      </c>
      <c r="B269">
        <v>58.52</v>
      </c>
      <c r="C269">
        <f t="shared" si="15"/>
        <v>60.8936990690813</v>
      </c>
      <c r="D269">
        <f t="shared" si="17"/>
        <v>61.209549234297313</v>
      </c>
      <c r="E269">
        <f t="shared" si="16"/>
        <v>-0.31585016521601261</v>
      </c>
      <c r="F269">
        <f t="shared" si="19"/>
        <v>4.2218465189922713E-2</v>
      </c>
      <c r="G269">
        <f t="shared" si="18"/>
        <v>-0.35806863040593534</v>
      </c>
    </row>
    <row r="270" spans="1:7" x14ac:dyDescent="0.2">
      <c r="A270">
        <v>20060126</v>
      </c>
      <c r="B270">
        <v>58.68</v>
      </c>
      <c r="C270">
        <f t="shared" si="15"/>
        <v>60.553129981530333</v>
      </c>
      <c r="D270">
        <f t="shared" si="17"/>
        <v>61.022175216941953</v>
      </c>
      <c r="E270">
        <f t="shared" si="16"/>
        <v>-0.46904523541162035</v>
      </c>
      <c r="F270">
        <f t="shared" si="19"/>
        <v>-6.0034274930385899E-2</v>
      </c>
      <c r="G270">
        <f t="shared" si="18"/>
        <v>-0.40901096048123448</v>
      </c>
    </row>
    <row r="271" spans="1:7" x14ac:dyDescent="0.2">
      <c r="A271">
        <v>20060127</v>
      </c>
      <c r="B271">
        <v>58.7</v>
      </c>
      <c r="C271">
        <f t="shared" ref="C271:C334" si="20">(B271*(2/(12+1))+C270*(1-(2/(12+1))))</f>
        <v>60.268033061294894</v>
      </c>
      <c r="D271">
        <f t="shared" si="17"/>
        <v>60.850162237909217</v>
      </c>
      <c r="E271">
        <f t="shared" si="16"/>
        <v>-0.58212917661432328</v>
      </c>
      <c r="F271">
        <f t="shared" si="19"/>
        <v>-0.16445325526717339</v>
      </c>
      <c r="G271">
        <f t="shared" si="18"/>
        <v>-0.41767592134714993</v>
      </c>
    </row>
    <row r="272" spans="1:7" x14ac:dyDescent="0.2">
      <c r="A272">
        <v>20060130</v>
      </c>
      <c r="B272">
        <v>58.42</v>
      </c>
      <c r="C272">
        <f t="shared" si="20"/>
        <v>59.983720282634138</v>
      </c>
      <c r="D272">
        <f t="shared" si="17"/>
        <v>60.67015022028631</v>
      </c>
      <c r="E272">
        <f t="shared" si="16"/>
        <v>-0.68642993765217142</v>
      </c>
      <c r="F272">
        <f t="shared" si="19"/>
        <v>-0.26884859174417297</v>
      </c>
      <c r="G272">
        <f t="shared" si="18"/>
        <v>-0.41758134590799845</v>
      </c>
    </row>
    <row r="273" spans="1:7" x14ac:dyDescent="0.2">
      <c r="A273">
        <v>20060131</v>
      </c>
      <c r="B273">
        <v>57.6</v>
      </c>
      <c r="C273">
        <f t="shared" si="20"/>
        <v>59.616994085305805</v>
      </c>
      <c r="D273">
        <f t="shared" si="17"/>
        <v>60.442731685450283</v>
      </c>
      <c r="E273">
        <f t="shared" si="16"/>
        <v>-0.82573760014447828</v>
      </c>
      <c r="F273">
        <f t="shared" si="19"/>
        <v>-0.38022639342423403</v>
      </c>
      <c r="G273">
        <f t="shared" si="18"/>
        <v>-0.44551120672024425</v>
      </c>
    </row>
    <row r="274" spans="1:7" x14ac:dyDescent="0.2">
      <c r="A274">
        <v>20060201</v>
      </c>
      <c r="B274">
        <v>57.91</v>
      </c>
      <c r="C274">
        <f t="shared" si="20"/>
        <v>59.35437961064337</v>
      </c>
      <c r="D274">
        <f t="shared" si="17"/>
        <v>60.255121930972486</v>
      </c>
      <c r="E274">
        <f t="shared" si="16"/>
        <v>-0.90074232032911539</v>
      </c>
      <c r="F274">
        <f t="shared" si="19"/>
        <v>-0.48432957880521033</v>
      </c>
      <c r="G274">
        <f t="shared" si="18"/>
        <v>-0.41641274152390506</v>
      </c>
    </row>
    <row r="275" spans="1:7" x14ac:dyDescent="0.2">
      <c r="A275">
        <v>20060202</v>
      </c>
      <c r="B275">
        <v>57.65</v>
      </c>
      <c r="C275">
        <f t="shared" si="20"/>
        <v>59.092167362852081</v>
      </c>
      <c r="D275">
        <f t="shared" si="17"/>
        <v>60.062149936085639</v>
      </c>
      <c r="E275">
        <f t="shared" si="16"/>
        <v>-0.9699825732335583</v>
      </c>
      <c r="F275">
        <f t="shared" si="19"/>
        <v>-0.58146017769087999</v>
      </c>
      <c r="G275">
        <f t="shared" si="18"/>
        <v>-0.38852239554267831</v>
      </c>
    </row>
    <row r="276" spans="1:7" x14ac:dyDescent="0.2">
      <c r="A276">
        <v>20060203</v>
      </c>
      <c r="B276">
        <v>57.35</v>
      </c>
      <c r="C276">
        <f t="shared" si="20"/>
        <v>58.824141614720993</v>
      </c>
      <c r="D276">
        <f t="shared" si="17"/>
        <v>59.861249940820038</v>
      </c>
      <c r="E276">
        <f t="shared" si="16"/>
        <v>-1.0371083260990446</v>
      </c>
      <c r="F276">
        <f t="shared" si="19"/>
        <v>-0.67258980737251295</v>
      </c>
      <c r="G276">
        <f t="shared" si="18"/>
        <v>-0.36451851872653163</v>
      </c>
    </row>
    <row r="277" spans="1:7" x14ac:dyDescent="0.2">
      <c r="A277">
        <v>20060206</v>
      </c>
      <c r="B277">
        <v>56.84</v>
      </c>
      <c r="C277">
        <f t="shared" si="20"/>
        <v>58.518889058610071</v>
      </c>
      <c r="D277">
        <f t="shared" si="17"/>
        <v>59.637453648907446</v>
      </c>
      <c r="E277">
        <f t="shared" si="16"/>
        <v>-1.1185645902973747</v>
      </c>
      <c r="F277">
        <f t="shared" si="19"/>
        <v>-0.76178476395748529</v>
      </c>
      <c r="G277">
        <f t="shared" si="18"/>
        <v>-0.35677982633988936</v>
      </c>
    </row>
    <row r="278" spans="1:7" x14ac:dyDescent="0.2">
      <c r="A278">
        <v>20060207</v>
      </c>
      <c r="B278">
        <v>56.85</v>
      </c>
      <c r="C278">
        <f t="shared" si="20"/>
        <v>58.262136895746984</v>
      </c>
      <c r="D278">
        <f t="shared" si="17"/>
        <v>59.430975600840227</v>
      </c>
      <c r="E278">
        <f t="shared" si="16"/>
        <v>-1.1688387050932434</v>
      </c>
      <c r="F278">
        <f t="shared" si="19"/>
        <v>-0.84319555218463704</v>
      </c>
      <c r="G278">
        <f t="shared" si="18"/>
        <v>-0.32564315290860635</v>
      </c>
    </row>
    <row r="279" spans="1:7" x14ac:dyDescent="0.2">
      <c r="A279">
        <v>20060208</v>
      </c>
      <c r="B279">
        <v>58.57</v>
      </c>
      <c r="C279">
        <f t="shared" si="20"/>
        <v>58.309500450247441</v>
      </c>
      <c r="D279">
        <f t="shared" si="17"/>
        <v>59.367199630407619</v>
      </c>
      <c r="E279">
        <f t="shared" si="16"/>
        <v>-1.0576991801601778</v>
      </c>
      <c r="F279">
        <f t="shared" si="19"/>
        <v>-0.8860962777797452</v>
      </c>
      <c r="G279">
        <f t="shared" si="18"/>
        <v>-0.17160290238043263</v>
      </c>
    </row>
    <row r="280" spans="1:7" x14ac:dyDescent="0.2">
      <c r="A280">
        <v>20060209</v>
      </c>
      <c r="B280">
        <v>58.5</v>
      </c>
      <c r="C280">
        <f t="shared" si="20"/>
        <v>58.338808073286295</v>
      </c>
      <c r="D280">
        <f t="shared" si="17"/>
        <v>59.302962620747799</v>
      </c>
      <c r="E280">
        <f t="shared" si="16"/>
        <v>-0.96415454746150431</v>
      </c>
      <c r="F280">
        <f t="shared" si="19"/>
        <v>-0.90170793171609709</v>
      </c>
      <c r="G280">
        <f t="shared" si="18"/>
        <v>-6.2446615745407219E-2</v>
      </c>
    </row>
    <row r="281" spans="1:7" x14ac:dyDescent="0.2">
      <c r="A281">
        <v>20060210</v>
      </c>
      <c r="B281">
        <v>58.36</v>
      </c>
      <c r="C281">
        <f t="shared" si="20"/>
        <v>58.342068369703789</v>
      </c>
      <c r="D281">
        <f t="shared" si="17"/>
        <v>59.233113537729444</v>
      </c>
      <c r="E281">
        <f t="shared" si="16"/>
        <v>-0.8910451680256557</v>
      </c>
      <c r="F281">
        <f t="shared" si="19"/>
        <v>-0.89957537897800888</v>
      </c>
      <c r="G281">
        <f t="shared" si="18"/>
        <v>8.5302109523531788E-3</v>
      </c>
    </row>
    <row r="282" spans="1:7" x14ac:dyDescent="0.2">
      <c r="A282">
        <v>20060213</v>
      </c>
      <c r="B282">
        <v>58.51</v>
      </c>
      <c r="C282">
        <f t="shared" si="20"/>
        <v>58.36790400513398</v>
      </c>
      <c r="D282">
        <f t="shared" si="17"/>
        <v>59.179549571971705</v>
      </c>
      <c r="E282">
        <f t="shared" si="16"/>
        <v>-0.8116455668377256</v>
      </c>
      <c r="F282">
        <f t="shared" si="19"/>
        <v>-0.88198941654995222</v>
      </c>
      <c r="G282">
        <f t="shared" si="18"/>
        <v>7.0343849712226625E-2</v>
      </c>
    </row>
    <row r="283" spans="1:7" x14ac:dyDescent="0.2">
      <c r="A283">
        <v>20060214</v>
      </c>
      <c r="B283">
        <v>59.04</v>
      </c>
      <c r="C283">
        <f t="shared" si="20"/>
        <v>58.47130338895952</v>
      </c>
      <c r="D283">
        <f t="shared" si="17"/>
        <v>59.169212566640468</v>
      </c>
      <c r="E283">
        <f t="shared" si="16"/>
        <v>-0.69790917768094829</v>
      </c>
      <c r="F283">
        <f t="shared" si="19"/>
        <v>-0.84517336877615146</v>
      </c>
      <c r="G283">
        <f t="shared" si="18"/>
        <v>0.14726419109520317</v>
      </c>
    </row>
    <row r="284" spans="1:7" x14ac:dyDescent="0.2">
      <c r="A284">
        <v>20060215</v>
      </c>
      <c r="B284">
        <v>59.1</v>
      </c>
      <c r="C284">
        <f t="shared" si="20"/>
        <v>58.568025944504207</v>
      </c>
      <c r="D284">
        <f t="shared" si="17"/>
        <v>59.164085709852287</v>
      </c>
      <c r="E284">
        <f t="shared" ref="E284:E347" si="21">C284-D284</f>
        <v>-0.59605976534808036</v>
      </c>
      <c r="F284">
        <f t="shared" si="19"/>
        <v>-0.79535064809053724</v>
      </c>
      <c r="G284">
        <f t="shared" si="18"/>
        <v>0.19929088274245688</v>
      </c>
    </row>
    <row r="285" spans="1:7" x14ac:dyDescent="0.2">
      <c r="A285">
        <v>20060216</v>
      </c>
      <c r="B285">
        <v>58.98</v>
      </c>
      <c r="C285">
        <f t="shared" si="20"/>
        <v>58.631406568426634</v>
      </c>
      <c r="D285">
        <f t="shared" ref="D285:D348" si="22">B285*(2/(26+1)) + D284*(1-(2/(26+1)))</f>
        <v>59.150449731344715</v>
      </c>
      <c r="E285">
        <f t="shared" si="21"/>
        <v>-0.51904316291808072</v>
      </c>
      <c r="F285">
        <f t="shared" si="19"/>
        <v>-0.740089151056046</v>
      </c>
      <c r="G285">
        <f t="shared" si="18"/>
        <v>0.22104598813796528</v>
      </c>
    </row>
    <row r="286" spans="1:7" x14ac:dyDescent="0.2">
      <c r="A286">
        <v>20060217</v>
      </c>
      <c r="B286">
        <v>59.08</v>
      </c>
      <c r="C286">
        <f t="shared" si="20"/>
        <v>58.700420942514839</v>
      </c>
      <c r="D286">
        <f t="shared" si="22"/>
        <v>59.145231232726587</v>
      </c>
      <c r="E286">
        <f t="shared" si="21"/>
        <v>-0.44481029021174834</v>
      </c>
      <c r="F286">
        <f t="shared" si="19"/>
        <v>-0.68103337888718651</v>
      </c>
      <c r="G286">
        <f t="shared" si="18"/>
        <v>0.23622308867543818</v>
      </c>
    </row>
    <row r="287" spans="1:7" x14ac:dyDescent="0.2">
      <c r="A287">
        <v>20060221</v>
      </c>
      <c r="B287">
        <v>59.17</v>
      </c>
      <c r="C287">
        <f t="shared" si="20"/>
        <v>58.772663874435636</v>
      </c>
      <c r="D287">
        <f t="shared" si="22"/>
        <v>59.147065956228325</v>
      </c>
      <c r="E287">
        <f t="shared" si="21"/>
        <v>-0.37440208179268808</v>
      </c>
      <c r="F287">
        <f t="shared" si="19"/>
        <v>-0.61970711946828683</v>
      </c>
      <c r="G287">
        <f t="shared" si="18"/>
        <v>0.24530503767559875</v>
      </c>
    </row>
    <row r="288" spans="1:7" x14ac:dyDescent="0.2">
      <c r="A288">
        <v>20060222</v>
      </c>
      <c r="B288">
        <v>59.02</v>
      </c>
      <c r="C288">
        <f t="shared" si="20"/>
        <v>58.810715586060923</v>
      </c>
      <c r="D288">
        <f t="shared" si="22"/>
        <v>59.137653663174376</v>
      </c>
      <c r="E288">
        <f t="shared" si="21"/>
        <v>-0.32693807711345357</v>
      </c>
      <c r="F288">
        <f t="shared" si="19"/>
        <v>-0.56115331099732013</v>
      </c>
      <c r="G288">
        <f t="shared" si="18"/>
        <v>0.23421523388386656</v>
      </c>
    </row>
    <row r="289" spans="1:7" x14ac:dyDescent="0.2">
      <c r="A289">
        <v>20060223</v>
      </c>
      <c r="B289">
        <v>58.57</v>
      </c>
      <c r="C289">
        <f t="shared" si="20"/>
        <v>58.77368241897463</v>
      </c>
      <c r="D289">
        <f t="shared" si="22"/>
        <v>59.095605243679977</v>
      </c>
      <c r="E289">
        <f t="shared" si="21"/>
        <v>-0.3219228247053465</v>
      </c>
      <c r="F289">
        <f t="shared" si="19"/>
        <v>-0.51330721373892541</v>
      </c>
      <c r="G289">
        <f t="shared" si="18"/>
        <v>0.19138438903357891</v>
      </c>
    </row>
    <row r="290" spans="1:7" x14ac:dyDescent="0.2">
      <c r="A290">
        <v>20060224</v>
      </c>
      <c r="B290">
        <v>57.79</v>
      </c>
      <c r="C290">
        <f t="shared" si="20"/>
        <v>58.622346662209303</v>
      </c>
      <c r="D290">
        <f t="shared" si="22"/>
        <v>58.998893744148127</v>
      </c>
      <c r="E290">
        <f t="shared" si="21"/>
        <v>-0.37654708193882414</v>
      </c>
      <c r="F290">
        <f t="shared" si="19"/>
        <v>-0.4859551873789052</v>
      </c>
      <c r="G290">
        <f t="shared" si="18"/>
        <v>0.10940810544008106</v>
      </c>
    </row>
    <row r="291" spans="1:7" x14ac:dyDescent="0.2">
      <c r="A291">
        <v>20060227</v>
      </c>
      <c r="B291">
        <v>57.92</v>
      </c>
      <c r="C291">
        <f t="shared" si="20"/>
        <v>58.514293329561717</v>
      </c>
      <c r="D291">
        <f t="shared" si="22"/>
        <v>58.918975689026041</v>
      </c>
      <c r="E291">
        <f t="shared" si="21"/>
        <v>-0.40468235946432429</v>
      </c>
      <c r="F291">
        <f t="shared" si="19"/>
        <v>-0.46970062179598904</v>
      </c>
      <c r="G291">
        <f t="shared" si="18"/>
        <v>6.5018262331664745E-2</v>
      </c>
    </row>
    <row r="292" spans="1:7" x14ac:dyDescent="0.2">
      <c r="A292">
        <v>20060228</v>
      </c>
      <c r="B292">
        <v>57.62</v>
      </c>
      <c r="C292">
        <f t="shared" si="20"/>
        <v>58.376709740398375</v>
      </c>
      <c r="D292">
        <f t="shared" si="22"/>
        <v>58.822755267616706</v>
      </c>
      <c r="E292">
        <f t="shared" si="21"/>
        <v>-0.44604552721833102</v>
      </c>
      <c r="F292">
        <f t="shared" si="19"/>
        <v>-0.46496960288045747</v>
      </c>
      <c r="G292">
        <f t="shared" ref="G292:G355" si="23">E292-F292</f>
        <v>1.8924075662126449E-2</v>
      </c>
    </row>
    <row r="293" spans="1:7" x14ac:dyDescent="0.2">
      <c r="A293">
        <v>20060301</v>
      </c>
      <c r="B293">
        <v>57.67</v>
      </c>
      <c r="C293">
        <f t="shared" si="20"/>
        <v>58.267985164952471</v>
      </c>
      <c r="D293">
        <f t="shared" si="22"/>
        <v>58.737365988533988</v>
      </c>
      <c r="E293">
        <f t="shared" si="21"/>
        <v>-0.46938082358151689</v>
      </c>
      <c r="F293">
        <f t="shared" ref="F293:F356" si="24">(E293*(2/(9+1))+F292*(1-(2/(9+1))))</f>
        <v>-0.4658518470206694</v>
      </c>
      <c r="G293">
        <f t="shared" si="23"/>
        <v>-3.5289765608474966E-3</v>
      </c>
    </row>
    <row r="294" spans="1:7" x14ac:dyDescent="0.2">
      <c r="A294">
        <v>20060302</v>
      </c>
      <c r="B294">
        <v>57.73</v>
      </c>
      <c r="C294">
        <f t="shared" si="20"/>
        <v>58.185218216498242</v>
      </c>
      <c r="D294">
        <f t="shared" si="22"/>
        <v>58.662746285679617</v>
      </c>
      <c r="E294">
        <f t="shared" si="21"/>
        <v>-0.4775280691813748</v>
      </c>
      <c r="F294">
        <f t="shared" si="24"/>
        <v>-0.46818709145281051</v>
      </c>
      <c r="G294">
        <f t="shared" si="23"/>
        <v>-9.3409777285642925E-3</v>
      </c>
    </row>
    <row r="295" spans="1:7" x14ac:dyDescent="0.2">
      <c r="A295">
        <v>20060303</v>
      </c>
      <c r="B295">
        <v>57.48</v>
      </c>
      <c r="C295">
        <f t="shared" si="20"/>
        <v>58.076723106267742</v>
      </c>
      <c r="D295">
        <f t="shared" si="22"/>
        <v>58.575135449703346</v>
      </c>
      <c r="E295">
        <f t="shared" si="21"/>
        <v>-0.49841234343560359</v>
      </c>
      <c r="F295">
        <f t="shared" si="24"/>
        <v>-0.47423214184936913</v>
      </c>
      <c r="G295">
        <f t="shared" si="23"/>
        <v>-2.4180201586234462E-2</v>
      </c>
    </row>
    <row r="296" spans="1:7" x14ac:dyDescent="0.2">
      <c r="A296">
        <v>20060306</v>
      </c>
      <c r="B296">
        <v>57.87</v>
      </c>
      <c r="C296">
        <f t="shared" si="20"/>
        <v>58.044919551457319</v>
      </c>
      <c r="D296">
        <f t="shared" si="22"/>
        <v>58.522903194169764</v>
      </c>
      <c r="E296">
        <f t="shared" si="21"/>
        <v>-0.47798364271244509</v>
      </c>
      <c r="F296">
        <f t="shared" si="24"/>
        <v>-0.47498244202198436</v>
      </c>
      <c r="G296">
        <f t="shared" si="23"/>
        <v>-3.0012006904607258E-3</v>
      </c>
    </row>
    <row r="297" spans="1:7" x14ac:dyDescent="0.2">
      <c r="A297">
        <v>20060307</v>
      </c>
      <c r="B297">
        <v>58.19</v>
      </c>
      <c r="C297">
        <f t="shared" si="20"/>
        <v>58.067239620463887</v>
      </c>
      <c r="D297">
        <f t="shared" si="22"/>
        <v>58.498243698305338</v>
      </c>
      <c r="E297">
        <f t="shared" si="21"/>
        <v>-0.43100407784145034</v>
      </c>
      <c r="F297">
        <f t="shared" si="24"/>
        <v>-0.46618676918587759</v>
      </c>
      <c r="G297">
        <f t="shared" si="23"/>
        <v>3.5182691344427253E-2</v>
      </c>
    </row>
    <row r="298" spans="1:7" x14ac:dyDescent="0.2">
      <c r="A298">
        <v>20060308</v>
      </c>
      <c r="B298">
        <v>58.73</v>
      </c>
      <c r="C298">
        <f t="shared" si="20"/>
        <v>58.169202755777135</v>
      </c>
      <c r="D298">
        <f t="shared" si="22"/>
        <v>58.5154108317642</v>
      </c>
      <c r="E298">
        <f t="shared" si="21"/>
        <v>-0.34620807598706449</v>
      </c>
      <c r="F298">
        <f t="shared" si="24"/>
        <v>-0.44219103054611497</v>
      </c>
      <c r="G298">
        <f t="shared" si="23"/>
        <v>9.5982954559050482E-2</v>
      </c>
    </row>
    <row r="299" spans="1:7" x14ac:dyDescent="0.2">
      <c r="A299">
        <v>20060309</v>
      </c>
      <c r="B299">
        <v>58.34</v>
      </c>
      <c r="C299">
        <f t="shared" si="20"/>
        <v>58.19547925488834</v>
      </c>
      <c r="D299">
        <f t="shared" si="22"/>
        <v>58.502417436818703</v>
      </c>
      <c r="E299">
        <f t="shared" si="21"/>
        <v>-0.30693818193036293</v>
      </c>
      <c r="F299">
        <f t="shared" si="24"/>
        <v>-0.41514046082296457</v>
      </c>
      <c r="G299">
        <f t="shared" si="23"/>
        <v>0.10820227889260164</v>
      </c>
    </row>
    <row r="300" spans="1:7" x14ac:dyDescent="0.2">
      <c r="A300">
        <v>20060310</v>
      </c>
      <c r="B300">
        <v>59.03</v>
      </c>
      <c r="C300">
        <f t="shared" si="20"/>
        <v>58.323867061828601</v>
      </c>
      <c r="D300">
        <f t="shared" si="22"/>
        <v>58.541497626683991</v>
      </c>
      <c r="E300">
        <f t="shared" si="21"/>
        <v>-0.21763056485539067</v>
      </c>
      <c r="F300">
        <f t="shared" si="24"/>
        <v>-0.37563848162944979</v>
      </c>
      <c r="G300">
        <f t="shared" si="23"/>
        <v>0.15800791677405912</v>
      </c>
    </row>
    <row r="301" spans="1:7" x14ac:dyDescent="0.2">
      <c r="A301">
        <v>20060313</v>
      </c>
      <c r="B301">
        <v>59.11</v>
      </c>
      <c r="C301">
        <f t="shared" si="20"/>
        <v>58.444810590778047</v>
      </c>
      <c r="D301">
        <f t="shared" si="22"/>
        <v>58.583608913596287</v>
      </c>
      <c r="E301">
        <f t="shared" si="21"/>
        <v>-0.13879832281823923</v>
      </c>
      <c r="F301">
        <f t="shared" si="24"/>
        <v>-0.32827044986720771</v>
      </c>
      <c r="G301">
        <f t="shared" si="23"/>
        <v>0.18947212704896849</v>
      </c>
    </row>
    <row r="302" spans="1:7" x14ac:dyDescent="0.2">
      <c r="A302">
        <v>20060314</v>
      </c>
      <c r="B302">
        <v>59.25</v>
      </c>
      <c r="C302">
        <f t="shared" si="20"/>
        <v>58.568685884504504</v>
      </c>
      <c r="D302">
        <f t="shared" si="22"/>
        <v>58.632971216292852</v>
      </c>
      <c r="E302">
        <f t="shared" si="21"/>
        <v>-6.4285331788347833E-2</v>
      </c>
      <c r="F302">
        <f t="shared" si="24"/>
        <v>-0.27547342625143578</v>
      </c>
      <c r="G302">
        <f t="shared" si="23"/>
        <v>0.21118809446308795</v>
      </c>
    </row>
    <row r="303" spans="1:7" x14ac:dyDescent="0.2">
      <c r="A303">
        <v>20060315</v>
      </c>
      <c r="B303">
        <v>59.829799999999999</v>
      </c>
      <c r="C303">
        <f t="shared" si="20"/>
        <v>58.762703440734583</v>
      </c>
      <c r="D303">
        <f t="shared" si="22"/>
        <v>58.721625200271156</v>
      </c>
      <c r="E303">
        <f t="shared" si="21"/>
        <v>4.1078240463427562E-2</v>
      </c>
      <c r="F303">
        <f t="shared" si="24"/>
        <v>-0.21216309290846311</v>
      </c>
      <c r="G303">
        <f t="shared" si="23"/>
        <v>0.2532413333718907</v>
      </c>
    </row>
    <row r="304" spans="1:7" x14ac:dyDescent="0.2">
      <c r="A304">
        <v>20060316</v>
      </c>
      <c r="B304">
        <v>60.03</v>
      </c>
      <c r="C304">
        <f t="shared" si="20"/>
        <v>58.957672142160035</v>
      </c>
      <c r="D304">
        <f t="shared" si="22"/>
        <v>58.818541852102918</v>
      </c>
      <c r="E304">
        <f t="shared" si="21"/>
        <v>0.13913029005711763</v>
      </c>
      <c r="F304">
        <f t="shared" si="24"/>
        <v>-0.14190441631534695</v>
      </c>
      <c r="G304">
        <f t="shared" si="23"/>
        <v>0.28103470637246458</v>
      </c>
    </row>
    <row r="305" spans="1:7" x14ac:dyDescent="0.2">
      <c r="A305">
        <v>20060317</v>
      </c>
      <c r="B305">
        <v>60.33</v>
      </c>
      <c r="C305">
        <f t="shared" si="20"/>
        <v>59.168799504904641</v>
      </c>
      <c r="D305">
        <f t="shared" si="22"/>
        <v>58.930501714910115</v>
      </c>
      <c r="E305">
        <f t="shared" si="21"/>
        <v>0.238297789994526</v>
      </c>
      <c r="F305">
        <f t="shared" si="24"/>
        <v>-6.5863975053372367E-2</v>
      </c>
      <c r="G305">
        <f t="shared" si="23"/>
        <v>0.30416176504789838</v>
      </c>
    </row>
    <row r="306" spans="1:7" x14ac:dyDescent="0.2">
      <c r="A306">
        <v>20060320</v>
      </c>
      <c r="B306">
        <v>60.5</v>
      </c>
      <c r="C306">
        <f t="shared" si="20"/>
        <v>59.373599581073158</v>
      </c>
      <c r="D306">
        <f t="shared" si="22"/>
        <v>59.046760847138998</v>
      </c>
      <c r="E306">
        <f t="shared" si="21"/>
        <v>0.32683873393416008</v>
      </c>
      <c r="F306">
        <f t="shared" si="24"/>
        <v>1.2676566744134123E-2</v>
      </c>
      <c r="G306">
        <f t="shared" si="23"/>
        <v>0.31416216719002593</v>
      </c>
    </row>
    <row r="307" spans="1:7" x14ac:dyDescent="0.2">
      <c r="A307">
        <v>20060321</v>
      </c>
      <c r="B307">
        <v>60.62</v>
      </c>
      <c r="C307">
        <f t="shared" si="20"/>
        <v>59.565353491677286</v>
      </c>
      <c r="D307">
        <f t="shared" si="22"/>
        <v>59.163297080684259</v>
      </c>
      <c r="E307">
        <f t="shared" si="21"/>
        <v>0.40205641099302625</v>
      </c>
      <c r="F307">
        <f t="shared" si="24"/>
        <v>9.0552535593912561E-2</v>
      </c>
      <c r="G307">
        <f t="shared" si="23"/>
        <v>0.31150387539911367</v>
      </c>
    </row>
    <row r="308" spans="1:7" x14ac:dyDescent="0.2">
      <c r="A308">
        <v>20060322</v>
      </c>
      <c r="B308">
        <v>61.02</v>
      </c>
      <c r="C308">
        <f t="shared" si="20"/>
        <v>59.78914526218847</v>
      </c>
      <c r="D308">
        <f t="shared" si="22"/>
        <v>59.300830630263206</v>
      </c>
      <c r="E308">
        <f t="shared" si="21"/>
        <v>0.48831463192526314</v>
      </c>
      <c r="F308">
        <f t="shared" si="24"/>
        <v>0.17010495486018268</v>
      </c>
      <c r="G308">
        <f t="shared" si="23"/>
        <v>0.31820967706508047</v>
      </c>
    </row>
    <row r="309" spans="1:7" x14ac:dyDescent="0.2">
      <c r="A309">
        <v>20060323</v>
      </c>
      <c r="B309">
        <v>60.8</v>
      </c>
      <c r="C309">
        <f t="shared" si="20"/>
        <v>59.94466137569794</v>
      </c>
      <c r="D309">
        <f t="shared" si="22"/>
        <v>59.411880213206672</v>
      </c>
      <c r="E309">
        <f t="shared" si="21"/>
        <v>0.53278116249126839</v>
      </c>
      <c r="F309">
        <f t="shared" si="24"/>
        <v>0.24264019638639983</v>
      </c>
      <c r="G309">
        <f t="shared" si="23"/>
        <v>0.29014096610486856</v>
      </c>
    </row>
    <row r="310" spans="1:7" x14ac:dyDescent="0.2">
      <c r="A310">
        <v>20060324</v>
      </c>
      <c r="B310">
        <v>60.37</v>
      </c>
      <c r="C310">
        <f t="shared" si="20"/>
        <v>60.010098087129023</v>
      </c>
      <c r="D310">
        <f t="shared" si="22"/>
        <v>59.482852049265439</v>
      </c>
      <c r="E310">
        <f t="shared" si="21"/>
        <v>0.52724603786358415</v>
      </c>
      <c r="F310">
        <f t="shared" si="24"/>
        <v>0.29956136468183669</v>
      </c>
      <c r="G310">
        <f t="shared" si="23"/>
        <v>0.22768467318174745</v>
      </c>
    </row>
    <row r="311" spans="1:7" x14ac:dyDescent="0.2">
      <c r="A311">
        <v>20060327</v>
      </c>
      <c r="B311">
        <v>59.94</v>
      </c>
      <c r="C311">
        <f t="shared" si="20"/>
        <v>59.999313766032245</v>
      </c>
      <c r="D311">
        <f t="shared" si="22"/>
        <v>59.516714860430959</v>
      </c>
      <c r="E311">
        <f t="shared" si="21"/>
        <v>0.48259890560128582</v>
      </c>
      <c r="F311">
        <f t="shared" si="24"/>
        <v>0.3361688728657265</v>
      </c>
      <c r="G311">
        <f t="shared" si="23"/>
        <v>0.14643003273555932</v>
      </c>
    </row>
    <row r="312" spans="1:7" x14ac:dyDescent="0.2">
      <c r="A312">
        <v>20060328</v>
      </c>
      <c r="B312">
        <v>59.63</v>
      </c>
      <c r="C312">
        <f t="shared" si="20"/>
        <v>59.942496263565751</v>
      </c>
      <c r="D312">
        <f t="shared" si="22"/>
        <v>59.525106352250887</v>
      </c>
      <c r="E312">
        <f t="shared" si="21"/>
        <v>0.41738991131486358</v>
      </c>
      <c r="F312">
        <f t="shared" si="24"/>
        <v>0.35241308055555393</v>
      </c>
      <c r="G312">
        <f t="shared" si="23"/>
        <v>6.4976830759309656E-2</v>
      </c>
    </row>
    <row r="313" spans="1:7" x14ac:dyDescent="0.2">
      <c r="A313">
        <v>20060329</v>
      </c>
      <c r="B313">
        <v>59.51</v>
      </c>
      <c r="C313">
        <f t="shared" si="20"/>
        <v>59.875958376863323</v>
      </c>
      <c r="D313">
        <f t="shared" si="22"/>
        <v>59.523987363195268</v>
      </c>
      <c r="E313">
        <f t="shared" si="21"/>
        <v>0.35197101366805583</v>
      </c>
      <c r="F313">
        <f t="shared" si="24"/>
        <v>0.35232466717805433</v>
      </c>
      <c r="G313">
        <f t="shared" si="23"/>
        <v>-3.5365350999849721E-4</v>
      </c>
    </row>
    <row r="314" spans="1:7" x14ac:dyDescent="0.2">
      <c r="A314">
        <v>20060330</v>
      </c>
      <c r="B314">
        <v>59.33</v>
      </c>
      <c r="C314">
        <f t="shared" si="20"/>
        <v>59.791964780422809</v>
      </c>
      <c r="D314">
        <f t="shared" si="22"/>
        <v>59.509617928884509</v>
      </c>
      <c r="E314">
        <f t="shared" si="21"/>
        <v>0.28234685153829986</v>
      </c>
      <c r="F314">
        <f t="shared" si="24"/>
        <v>0.33832910405010347</v>
      </c>
      <c r="G314">
        <f t="shared" si="23"/>
        <v>-5.598225251180361E-2</v>
      </c>
    </row>
    <row r="315" spans="1:7" x14ac:dyDescent="0.2">
      <c r="A315">
        <v>20060331</v>
      </c>
      <c r="B315">
        <v>59.21</v>
      </c>
      <c r="C315">
        <f t="shared" si="20"/>
        <v>59.70243173728084</v>
      </c>
      <c r="D315">
        <f t="shared" si="22"/>
        <v>59.487424008226398</v>
      </c>
      <c r="E315">
        <f t="shared" si="21"/>
        <v>0.21500772905444165</v>
      </c>
      <c r="F315">
        <f t="shared" si="24"/>
        <v>0.31366482905097109</v>
      </c>
      <c r="G315">
        <f t="shared" si="23"/>
        <v>-9.865709999652944E-2</v>
      </c>
    </row>
    <row r="316" spans="1:7" x14ac:dyDescent="0.2">
      <c r="A316">
        <v>20060403</v>
      </c>
      <c r="B316">
        <v>59.18</v>
      </c>
      <c r="C316">
        <f t="shared" si="20"/>
        <v>59.622057623853017</v>
      </c>
      <c r="D316">
        <f t="shared" si="22"/>
        <v>59.464651859468887</v>
      </c>
      <c r="E316">
        <f t="shared" si="21"/>
        <v>0.15740576438413001</v>
      </c>
      <c r="F316">
        <f t="shared" si="24"/>
        <v>0.28241301611760289</v>
      </c>
      <c r="G316">
        <f t="shared" si="23"/>
        <v>-0.12500725173347288</v>
      </c>
    </row>
    <row r="317" spans="1:7" x14ac:dyDescent="0.2">
      <c r="A317">
        <v>20060404</v>
      </c>
      <c r="B317">
        <v>58.84</v>
      </c>
      <c r="C317">
        <f t="shared" si="20"/>
        <v>59.501741066337168</v>
      </c>
      <c r="D317">
        <f t="shared" si="22"/>
        <v>59.418381351360082</v>
      </c>
      <c r="E317">
        <f t="shared" si="21"/>
        <v>8.3359714977085275E-2</v>
      </c>
      <c r="F317">
        <f t="shared" si="24"/>
        <v>0.24260235588949938</v>
      </c>
      <c r="G317">
        <f t="shared" si="23"/>
        <v>-0.15924264091241411</v>
      </c>
    </row>
    <row r="318" spans="1:7" x14ac:dyDescent="0.2">
      <c r="A318">
        <v>20060405</v>
      </c>
      <c r="B318">
        <v>58.4</v>
      </c>
      <c r="C318">
        <f t="shared" si="20"/>
        <v>59.332242440746839</v>
      </c>
      <c r="D318">
        <f t="shared" si="22"/>
        <v>59.342945695703776</v>
      </c>
      <c r="E318">
        <f t="shared" si="21"/>
        <v>-1.0703254956936803E-2</v>
      </c>
      <c r="F318">
        <f t="shared" si="24"/>
        <v>0.19194123372021216</v>
      </c>
      <c r="G318">
        <f t="shared" si="23"/>
        <v>-0.20264448867714896</v>
      </c>
    </row>
    <row r="319" spans="1:7" x14ac:dyDescent="0.2">
      <c r="A319">
        <v>20060406</v>
      </c>
      <c r="B319">
        <v>58.5</v>
      </c>
      <c r="C319">
        <f t="shared" si="20"/>
        <v>59.204205142170402</v>
      </c>
      <c r="D319">
        <f t="shared" si="22"/>
        <v>59.280505273799797</v>
      </c>
      <c r="E319">
        <f t="shared" si="21"/>
        <v>-7.6300131629395196E-2</v>
      </c>
      <c r="F319">
        <f t="shared" si="24"/>
        <v>0.1382929606502907</v>
      </c>
      <c r="G319">
        <f t="shared" si="23"/>
        <v>-0.2145930922796859</v>
      </c>
    </row>
    <row r="320" spans="1:7" x14ac:dyDescent="0.2">
      <c r="A320">
        <v>20060407</v>
      </c>
      <c r="B320">
        <v>57.83</v>
      </c>
      <c r="C320">
        <f t="shared" si="20"/>
        <v>58.992788966451883</v>
      </c>
      <c r="D320">
        <f t="shared" si="22"/>
        <v>59.173060438703516</v>
      </c>
      <c r="E320">
        <f t="shared" si="21"/>
        <v>-0.18027147225163276</v>
      </c>
      <c r="F320">
        <f t="shared" si="24"/>
        <v>7.4580074069906008E-2</v>
      </c>
      <c r="G320">
        <f t="shared" si="23"/>
        <v>-0.25485154632153878</v>
      </c>
    </row>
    <row r="321" spans="1:7" x14ac:dyDescent="0.2">
      <c r="A321">
        <v>20060410</v>
      </c>
      <c r="B321">
        <v>57.67</v>
      </c>
      <c r="C321">
        <f t="shared" si="20"/>
        <v>58.789282971613133</v>
      </c>
      <c r="D321">
        <f t="shared" si="22"/>
        <v>59.06172262842918</v>
      </c>
      <c r="E321">
        <f t="shared" si="21"/>
        <v>-0.2724396568160472</v>
      </c>
      <c r="F321">
        <f t="shared" si="24"/>
        <v>5.1761278927153626E-3</v>
      </c>
      <c r="G321">
        <f t="shared" si="23"/>
        <v>-0.27761578470876258</v>
      </c>
    </row>
    <row r="322" spans="1:7" x14ac:dyDescent="0.2">
      <c r="A322">
        <v>20060411</v>
      </c>
      <c r="B322">
        <v>57.73</v>
      </c>
      <c r="C322">
        <f t="shared" si="20"/>
        <v>58.62631636059573</v>
      </c>
      <c r="D322">
        <f t="shared" si="22"/>
        <v>58.963076507804793</v>
      </c>
      <c r="E322">
        <f t="shared" si="21"/>
        <v>-0.33676014720906267</v>
      </c>
      <c r="F322">
        <f t="shared" si="24"/>
        <v>-6.3211127127640251E-2</v>
      </c>
      <c r="G322">
        <f t="shared" si="23"/>
        <v>-0.2735490200814224</v>
      </c>
    </row>
    <row r="323" spans="1:7" x14ac:dyDescent="0.2">
      <c r="A323">
        <v>20060412</v>
      </c>
      <c r="B323">
        <v>57.87</v>
      </c>
      <c r="C323">
        <f t="shared" si="20"/>
        <v>58.50995999742716</v>
      </c>
      <c r="D323">
        <f t="shared" si="22"/>
        <v>58.882107877597036</v>
      </c>
      <c r="E323">
        <f t="shared" si="21"/>
        <v>-0.37214788016987654</v>
      </c>
      <c r="F323">
        <f t="shared" si="24"/>
        <v>-0.12499847773608751</v>
      </c>
      <c r="G323">
        <f t="shared" si="23"/>
        <v>-0.24714940243378902</v>
      </c>
    </row>
    <row r="324" spans="1:7" x14ac:dyDescent="0.2">
      <c r="A324">
        <v>20060413</v>
      </c>
      <c r="B324">
        <v>57.85</v>
      </c>
      <c r="C324">
        <f t="shared" si="20"/>
        <v>58.408427690130672</v>
      </c>
      <c r="D324">
        <f t="shared" si="22"/>
        <v>58.805655442219475</v>
      </c>
      <c r="E324">
        <f t="shared" si="21"/>
        <v>-0.39722775208880279</v>
      </c>
      <c r="F324">
        <f t="shared" si="24"/>
        <v>-0.17944433260663056</v>
      </c>
      <c r="G324">
        <f t="shared" si="23"/>
        <v>-0.21778341948217222</v>
      </c>
    </row>
    <row r="325" spans="1:7" x14ac:dyDescent="0.2">
      <c r="A325">
        <v>20060417</v>
      </c>
      <c r="B325">
        <v>57.63</v>
      </c>
      <c r="C325">
        <f t="shared" si="20"/>
        <v>58.288669583956718</v>
      </c>
      <c r="D325">
        <f t="shared" si="22"/>
        <v>58.718569853906921</v>
      </c>
      <c r="E325">
        <f t="shared" si="21"/>
        <v>-0.42990026995020258</v>
      </c>
      <c r="F325">
        <f t="shared" si="24"/>
        <v>-0.22953552007534497</v>
      </c>
      <c r="G325">
        <f t="shared" si="23"/>
        <v>-0.20036474987485761</v>
      </c>
    </row>
    <row r="326" spans="1:7" x14ac:dyDescent="0.2">
      <c r="A326">
        <v>20060418</v>
      </c>
      <c r="B326">
        <v>58.13</v>
      </c>
      <c r="C326">
        <f t="shared" si="20"/>
        <v>58.264258878732605</v>
      </c>
      <c r="D326">
        <f t="shared" si="22"/>
        <v>58.674972086950852</v>
      </c>
      <c r="E326">
        <f t="shared" si="21"/>
        <v>-0.41071320821824742</v>
      </c>
      <c r="F326">
        <f t="shared" si="24"/>
        <v>-0.26577105770392551</v>
      </c>
      <c r="G326">
        <f t="shared" si="23"/>
        <v>-0.14494215051432191</v>
      </c>
    </row>
    <row r="327" spans="1:7" x14ac:dyDescent="0.2">
      <c r="A327">
        <v>20060419</v>
      </c>
      <c r="B327">
        <v>58.04</v>
      </c>
      <c r="C327">
        <f t="shared" si="20"/>
        <v>58.229757512773745</v>
      </c>
      <c r="D327">
        <f t="shared" si="22"/>
        <v>58.627937117547084</v>
      </c>
      <c r="E327">
        <f t="shared" si="21"/>
        <v>-0.39817960477333969</v>
      </c>
      <c r="F327">
        <f t="shared" si="24"/>
        <v>-0.29225276711780834</v>
      </c>
      <c r="G327">
        <f t="shared" si="23"/>
        <v>-0.10592683765553135</v>
      </c>
    </row>
    <row r="328" spans="1:7" x14ac:dyDescent="0.2">
      <c r="A328">
        <v>20060420</v>
      </c>
      <c r="B328">
        <v>58.23</v>
      </c>
      <c r="C328">
        <f t="shared" si="20"/>
        <v>58.229794818500864</v>
      </c>
      <c r="D328">
        <f t="shared" si="22"/>
        <v>58.598460294025081</v>
      </c>
      <c r="E328">
        <f t="shared" si="21"/>
        <v>-0.36866547552421736</v>
      </c>
      <c r="F328">
        <f t="shared" si="24"/>
        <v>-0.30753530879909019</v>
      </c>
      <c r="G328">
        <f t="shared" si="23"/>
        <v>-6.1130166725127166E-2</v>
      </c>
    </row>
    <row r="329" spans="1:7" x14ac:dyDescent="0.2">
      <c r="A329">
        <v>20060421</v>
      </c>
      <c r="B329">
        <v>58.39</v>
      </c>
      <c r="C329">
        <f t="shared" si="20"/>
        <v>58.25444176950073</v>
      </c>
      <c r="D329">
        <f t="shared" si="22"/>
        <v>58.583018790763965</v>
      </c>
      <c r="E329">
        <f t="shared" si="21"/>
        <v>-0.32857702126323574</v>
      </c>
      <c r="F329">
        <f t="shared" si="24"/>
        <v>-0.31174365129191933</v>
      </c>
      <c r="G329">
        <f t="shared" si="23"/>
        <v>-1.6833369971316403E-2</v>
      </c>
    </row>
    <row r="330" spans="1:7" x14ac:dyDescent="0.2">
      <c r="A330">
        <v>20060424</v>
      </c>
      <c r="B330">
        <v>58.33</v>
      </c>
      <c r="C330">
        <f t="shared" si="20"/>
        <v>58.266066112654464</v>
      </c>
      <c r="D330">
        <f t="shared" si="22"/>
        <v>58.564276658114778</v>
      </c>
      <c r="E330">
        <f t="shared" si="21"/>
        <v>-0.29821054546031434</v>
      </c>
      <c r="F330">
        <f t="shared" si="24"/>
        <v>-0.30903703012559836</v>
      </c>
      <c r="G330">
        <f t="shared" si="23"/>
        <v>1.082648466528402E-2</v>
      </c>
    </row>
    <row r="331" spans="1:7" x14ac:dyDescent="0.2">
      <c r="A331">
        <v>20060425</v>
      </c>
      <c r="B331">
        <v>58.23</v>
      </c>
      <c r="C331">
        <f t="shared" si="20"/>
        <v>58.260517479938386</v>
      </c>
      <c r="D331">
        <f t="shared" si="22"/>
        <v>58.539515424180351</v>
      </c>
      <c r="E331">
        <f t="shared" si="21"/>
        <v>-0.278997944241965</v>
      </c>
      <c r="F331">
        <f t="shared" si="24"/>
        <v>-0.3030292129488717</v>
      </c>
      <c r="G331">
        <f t="shared" si="23"/>
        <v>2.4031268706906694E-2</v>
      </c>
    </row>
    <row r="332" spans="1:7" x14ac:dyDescent="0.2">
      <c r="A332">
        <v>20060426</v>
      </c>
      <c r="B332">
        <v>58.52</v>
      </c>
      <c r="C332">
        <f t="shared" si="20"/>
        <v>58.300437867640177</v>
      </c>
      <c r="D332">
        <f t="shared" si="22"/>
        <v>58.538069837204027</v>
      </c>
      <c r="E332">
        <f t="shared" si="21"/>
        <v>-0.23763196956385002</v>
      </c>
      <c r="F332">
        <f t="shared" si="24"/>
        <v>-0.28994976427186736</v>
      </c>
      <c r="G332">
        <f t="shared" si="23"/>
        <v>5.231779470801734E-2</v>
      </c>
    </row>
    <row r="333" spans="1:7" x14ac:dyDescent="0.2">
      <c r="A333">
        <v>20060427</v>
      </c>
      <c r="B333">
        <v>58.64</v>
      </c>
      <c r="C333">
        <f t="shared" si="20"/>
        <v>58.352678195695532</v>
      </c>
      <c r="D333">
        <f t="shared" si="22"/>
        <v>58.545620219633356</v>
      </c>
      <c r="E333">
        <f t="shared" si="21"/>
        <v>-0.19294202393782456</v>
      </c>
      <c r="F333">
        <f t="shared" si="24"/>
        <v>-0.27054821620505881</v>
      </c>
      <c r="G333">
        <f t="shared" si="23"/>
        <v>7.7606192267234253E-2</v>
      </c>
    </row>
    <row r="334" spans="1:7" x14ac:dyDescent="0.2">
      <c r="A334">
        <v>20060428</v>
      </c>
      <c r="B334">
        <v>58.63</v>
      </c>
      <c r="C334">
        <f t="shared" si="20"/>
        <v>58.395343088665456</v>
      </c>
      <c r="D334">
        <f t="shared" si="22"/>
        <v>58.55187057373459</v>
      </c>
      <c r="E334">
        <f t="shared" si="21"/>
        <v>-0.15652748506913383</v>
      </c>
      <c r="F334">
        <f t="shared" si="24"/>
        <v>-0.24774406997787382</v>
      </c>
      <c r="G334">
        <f t="shared" si="23"/>
        <v>9.1216584908739989E-2</v>
      </c>
    </row>
    <row r="335" spans="1:7" x14ac:dyDescent="0.2">
      <c r="A335">
        <v>20060501</v>
      </c>
      <c r="B335">
        <v>58.59</v>
      </c>
      <c r="C335">
        <f t="shared" ref="C335:C398" si="25">(B335*(2/(12+1))+C334*(1-(2/(12+1))))</f>
        <v>58.425290305793844</v>
      </c>
      <c r="D335">
        <f t="shared" si="22"/>
        <v>58.554694975680178</v>
      </c>
      <c r="E335">
        <f t="shared" si="21"/>
        <v>-0.12940466988633403</v>
      </c>
      <c r="F335">
        <f t="shared" si="24"/>
        <v>-0.22407618995956588</v>
      </c>
      <c r="G335">
        <f t="shared" si="23"/>
        <v>9.4671520073231846E-2</v>
      </c>
    </row>
    <row r="336" spans="1:7" x14ac:dyDescent="0.2">
      <c r="A336">
        <v>20060502</v>
      </c>
      <c r="B336">
        <v>58.7</v>
      </c>
      <c r="C336">
        <f t="shared" si="25"/>
        <v>58.467553335671717</v>
      </c>
      <c r="D336">
        <f t="shared" si="22"/>
        <v>58.565458310814982</v>
      </c>
      <c r="E336">
        <f t="shared" si="21"/>
        <v>-9.790497514326546E-2</v>
      </c>
      <c r="F336">
        <f t="shared" si="24"/>
        <v>-0.19884194699630581</v>
      </c>
      <c r="G336">
        <f t="shared" si="23"/>
        <v>0.10093697185304035</v>
      </c>
    </row>
    <row r="337" spans="1:7" x14ac:dyDescent="0.2">
      <c r="A337">
        <v>20060503</v>
      </c>
      <c r="B337">
        <v>58.34</v>
      </c>
      <c r="C337">
        <f t="shared" si="25"/>
        <v>58.447929745568374</v>
      </c>
      <c r="D337">
        <f t="shared" si="22"/>
        <v>58.548757695199058</v>
      </c>
      <c r="E337">
        <f t="shared" si="21"/>
        <v>-0.10082794963068409</v>
      </c>
      <c r="F337">
        <f t="shared" si="24"/>
        <v>-0.17923914752318149</v>
      </c>
      <c r="G337">
        <f t="shared" si="23"/>
        <v>7.8411197892497397E-2</v>
      </c>
    </row>
    <row r="338" spans="1:7" x14ac:dyDescent="0.2">
      <c r="A338">
        <v>20060504</v>
      </c>
      <c r="B338">
        <v>58.28</v>
      </c>
      <c r="C338">
        <f t="shared" si="25"/>
        <v>58.422094400096313</v>
      </c>
      <c r="D338">
        <f t="shared" si="22"/>
        <v>58.528849717776907</v>
      </c>
      <c r="E338">
        <f t="shared" si="21"/>
        <v>-0.10675531768059443</v>
      </c>
      <c r="F338">
        <f t="shared" si="24"/>
        <v>-0.16474238155466409</v>
      </c>
      <c r="G338">
        <f t="shared" si="23"/>
        <v>5.7987063874069655E-2</v>
      </c>
    </row>
    <row r="339" spans="1:7" x14ac:dyDescent="0.2">
      <c r="A339">
        <v>20060505</v>
      </c>
      <c r="B339">
        <v>58.7</v>
      </c>
      <c r="C339">
        <f t="shared" si="25"/>
        <v>58.464849107773802</v>
      </c>
      <c r="D339">
        <f t="shared" si="22"/>
        <v>58.5415275164601</v>
      </c>
      <c r="E339">
        <f t="shared" si="21"/>
        <v>-7.6678408686298383E-2</v>
      </c>
      <c r="F339">
        <f t="shared" si="24"/>
        <v>-0.14712958698099096</v>
      </c>
      <c r="G339">
        <f t="shared" si="23"/>
        <v>7.0451178294692579E-2</v>
      </c>
    </row>
    <row r="340" spans="1:7" x14ac:dyDescent="0.2">
      <c r="A340">
        <v>20060508</v>
      </c>
      <c r="B340">
        <v>58.73</v>
      </c>
      <c r="C340">
        <f t="shared" si="25"/>
        <v>58.505641552731674</v>
      </c>
      <c r="D340">
        <f t="shared" si="22"/>
        <v>58.555488441166759</v>
      </c>
      <c r="E340">
        <f t="shared" si="21"/>
        <v>-4.9846888435084225E-2</v>
      </c>
      <c r="F340">
        <f t="shared" si="24"/>
        <v>-0.12767304727180961</v>
      </c>
      <c r="G340">
        <f t="shared" si="23"/>
        <v>7.782615883672539E-2</v>
      </c>
    </row>
    <row r="341" spans="1:7" x14ac:dyDescent="0.2">
      <c r="A341">
        <v>20060509</v>
      </c>
      <c r="B341">
        <v>58.38</v>
      </c>
      <c r="C341">
        <f t="shared" si="25"/>
        <v>58.486312083080648</v>
      </c>
      <c r="D341">
        <f t="shared" si="22"/>
        <v>58.542489297376626</v>
      </c>
      <c r="E341">
        <f t="shared" si="21"/>
        <v>-5.6177214295978217E-2</v>
      </c>
      <c r="F341">
        <f t="shared" si="24"/>
        <v>-0.11337388067664333</v>
      </c>
      <c r="G341">
        <f t="shared" si="23"/>
        <v>5.7196666380665118E-2</v>
      </c>
    </row>
    <row r="342" spans="1:7" x14ac:dyDescent="0.2">
      <c r="A342">
        <v>20060510</v>
      </c>
      <c r="B342">
        <v>58.31</v>
      </c>
      <c r="C342">
        <f t="shared" si="25"/>
        <v>58.459187147222082</v>
      </c>
      <c r="D342">
        <f t="shared" si="22"/>
        <v>58.525267867941324</v>
      </c>
      <c r="E342">
        <f t="shared" si="21"/>
        <v>-6.6080720719241981E-2</v>
      </c>
      <c r="F342">
        <f t="shared" si="24"/>
        <v>-0.10391524868516308</v>
      </c>
      <c r="G342">
        <f t="shared" si="23"/>
        <v>3.78345279659211E-2</v>
      </c>
    </row>
    <row r="343" spans="1:7" x14ac:dyDescent="0.2">
      <c r="A343">
        <v>20060511</v>
      </c>
      <c r="B343">
        <v>58.83</v>
      </c>
      <c r="C343">
        <f t="shared" si="25"/>
        <v>58.516235278418677</v>
      </c>
      <c r="D343">
        <f t="shared" si="22"/>
        <v>58.547840618464186</v>
      </c>
      <c r="E343">
        <f t="shared" si="21"/>
        <v>-3.1605340045508967E-2</v>
      </c>
      <c r="F343">
        <f t="shared" si="24"/>
        <v>-8.9453266957232255E-2</v>
      </c>
      <c r="G343">
        <f t="shared" si="23"/>
        <v>5.7847926911723288E-2</v>
      </c>
    </row>
    <row r="344" spans="1:7" x14ac:dyDescent="0.2">
      <c r="A344">
        <v>20060512</v>
      </c>
      <c r="B344">
        <v>58.87</v>
      </c>
      <c r="C344">
        <f t="shared" si="25"/>
        <v>58.570660620200421</v>
      </c>
      <c r="D344">
        <f t="shared" si="22"/>
        <v>58.571704276355725</v>
      </c>
      <c r="E344">
        <f t="shared" si="21"/>
        <v>-1.0436561553035517E-3</v>
      </c>
      <c r="F344">
        <f t="shared" si="24"/>
        <v>-7.177134479684652E-2</v>
      </c>
      <c r="G344">
        <f t="shared" si="23"/>
        <v>7.0727688641542968E-2</v>
      </c>
    </row>
    <row r="345" spans="1:7" x14ac:dyDescent="0.2">
      <c r="A345">
        <v>20060515</v>
      </c>
      <c r="B345">
        <v>59.97</v>
      </c>
      <c r="C345">
        <f t="shared" si="25"/>
        <v>58.785943601708041</v>
      </c>
      <c r="D345">
        <f t="shared" si="22"/>
        <v>58.675281737366412</v>
      </c>
      <c r="E345">
        <f t="shared" si="21"/>
        <v>0.11066186434162972</v>
      </c>
      <c r="F345">
        <f t="shared" si="24"/>
        <v>-3.5284702969151274E-2</v>
      </c>
      <c r="G345">
        <f t="shared" si="23"/>
        <v>0.14594656731078098</v>
      </c>
    </row>
    <row r="346" spans="1:7" x14ac:dyDescent="0.2">
      <c r="A346">
        <v>20060516</v>
      </c>
      <c r="B346">
        <v>60.24</v>
      </c>
      <c r="C346">
        <f t="shared" si="25"/>
        <v>59.009644586060652</v>
      </c>
      <c r="D346">
        <f t="shared" si="22"/>
        <v>58.79118679385779</v>
      </c>
      <c r="E346">
        <f t="shared" si="21"/>
        <v>0.21845779220286232</v>
      </c>
      <c r="F346">
        <f t="shared" si="24"/>
        <v>1.5463796065251445E-2</v>
      </c>
      <c r="G346">
        <f t="shared" si="23"/>
        <v>0.20299399613761088</v>
      </c>
    </row>
    <row r="347" spans="1:7" x14ac:dyDescent="0.2">
      <c r="A347">
        <v>20060517</v>
      </c>
      <c r="B347">
        <v>60.12</v>
      </c>
      <c r="C347">
        <f t="shared" si="25"/>
        <v>59.180468495897479</v>
      </c>
      <c r="D347">
        <f t="shared" si="22"/>
        <v>58.889617401720173</v>
      </c>
      <c r="E347">
        <f t="shared" si="21"/>
        <v>0.29085109417730592</v>
      </c>
      <c r="F347">
        <f t="shared" si="24"/>
        <v>7.0541255687662341E-2</v>
      </c>
      <c r="G347">
        <f t="shared" si="23"/>
        <v>0.22030983848964358</v>
      </c>
    </row>
    <row r="348" spans="1:7" x14ac:dyDescent="0.2">
      <c r="A348">
        <v>20060518</v>
      </c>
      <c r="B348">
        <v>60.15</v>
      </c>
      <c r="C348">
        <f t="shared" si="25"/>
        <v>59.329627188836326</v>
      </c>
      <c r="D348">
        <f t="shared" si="22"/>
        <v>58.982979075666826</v>
      </c>
      <c r="E348">
        <f t="shared" ref="E348:E411" si="26">C348-D348</f>
        <v>0.3466481131695005</v>
      </c>
      <c r="F348">
        <f t="shared" si="24"/>
        <v>0.12576262718402997</v>
      </c>
      <c r="G348">
        <f t="shared" si="23"/>
        <v>0.22088548598547053</v>
      </c>
    </row>
    <row r="349" spans="1:7" x14ac:dyDescent="0.2">
      <c r="A349">
        <v>20060519</v>
      </c>
      <c r="B349">
        <v>59.89</v>
      </c>
      <c r="C349">
        <f t="shared" si="25"/>
        <v>59.415838390553816</v>
      </c>
      <c r="D349">
        <f t="shared" ref="D349:D412" si="27">B349*(2/(26+1)) + D348*(1-(2/(26+1)))</f>
        <v>59.050165810802618</v>
      </c>
      <c r="E349">
        <f t="shared" si="26"/>
        <v>0.36567257975119816</v>
      </c>
      <c r="F349">
        <f t="shared" si="24"/>
        <v>0.17374461769746363</v>
      </c>
      <c r="G349">
        <f t="shared" si="23"/>
        <v>0.19192796205373452</v>
      </c>
    </row>
    <row r="350" spans="1:7" x14ac:dyDescent="0.2">
      <c r="A350">
        <v>20060522</v>
      </c>
      <c r="B350">
        <v>59.84</v>
      </c>
      <c r="C350">
        <f t="shared" si="25"/>
        <v>59.481094022776304</v>
      </c>
      <c r="D350">
        <f t="shared" si="27"/>
        <v>59.108672047039462</v>
      </c>
      <c r="E350">
        <f t="shared" si="26"/>
        <v>0.37242197573684166</v>
      </c>
      <c r="F350">
        <f t="shared" si="24"/>
        <v>0.21348008930533924</v>
      </c>
      <c r="G350">
        <f t="shared" si="23"/>
        <v>0.15894188643150242</v>
      </c>
    </row>
    <row r="351" spans="1:7" x14ac:dyDescent="0.2">
      <c r="A351">
        <v>20060523</v>
      </c>
      <c r="B351">
        <v>59.98</v>
      </c>
      <c r="C351">
        <f t="shared" si="25"/>
        <v>59.55784878850303</v>
      </c>
      <c r="D351">
        <f t="shared" si="27"/>
        <v>59.173214858369874</v>
      </c>
      <c r="E351">
        <f t="shared" si="26"/>
        <v>0.38463393013315539</v>
      </c>
      <c r="F351">
        <f t="shared" si="24"/>
        <v>0.24771085747090249</v>
      </c>
      <c r="G351">
        <f t="shared" si="23"/>
        <v>0.1369230726622529</v>
      </c>
    </row>
    <row r="352" spans="1:7" x14ac:dyDescent="0.2">
      <c r="A352">
        <v>20060524</v>
      </c>
      <c r="B352">
        <v>60.75</v>
      </c>
      <c r="C352">
        <f t="shared" si="25"/>
        <v>59.741256667194868</v>
      </c>
      <c r="D352">
        <f t="shared" si="27"/>
        <v>59.290013757749882</v>
      </c>
      <c r="E352">
        <f t="shared" si="26"/>
        <v>0.45124290944498568</v>
      </c>
      <c r="F352">
        <f t="shared" si="24"/>
        <v>0.28841726786571914</v>
      </c>
      <c r="G352">
        <f t="shared" si="23"/>
        <v>0.16282564157926654</v>
      </c>
    </row>
    <row r="353" spans="1:7" x14ac:dyDescent="0.2">
      <c r="A353">
        <v>20060525</v>
      </c>
      <c r="B353">
        <v>60.5</v>
      </c>
      <c r="C353">
        <f t="shared" si="25"/>
        <v>59.857986410703347</v>
      </c>
      <c r="D353">
        <f t="shared" si="27"/>
        <v>59.37964236828693</v>
      </c>
      <c r="E353">
        <f t="shared" si="26"/>
        <v>0.47834404241641693</v>
      </c>
      <c r="F353">
        <f t="shared" si="24"/>
        <v>0.32640262277585874</v>
      </c>
      <c r="G353">
        <f t="shared" si="23"/>
        <v>0.15194141964055818</v>
      </c>
    </row>
    <row r="354" spans="1:7" x14ac:dyDescent="0.2">
      <c r="A354">
        <v>20060526</v>
      </c>
      <c r="B354">
        <v>60.72</v>
      </c>
      <c r="C354">
        <f t="shared" si="25"/>
        <v>59.990603885979759</v>
      </c>
      <c r="D354">
        <f t="shared" si="27"/>
        <v>59.478928118784196</v>
      </c>
      <c r="E354">
        <f t="shared" si="26"/>
        <v>0.51167576719556251</v>
      </c>
      <c r="F354">
        <f t="shared" si="24"/>
        <v>0.36345725165979947</v>
      </c>
      <c r="G354">
        <f t="shared" si="23"/>
        <v>0.14821851553576304</v>
      </c>
    </row>
    <row r="355" spans="1:7" x14ac:dyDescent="0.2">
      <c r="A355">
        <v>20060530</v>
      </c>
      <c r="B355">
        <v>59.9</v>
      </c>
      <c r="C355">
        <f t="shared" si="25"/>
        <v>59.97666482659826</v>
      </c>
      <c r="D355">
        <f t="shared" si="27"/>
        <v>59.510118628503882</v>
      </c>
      <c r="E355">
        <f t="shared" si="26"/>
        <v>0.46654619809437747</v>
      </c>
      <c r="F355">
        <f t="shared" si="24"/>
        <v>0.38407504094671507</v>
      </c>
      <c r="G355">
        <f t="shared" si="23"/>
        <v>8.2471157147662399E-2</v>
      </c>
    </row>
    <row r="356" spans="1:7" x14ac:dyDescent="0.2">
      <c r="A356">
        <v>20060531</v>
      </c>
      <c r="B356">
        <v>60.19</v>
      </c>
      <c r="C356">
        <f t="shared" si="25"/>
        <v>60.009485622506219</v>
      </c>
      <c r="D356">
        <f t="shared" si="27"/>
        <v>59.560480211577669</v>
      </c>
      <c r="E356">
        <f t="shared" si="26"/>
        <v>0.44900541092854951</v>
      </c>
      <c r="F356">
        <f t="shared" si="24"/>
        <v>0.39706111494308199</v>
      </c>
      <c r="G356">
        <f t="shared" ref="G356:G419" si="28">E356-F356</f>
        <v>5.1944295985467515E-2</v>
      </c>
    </row>
    <row r="357" spans="1:7" x14ac:dyDescent="0.2">
      <c r="A357">
        <v>20060601</v>
      </c>
      <c r="B357">
        <v>60.64</v>
      </c>
      <c r="C357">
        <f t="shared" si="25"/>
        <v>60.106487834428336</v>
      </c>
      <c r="D357">
        <f t="shared" si="27"/>
        <v>59.640444640349699</v>
      </c>
      <c r="E357">
        <f t="shared" si="26"/>
        <v>0.4660431940786367</v>
      </c>
      <c r="F357">
        <f t="shared" ref="F357:F420" si="29">(E357*(2/(9+1))+F356*(1-(2/(9+1))))</f>
        <v>0.41085753077019294</v>
      </c>
      <c r="G357">
        <f t="shared" si="28"/>
        <v>5.5185663308443766E-2</v>
      </c>
    </row>
    <row r="358" spans="1:7" x14ac:dyDescent="0.2">
      <c r="A358">
        <v>20060602</v>
      </c>
      <c r="B358">
        <v>60.77</v>
      </c>
      <c r="C358">
        <f t="shared" si="25"/>
        <v>60.208566629131674</v>
      </c>
      <c r="D358">
        <f t="shared" si="27"/>
        <v>59.724115407731205</v>
      </c>
      <c r="E358">
        <f t="shared" si="26"/>
        <v>0.48445122140046948</v>
      </c>
      <c r="F358">
        <f t="shared" si="29"/>
        <v>0.42557626889624828</v>
      </c>
      <c r="G358">
        <f t="shared" si="28"/>
        <v>5.8874952504221201E-2</v>
      </c>
    </row>
    <row r="359" spans="1:7" x14ac:dyDescent="0.2">
      <c r="A359">
        <v>20060605</v>
      </c>
      <c r="B359">
        <v>60.12</v>
      </c>
      <c r="C359">
        <f t="shared" si="25"/>
        <v>60.19494099388065</v>
      </c>
      <c r="D359">
        <f t="shared" si="27"/>
        <v>59.75344019234371</v>
      </c>
      <c r="E359">
        <f t="shared" si="26"/>
        <v>0.44150080153693949</v>
      </c>
      <c r="F359">
        <f t="shared" si="29"/>
        <v>0.42876117542438658</v>
      </c>
      <c r="G359">
        <f t="shared" si="28"/>
        <v>1.2739626112552915E-2</v>
      </c>
    </row>
    <row r="360" spans="1:7" x14ac:dyDescent="0.2">
      <c r="A360">
        <v>20060606</v>
      </c>
      <c r="B360">
        <v>60.87</v>
      </c>
      <c r="C360">
        <f t="shared" si="25"/>
        <v>60.298796225591317</v>
      </c>
      <c r="D360">
        <f t="shared" si="27"/>
        <v>59.836148326244178</v>
      </c>
      <c r="E360">
        <f t="shared" si="26"/>
        <v>0.46264789934713946</v>
      </c>
      <c r="F360">
        <f t="shared" si="29"/>
        <v>0.43553852020893719</v>
      </c>
      <c r="G360">
        <f t="shared" si="28"/>
        <v>2.7109379138202272E-2</v>
      </c>
    </row>
    <row r="361" spans="1:7" x14ac:dyDescent="0.2">
      <c r="A361">
        <v>20060607</v>
      </c>
      <c r="B361">
        <v>61.19</v>
      </c>
      <c r="C361">
        <f t="shared" si="25"/>
        <v>60.435904498577273</v>
      </c>
      <c r="D361">
        <f t="shared" si="27"/>
        <v>59.936433635411277</v>
      </c>
      <c r="E361">
        <f t="shared" si="26"/>
        <v>0.49947086316599609</v>
      </c>
      <c r="F361">
        <f t="shared" si="29"/>
        <v>0.44832498880034899</v>
      </c>
      <c r="G361">
        <f t="shared" si="28"/>
        <v>5.1145874365647104E-2</v>
      </c>
    </row>
    <row r="362" spans="1:7" x14ac:dyDescent="0.2">
      <c r="A362">
        <v>20060608</v>
      </c>
      <c r="B362">
        <v>61.59</v>
      </c>
      <c r="C362">
        <f t="shared" si="25"/>
        <v>60.61345765264231</v>
      </c>
      <c r="D362">
        <f t="shared" si="27"/>
        <v>60.058920032788222</v>
      </c>
      <c r="E362">
        <f t="shared" si="26"/>
        <v>0.55453761985408789</v>
      </c>
      <c r="F362">
        <f t="shared" si="29"/>
        <v>0.46956751501109684</v>
      </c>
      <c r="G362">
        <f t="shared" si="28"/>
        <v>8.4970104842991057E-2</v>
      </c>
    </row>
    <row r="363" spans="1:7" x14ac:dyDescent="0.2">
      <c r="A363">
        <v>20060609</v>
      </c>
      <c r="B363">
        <v>61.33</v>
      </c>
      <c r="C363">
        <f t="shared" si="25"/>
        <v>60.723694936851182</v>
      </c>
      <c r="D363">
        <f t="shared" si="27"/>
        <v>60.153074104433536</v>
      </c>
      <c r="E363">
        <f t="shared" si="26"/>
        <v>0.57062083241764583</v>
      </c>
      <c r="F363">
        <f t="shared" si="29"/>
        <v>0.48977817849240668</v>
      </c>
      <c r="G363">
        <f t="shared" si="28"/>
        <v>8.084265392523915E-2</v>
      </c>
    </row>
    <row r="364" spans="1:7" x14ac:dyDescent="0.2">
      <c r="A364">
        <v>20060612</v>
      </c>
      <c r="B364">
        <v>61.35</v>
      </c>
      <c r="C364">
        <f t="shared" si="25"/>
        <v>60.820049561951002</v>
      </c>
      <c r="D364">
        <f t="shared" si="27"/>
        <v>60.241735281882903</v>
      </c>
      <c r="E364">
        <f t="shared" si="26"/>
        <v>0.57831428006809915</v>
      </c>
      <c r="F364">
        <f t="shared" si="29"/>
        <v>0.50748539880754517</v>
      </c>
      <c r="G364">
        <f t="shared" si="28"/>
        <v>7.0828881260553977E-2</v>
      </c>
    </row>
    <row r="365" spans="1:7" x14ac:dyDescent="0.2">
      <c r="A365">
        <v>20060613</v>
      </c>
      <c r="B365">
        <v>61.05</v>
      </c>
      <c r="C365">
        <f t="shared" si="25"/>
        <v>60.855426552420084</v>
      </c>
      <c r="D365">
        <f t="shared" si="27"/>
        <v>60.301606742484168</v>
      </c>
      <c r="E365">
        <f t="shared" si="26"/>
        <v>0.5538198099359164</v>
      </c>
      <c r="F365">
        <f t="shared" si="29"/>
        <v>0.51675228103321946</v>
      </c>
      <c r="G365">
        <f t="shared" si="28"/>
        <v>3.7067528902696933E-2</v>
      </c>
    </row>
    <row r="366" spans="1:7" x14ac:dyDescent="0.2">
      <c r="A366">
        <v>20060614</v>
      </c>
      <c r="B366">
        <v>61.22</v>
      </c>
      <c r="C366">
        <f t="shared" si="25"/>
        <v>60.911514775124687</v>
      </c>
      <c r="D366">
        <f t="shared" si="27"/>
        <v>60.369635872670528</v>
      </c>
      <c r="E366">
        <f t="shared" si="26"/>
        <v>0.54187890245415815</v>
      </c>
      <c r="F366">
        <f t="shared" si="29"/>
        <v>0.52177760531740724</v>
      </c>
      <c r="G366">
        <f t="shared" si="28"/>
        <v>2.0101297136750906E-2</v>
      </c>
    </row>
    <row r="367" spans="1:7" x14ac:dyDescent="0.2">
      <c r="A367">
        <v>20060615</v>
      </c>
      <c r="B367">
        <v>61.47</v>
      </c>
      <c r="C367">
        <f t="shared" si="25"/>
        <v>60.997435578951659</v>
      </c>
      <c r="D367">
        <f t="shared" si="27"/>
        <v>60.451144326546789</v>
      </c>
      <c r="E367">
        <f t="shared" si="26"/>
        <v>0.54629125240487042</v>
      </c>
      <c r="F367">
        <f t="shared" si="29"/>
        <v>0.52668033473489984</v>
      </c>
      <c r="G367">
        <f t="shared" si="28"/>
        <v>1.9610917669970584E-2</v>
      </c>
    </row>
    <row r="368" spans="1:7" x14ac:dyDescent="0.2">
      <c r="A368">
        <v>20060616</v>
      </c>
      <c r="B368">
        <v>61.66</v>
      </c>
      <c r="C368">
        <f t="shared" si="25"/>
        <v>61.099368566805254</v>
      </c>
      <c r="D368">
        <f t="shared" si="27"/>
        <v>60.540689191247026</v>
      </c>
      <c r="E368">
        <f t="shared" si="26"/>
        <v>0.55867937555822778</v>
      </c>
      <c r="F368">
        <f t="shared" si="29"/>
        <v>0.53308014289956551</v>
      </c>
      <c r="G368">
        <f t="shared" si="28"/>
        <v>2.5599232658662263E-2</v>
      </c>
    </row>
    <row r="369" spans="1:7" x14ac:dyDescent="0.2">
      <c r="A369">
        <v>20060619</v>
      </c>
      <c r="B369">
        <v>61.37</v>
      </c>
      <c r="C369">
        <f t="shared" si="25"/>
        <v>61.141004171912137</v>
      </c>
      <c r="D369">
        <f t="shared" si="27"/>
        <v>60.602119621525027</v>
      </c>
      <c r="E369">
        <f t="shared" si="26"/>
        <v>0.53888455038710958</v>
      </c>
      <c r="F369">
        <f t="shared" si="29"/>
        <v>0.53424102439707433</v>
      </c>
      <c r="G369">
        <f t="shared" si="28"/>
        <v>4.6435259900352577E-3</v>
      </c>
    </row>
    <row r="370" spans="1:7" x14ac:dyDescent="0.2">
      <c r="A370">
        <v>20060620</v>
      </c>
      <c r="B370">
        <v>61.53</v>
      </c>
      <c r="C370">
        <f t="shared" si="25"/>
        <v>61.200849683925654</v>
      </c>
      <c r="D370">
        <f t="shared" si="27"/>
        <v>60.670851501412066</v>
      </c>
      <c r="E370">
        <f t="shared" si="26"/>
        <v>0.52999818251358732</v>
      </c>
      <c r="F370">
        <f t="shared" si="29"/>
        <v>0.53339245602037699</v>
      </c>
      <c r="G370">
        <f t="shared" si="28"/>
        <v>-3.394273506789669E-3</v>
      </c>
    </row>
    <row r="371" spans="1:7" x14ac:dyDescent="0.2">
      <c r="A371">
        <v>20060621</v>
      </c>
      <c r="B371">
        <v>61.79</v>
      </c>
      <c r="C371">
        <f t="shared" si="25"/>
        <v>61.291488194090931</v>
      </c>
      <c r="D371">
        <f t="shared" si="27"/>
        <v>60.753751390196356</v>
      </c>
      <c r="E371">
        <f t="shared" si="26"/>
        <v>0.53773680389457468</v>
      </c>
      <c r="F371">
        <f t="shared" si="29"/>
        <v>0.53426132559521655</v>
      </c>
      <c r="G371">
        <f t="shared" si="28"/>
        <v>3.4754782993581257E-3</v>
      </c>
    </row>
    <row r="372" spans="1:7" x14ac:dyDescent="0.2">
      <c r="A372">
        <v>20060622</v>
      </c>
      <c r="B372">
        <v>61.18</v>
      </c>
      <c r="C372">
        <f t="shared" si="25"/>
        <v>61.274336164230789</v>
      </c>
      <c r="D372">
        <f t="shared" si="27"/>
        <v>60.785325361292927</v>
      </c>
      <c r="E372">
        <f t="shared" si="26"/>
        <v>0.48901080293786237</v>
      </c>
      <c r="F372">
        <f t="shared" si="29"/>
        <v>0.52521122106374574</v>
      </c>
      <c r="G372">
        <f t="shared" si="28"/>
        <v>-3.6200418125883371E-2</v>
      </c>
    </row>
    <row r="373" spans="1:7" x14ac:dyDescent="0.2">
      <c r="A373">
        <v>20060623</v>
      </c>
      <c r="B373">
        <v>61.33</v>
      </c>
      <c r="C373">
        <f t="shared" si="25"/>
        <v>61.282899831272204</v>
      </c>
      <c r="D373">
        <f t="shared" si="27"/>
        <v>60.825671630826783</v>
      </c>
      <c r="E373">
        <f t="shared" si="26"/>
        <v>0.4572282004454209</v>
      </c>
      <c r="F373">
        <f t="shared" si="29"/>
        <v>0.51161461694008081</v>
      </c>
      <c r="G373">
        <f t="shared" si="28"/>
        <v>-5.4386416494659917E-2</v>
      </c>
    </row>
    <row r="374" spans="1:7" x14ac:dyDescent="0.2">
      <c r="A374">
        <v>20060626</v>
      </c>
      <c r="B374">
        <v>60.22</v>
      </c>
      <c r="C374">
        <f t="shared" si="25"/>
        <v>61.119376780307249</v>
      </c>
      <c r="D374">
        <f t="shared" si="27"/>
        <v>60.780807065580355</v>
      </c>
      <c r="E374">
        <f t="shared" si="26"/>
        <v>0.33856971472689423</v>
      </c>
      <c r="F374">
        <f t="shared" si="29"/>
        <v>0.47700563649744354</v>
      </c>
      <c r="G374">
        <f t="shared" si="28"/>
        <v>-0.13843592177054931</v>
      </c>
    </row>
    <row r="375" spans="1:7" x14ac:dyDescent="0.2">
      <c r="A375">
        <v>20060627</v>
      </c>
      <c r="B375">
        <v>59.6</v>
      </c>
      <c r="C375">
        <f t="shared" si="25"/>
        <v>60.885626506413828</v>
      </c>
      <c r="D375">
        <f t="shared" si="27"/>
        <v>60.693339875537362</v>
      </c>
      <c r="E375">
        <f t="shared" si="26"/>
        <v>0.1922866308764668</v>
      </c>
      <c r="F375">
        <f t="shared" si="29"/>
        <v>0.4200618353732482</v>
      </c>
      <c r="G375">
        <f t="shared" si="28"/>
        <v>-0.2277752044967814</v>
      </c>
    </row>
    <row r="376" spans="1:7" x14ac:dyDescent="0.2">
      <c r="A376">
        <v>20060628</v>
      </c>
      <c r="B376">
        <v>59.23</v>
      </c>
      <c r="C376">
        <f t="shared" si="25"/>
        <v>60.630914736196317</v>
      </c>
      <c r="D376">
        <f t="shared" si="27"/>
        <v>60.584944329201264</v>
      </c>
      <c r="E376">
        <f t="shared" si="26"/>
        <v>4.5970406995053281E-2</v>
      </c>
      <c r="F376">
        <f t="shared" si="29"/>
        <v>0.34524354969760929</v>
      </c>
      <c r="G376">
        <f t="shared" si="28"/>
        <v>-0.29927314270255601</v>
      </c>
    </row>
    <row r="377" spans="1:7" x14ac:dyDescent="0.2">
      <c r="A377">
        <v>20060629</v>
      </c>
      <c r="B377">
        <v>59.85</v>
      </c>
      <c r="C377">
        <f t="shared" si="25"/>
        <v>60.510774007550737</v>
      </c>
      <c r="D377">
        <f t="shared" si="27"/>
        <v>60.530504008519685</v>
      </c>
      <c r="E377">
        <f t="shared" si="26"/>
        <v>-1.9730000968948502E-2</v>
      </c>
      <c r="F377">
        <f t="shared" si="29"/>
        <v>0.27224883956429774</v>
      </c>
      <c r="G377">
        <f t="shared" si="28"/>
        <v>-0.29197884053324624</v>
      </c>
    </row>
    <row r="378" spans="1:7" x14ac:dyDescent="0.2">
      <c r="A378">
        <v>20060630</v>
      </c>
      <c r="B378">
        <v>59.93</v>
      </c>
      <c r="C378">
        <f t="shared" si="25"/>
        <v>60.42142416023524</v>
      </c>
      <c r="D378">
        <f t="shared" si="27"/>
        <v>60.486022230110819</v>
      </c>
      <c r="E378">
        <f t="shared" si="26"/>
        <v>-6.4598069875579256E-2</v>
      </c>
      <c r="F378">
        <f t="shared" si="29"/>
        <v>0.20487945767632235</v>
      </c>
      <c r="G378">
        <f t="shared" si="28"/>
        <v>-0.26947752755190157</v>
      </c>
    </row>
    <row r="379" spans="1:7" x14ac:dyDescent="0.2">
      <c r="A379">
        <v>20060703</v>
      </c>
      <c r="B379">
        <v>60.191400000000002</v>
      </c>
      <c r="C379">
        <f t="shared" si="25"/>
        <v>60.386035827891355</v>
      </c>
      <c r="D379">
        <f t="shared" si="27"/>
        <v>60.464198361213725</v>
      </c>
      <c r="E379">
        <f t="shared" si="26"/>
        <v>-7.8162533322370109E-2</v>
      </c>
      <c r="F379">
        <f t="shared" si="29"/>
        <v>0.14827105947658387</v>
      </c>
      <c r="G379">
        <f t="shared" si="28"/>
        <v>-0.22643359279895398</v>
      </c>
    </row>
    <row r="380" spans="1:7" x14ac:dyDescent="0.2">
      <c r="A380">
        <v>20060705</v>
      </c>
      <c r="B380">
        <v>60</v>
      </c>
      <c r="C380">
        <f t="shared" si="25"/>
        <v>60.326645700523457</v>
      </c>
      <c r="D380">
        <f t="shared" si="27"/>
        <v>60.429813297420118</v>
      </c>
      <c r="E380">
        <f t="shared" si="26"/>
        <v>-0.103167596896661</v>
      </c>
      <c r="F380">
        <f t="shared" si="29"/>
        <v>9.7983328201934894E-2</v>
      </c>
      <c r="G380">
        <f t="shared" si="28"/>
        <v>-0.20115092509859589</v>
      </c>
    </row>
    <row r="381" spans="1:7" x14ac:dyDescent="0.2">
      <c r="A381">
        <v>20060706</v>
      </c>
      <c r="B381">
        <v>60.51</v>
      </c>
      <c r="C381">
        <f t="shared" si="25"/>
        <v>60.354854054289078</v>
      </c>
      <c r="D381">
        <f t="shared" si="27"/>
        <v>60.435753053166771</v>
      </c>
      <c r="E381">
        <f t="shared" si="26"/>
        <v>-8.0898998877692918E-2</v>
      </c>
      <c r="F381">
        <f t="shared" si="29"/>
        <v>6.2206862786009329E-2</v>
      </c>
      <c r="G381">
        <f t="shared" si="28"/>
        <v>-0.14310586166370226</v>
      </c>
    </row>
    <row r="382" spans="1:7" x14ac:dyDescent="0.2">
      <c r="A382">
        <v>20060707</v>
      </c>
      <c r="B382">
        <v>60.63</v>
      </c>
      <c r="C382">
        <f t="shared" si="25"/>
        <v>60.397184199783069</v>
      </c>
      <c r="D382">
        <f t="shared" si="27"/>
        <v>60.450141715895157</v>
      </c>
      <c r="E382">
        <f t="shared" si="26"/>
        <v>-5.2957516112087433E-2</v>
      </c>
      <c r="F382">
        <f t="shared" si="29"/>
        <v>3.9173987006389979E-2</v>
      </c>
      <c r="G382">
        <f t="shared" si="28"/>
        <v>-9.2131503118477412E-2</v>
      </c>
    </row>
    <row r="383" spans="1:7" x14ac:dyDescent="0.2">
      <c r="A383">
        <v>20060710</v>
      </c>
      <c r="B383">
        <v>60.93</v>
      </c>
      <c r="C383">
        <f t="shared" si="25"/>
        <v>60.479155861354904</v>
      </c>
      <c r="D383">
        <f t="shared" si="27"/>
        <v>60.485686773977001</v>
      </c>
      <c r="E383">
        <f t="shared" si="26"/>
        <v>-6.5309126220967073E-3</v>
      </c>
      <c r="F383">
        <f t="shared" si="29"/>
        <v>3.0033007080692644E-2</v>
      </c>
      <c r="G383">
        <f t="shared" si="28"/>
        <v>-3.6563919702789355E-2</v>
      </c>
    </row>
    <row r="384" spans="1:7" x14ac:dyDescent="0.2">
      <c r="A384">
        <v>20060711</v>
      </c>
      <c r="B384">
        <v>60.76</v>
      </c>
      <c r="C384">
        <f t="shared" si="25"/>
        <v>60.522362651915685</v>
      </c>
      <c r="D384">
        <f t="shared" si="27"/>
        <v>60.506006272200928</v>
      </c>
      <c r="E384">
        <f t="shared" si="26"/>
        <v>1.6356379714757452E-2</v>
      </c>
      <c r="F384">
        <f t="shared" si="29"/>
        <v>2.7297681607505609E-2</v>
      </c>
      <c r="G384">
        <f t="shared" si="28"/>
        <v>-1.0941301892748157E-2</v>
      </c>
    </row>
    <row r="385" spans="1:7" x14ac:dyDescent="0.2">
      <c r="A385">
        <v>20060712</v>
      </c>
      <c r="B385">
        <v>60.61</v>
      </c>
      <c r="C385">
        <f t="shared" si="25"/>
        <v>60.535845320851735</v>
      </c>
      <c r="D385">
        <f t="shared" si="27"/>
        <v>60.513709511297151</v>
      </c>
      <c r="E385">
        <f t="shared" si="26"/>
        <v>2.213580955458383E-2</v>
      </c>
      <c r="F385">
        <f t="shared" si="29"/>
        <v>2.6265307196921252E-2</v>
      </c>
      <c r="G385">
        <f t="shared" si="28"/>
        <v>-4.1294976423374222E-3</v>
      </c>
    </row>
    <row r="386" spans="1:7" x14ac:dyDescent="0.2">
      <c r="A386">
        <v>20060713</v>
      </c>
      <c r="B386">
        <v>60.26</v>
      </c>
      <c r="C386">
        <f t="shared" si="25"/>
        <v>60.493407579182239</v>
      </c>
      <c r="D386">
        <f t="shared" si="27"/>
        <v>60.494916214164029</v>
      </c>
      <c r="E386">
        <f t="shared" si="26"/>
        <v>-1.5086349817892142E-3</v>
      </c>
      <c r="F386">
        <f t="shared" si="29"/>
        <v>2.0710518761179162E-2</v>
      </c>
      <c r="G386">
        <f t="shared" si="28"/>
        <v>-2.2219153742968376E-2</v>
      </c>
    </row>
    <row r="387" spans="1:7" x14ac:dyDescent="0.2">
      <c r="A387">
        <v>20060714</v>
      </c>
      <c r="B387">
        <v>60.54</v>
      </c>
      <c r="C387">
        <f t="shared" si="25"/>
        <v>60.500575643923426</v>
      </c>
      <c r="D387">
        <f t="shared" si="27"/>
        <v>60.498255753855581</v>
      </c>
      <c r="E387">
        <f t="shared" si="26"/>
        <v>2.319890067845165E-3</v>
      </c>
      <c r="F387">
        <f t="shared" si="29"/>
        <v>1.7032393022512363E-2</v>
      </c>
      <c r="G387">
        <f t="shared" si="28"/>
        <v>-1.4712502954667198E-2</v>
      </c>
    </row>
    <row r="388" spans="1:7" x14ac:dyDescent="0.2">
      <c r="A388">
        <v>20060717</v>
      </c>
      <c r="B388">
        <v>60.93</v>
      </c>
      <c r="C388">
        <f t="shared" si="25"/>
        <v>60.566640929473664</v>
      </c>
      <c r="D388">
        <f t="shared" si="27"/>
        <v>60.53023680912554</v>
      </c>
      <c r="E388">
        <f t="shared" si="26"/>
        <v>3.640412034812357E-2</v>
      </c>
      <c r="F388">
        <f t="shared" si="29"/>
        <v>2.0906738487634607E-2</v>
      </c>
      <c r="G388">
        <f t="shared" si="28"/>
        <v>1.5497381860488962E-2</v>
      </c>
    </row>
    <row r="389" spans="1:7" x14ac:dyDescent="0.2">
      <c r="A389">
        <v>20060718</v>
      </c>
      <c r="B389">
        <v>60.57</v>
      </c>
      <c r="C389">
        <f t="shared" si="25"/>
        <v>60.567157709554643</v>
      </c>
      <c r="D389">
        <f t="shared" si="27"/>
        <v>60.533182230671798</v>
      </c>
      <c r="E389">
        <f t="shared" si="26"/>
        <v>3.3975478882844357E-2</v>
      </c>
      <c r="F389">
        <f t="shared" si="29"/>
        <v>2.352048656667656E-2</v>
      </c>
      <c r="G389">
        <f t="shared" si="28"/>
        <v>1.0454992316167797E-2</v>
      </c>
    </row>
    <row r="390" spans="1:7" x14ac:dyDescent="0.2">
      <c r="A390">
        <v>20060719</v>
      </c>
      <c r="B390">
        <v>61.3</v>
      </c>
      <c r="C390">
        <f t="shared" si="25"/>
        <v>60.679902677315468</v>
      </c>
      <c r="D390">
        <f t="shared" si="27"/>
        <v>60.589983546918326</v>
      </c>
      <c r="E390">
        <f t="shared" si="26"/>
        <v>8.9919130397142055E-2</v>
      </c>
      <c r="F390">
        <f t="shared" si="29"/>
        <v>3.6800215332769663E-2</v>
      </c>
      <c r="G390">
        <f t="shared" si="28"/>
        <v>5.3118915064372392E-2</v>
      </c>
    </row>
    <row r="391" spans="1:7" x14ac:dyDescent="0.2">
      <c r="A391">
        <v>20060720</v>
      </c>
      <c r="B391">
        <v>61.42</v>
      </c>
      <c r="C391">
        <f t="shared" si="25"/>
        <v>60.793763803882314</v>
      </c>
      <c r="D391">
        <f t="shared" si="27"/>
        <v>60.651466247146594</v>
      </c>
      <c r="E391">
        <f t="shared" si="26"/>
        <v>0.14229755673571987</v>
      </c>
      <c r="F391">
        <f t="shared" si="29"/>
        <v>5.7899683613359704E-2</v>
      </c>
      <c r="G391">
        <f t="shared" si="28"/>
        <v>8.4397873122360162E-2</v>
      </c>
    </row>
    <row r="392" spans="1:7" x14ac:dyDescent="0.2">
      <c r="A392">
        <v>20060721</v>
      </c>
      <c r="B392">
        <v>61.7</v>
      </c>
      <c r="C392">
        <f t="shared" si="25"/>
        <v>60.933184757131187</v>
      </c>
      <c r="D392">
        <f t="shared" si="27"/>
        <v>60.729135414024626</v>
      </c>
      <c r="E392">
        <f t="shared" si="26"/>
        <v>0.20404934310656131</v>
      </c>
      <c r="F392">
        <f t="shared" si="29"/>
        <v>8.7129615512000033E-2</v>
      </c>
      <c r="G392">
        <f t="shared" si="28"/>
        <v>0.11691972759456128</v>
      </c>
    </row>
    <row r="393" spans="1:7" x14ac:dyDescent="0.2">
      <c r="A393">
        <v>20060724</v>
      </c>
      <c r="B393">
        <v>61.96</v>
      </c>
      <c r="C393">
        <f t="shared" si="25"/>
        <v>61.091156332957155</v>
      </c>
      <c r="D393">
        <f t="shared" si="27"/>
        <v>60.820310568541316</v>
      </c>
      <c r="E393">
        <f t="shared" si="26"/>
        <v>0.27084576441583863</v>
      </c>
      <c r="F393">
        <f t="shared" si="29"/>
        <v>0.12387284529276776</v>
      </c>
      <c r="G393">
        <f t="shared" si="28"/>
        <v>0.14697291912307087</v>
      </c>
    </row>
    <row r="394" spans="1:7" x14ac:dyDescent="0.2">
      <c r="A394">
        <v>20060725</v>
      </c>
      <c r="B394">
        <v>61.85</v>
      </c>
      <c r="C394">
        <f t="shared" si="25"/>
        <v>61.207901512502204</v>
      </c>
      <c r="D394">
        <f t="shared" si="27"/>
        <v>60.896583859760476</v>
      </c>
      <c r="E394">
        <f t="shared" si="26"/>
        <v>0.31131765274172807</v>
      </c>
      <c r="F394">
        <f t="shared" si="29"/>
        <v>0.16136180678255985</v>
      </c>
      <c r="G394">
        <f t="shared" si="28"/>
        <v>0.14995584595916822</v>
      </c>
    </row>
    <row r="395" spans="1:7" x14ac:dyDescent="0.2">
      <c r="A395">
        <v>20060726</v>
      </c>
      <c r="B395">
        <v>62.08</v>
      </c>
      <c r="C395">
        <f t="shared" si="25"/>
        <v>61.342070510578793</v>
      </c>
      <c r="D395">
        <f t="shared" si="27"/>
        <v>60.984244314593035</v>
      </c>
      <c r="E395">
        <f t="shared" si="26"/>
        <v>0.35782619598575849</v>
      </c>
      <c r="F395">
        <f t="shared" si="29"/>
        <v>0.20065468462319958</v>
      </c>
      <c r="G395">
        <f t="shared" si="28"/>
        <v>0.15717151136255891</v>
      </c>
    </row>
    <row r="396" spans="1:7" x14ac:dyDescent="0.2">
      <c r="A396">
        <v>20060727</v>
      </c>
      <c r="B396">
        <v>62.53</v>
      </c>
      <c r="C396">
        <f t="shared" si="25"/>
        <v>61.524828893566678</v>
      </c>
      <c r="D396">
        <f t="shared" si="27"/>
        <v>61.098744735734286</v>
      </c>
      <c r="E396">
        <f t="shared" si="26"/>
        <v>0.42608415783239195</v>
      </c>
      <c r="F396">
        <f t="shared" si="29"/>
        <v>0.24574057926503806</v>
      </c>
      <c r="G396">
        <f t="shared" si="28"/>
        <v>0.18034357856735389</v>
      </c>
    </row>
    <row r="397" spans="1:7" x14ac:dyDescent="0.2">
      <c r="A397">
        <v>20060728</v>
      </c>
      <c r="B397">
        <v>62.91</v>
      </c>
      <c r="C397">
        <f t="shared" si="25"/>
        <v>61.737932140710271</v>
      </c>
      <c r="D397">
        <f t="shared" si="27"/>
        <v>61.232911792346556</v>
      </c>
      <c r="E397">
        <f t="shared" si="26"/>
        <v>0.50502034836371479</v>
      </c>
      <c r="F397">
        <f t="shared" si="29"/>
        <v>0.29759653308477341</v>
      </c>
      <c r="G397">
        <f t="shared" si="28"/>
        <v>0.20742381527894138</v>
      </c>
    </row>
    <row r="398" spans="1:7" x14ac:dyDescent="0.2">
      <c r="A398">
        <v>20060731</v>
      </c>
      <c r="B398">
        <v>62.54</v>
      </c>
      <c r="C398">
        <f t="shared" si="25"/>
        <v>61.861327195985616</v>
      </c>
      <c r="D398">
        <f t="shared" si="27"/>
        <v>61.329733141061631</v>
      </c>
      <c r="E398">
        <f t="shared" si="26"/>
        <v>0.53159405492398548</v>
      </c>
      <c r="F398">
        <f t="shared" si="29"/>
        <v>0.34439603745261582</v>
      </c>
      <c r="G398">
        <f t="shared" si="28"/>
        <v>0.18719801747136966</v>
      </c>
    </row>
    <row r="399" spans="1:7" x14ac:dyDescent="0.2">
      <c r="A399">
        <v>20060801</v>
      </c>
      <c r="B399">
        <v>62.69</v>
      </c>
      <c r="C399">
        <f t="shared" ref="C399:C462" si="30">(B399*(2/(12+1))+C398*(1-(2/(12+1))))</f>
        <v>61.988815319680135</v>
      </c>
      <c r="D399">
        <f t="shared" si="27"/>
        <v>61.430493649131137</v>
      </c>
      <c r="E399">
        <f t="shared" si="26"/>
        <v>0.55832167054899884</v>
      </c>
      <c r="F399">
        <f t="shared" si="29"/>
        <v>0.3871811640718924</v>
      </c>
      <c r="G399">
        <f t="shared" si="28"/>
        <v>0.17114050647710644</v>
      </c>
    </row>
    <row r="400" spans="1:7" x14ac:dyDescent="0.2">
      <c r="A400">
        <v>20060802</v>
      </c>
      <c r="B400">
        <v>63.12</v>
      </c>
      <c r="C400">
        <f t="shared" si="30"/>
        <v>62.16284373203704</v>
      </c>
      <c r="D400">
        <f t="shared" si="27"/>
        <v>61.555642267714013</v>
      </c>
      <c r="E400">
        <f t="shared" si="26"/>
        <v>0.60720146432302613</v>
      </c>
      <c r="F400">
        <f t="shared" si="29"/>
        <v>0.43118522412211918</v>
      </c>
      <c r="G400">
        <f t="shared" si="28"/>
        <v>0.17601624020090695</v>
      </c>
    </row>
    <row r="401" spans="1:7" x14ac:dyDescent="0.2">
      <c r="A401">
        <v>20060803</v>
      </c>
      <c r="B401">
        <v>63.12</v>
      </c>
      <c r="C401">
        <f t="shared" si="30"/>
        <v>62.310098542492881</v>
      </c>
      <c r="D401">
        <f t="shared" si="27"/>
        <v>61.671520618253716</v>
      </c>
      <c r="E401">
        <f t="shared" si="26"/>
        <v>0.63857792423916493</v>
      </c>
      <c r="F401">
        <f t="shared" si="29"/>
        <v>0.47266376414552835</v>
      </c>
      <c r="G401">
        <f t="shared" si="28"/>
        <v>0.16591416009363658</v>
      </c>
    </row>
    <row r="402" spans="1:7" x14ac:dyDescent="0.2">
      <c r="A402">
        <v>20060804</v>
      </c>
      <c r="B402">
        <v>63.57</v>
      </c>
      <c r="C402">
        <f t="shared" si="30"/>
        <v>62.503929535955514</v>
      </c>
      <c r="D402">
        <f t="shared" si="27"/>
        <v>61.812148720605293</v>
      </c>
      <c r="E402">
        <f t="shared" si="26"/>
        <v>0.69178081535022073</v>
      </c>
      <c r="F402">
        <f t="shared" si="29"/>
        <v>0.51648717438646685</v>
      </c>
      <c r="G402">
        <f t="shared" si="28"/>
        <v>0.17529364096375388</v>
      </c>
    </row>
    <row r="403" spans="1:7" x14ac:dyDescent="0.2">
      <c r="A403">
        <v>20060807</v>
      </c>
      <c r="B403">
        <v>63.27</v>
      </c>
      <c r="C403">
        <f t="shared" si="30"/>
        <v>62.621786530423904</v>
      </c>
      <c r="D403">
        <f t="shared" si="27"/>
        <v>61.920137704264164</v>
      </c>
      <c r="E403">
        <f t="shared" si="26"/>
        <v>0.70164882615974022</v>
      </c>
      <c r="F403">
        <f t="shared" si="29"/>
        <v>0.55351950474112155</v>
      </c>
      <c r="G403">
        <f t="shared" si="28"/>
        <v>0.14812932141861868</v>
      </c>
    </row>
    <row r="404" spans="1:7" x14ac:dyDescent="0.2">
      <c r="A404">
        <v>20060808</v>
      </c>
      <c r="B404">
        <v>63.55</v>
      </c>
      <c r="C404">
        <f t="shared" si="30"/>
        <v>62.764588602666379</v>
      </c>
      <c r="D404">
        <f t="shared" si="27"/>
        <v>62.040868244689044</v>
      </c>
      <c r="E404">
        <f t="shared" si="26"/>
        <v>0.72372035797733503</v>
      </c>
      <c r="F404">
        <f t="shared" si="29"/>
        <v>0.58755967538836429</v>
      </c>
      <c r="G404">
        <f t="shared" si="28"/>
        <v>0.13616068258897074</v>
      </c>
    </row>
    <row r="405" spans="1:7" x14ac:dyDescent="0.2">
      <c r="A405">
        <v>20060809</v>
      </c>
      <c r="B405">
        <v>63.29</v>
      </c>
      <c r="C405">
        <f t="shared" si="30"/>
        <v>62.84542112533309</v>
      </c>
      <c r="D405">
        <f t="shared" si="27"/>
        <v>62.133396522860224</v>
      </c>
      <c r="E405">
        <f t="shared" si="26"/>
        <v>0.71202460247286581</v>
      </c>
      <c r="F405">
        <f t="shared" si="29"/>
        <v>0.61245266080526461</v>
      </c>
      <c r="G405">
        <f t="shared" si="28"/>
        <v>9.9571941667601194E-2</v>
      </c>
    </row>
    <row r="406" spans="1:7" x14ac:dyDescent="0.2">
      <c r="A406">
        <v>20060810</v>
      </c>
      <c r="B406">
        <v>63.52</v>
      </c>
      <c r="C406">
        <f t="shared" si="30"/>
        <v>62.949202490666458</v>
      </c>
      <c r="D406">
        <f t="shared" si="27"/>
        <v>62.236107891537245</v>
      </c>
      <c r="E406">
        <f t="shared" si="26"/>
        <v>0.71309459912921369</v>
      </c>
      <c r="F406">
        <f t="shared" si="29"/>
        <v>0.63258104847005447</v>
      </c>
      <c r="G406">
        <f t="shared" si="28"/>
        <v>8.0513550659159216E-2</v>
      </c>
    </row>
    <row r="407" spans="1:7" x14ac:dyDescent="0.2">
      <c r="A407">
        <v>20060811</v>
      </c>
      <c r="B407">
        <v>63.48</v>
      </c>
      <c r="C407">
        <f t="shared" si="30"/>
        <v>63.030863645948543</v>
      </c>
      <c r="D407">
        <f t="shared" si="27"/>
        <v>62.328248047719669</v>
      </c>
      <c r="E407">
        <f t="shared" si="26"/>
        <v>0.70261559822887421</v>
      </c>
      <c r="F407">
        <f t="shared" si="29"/>
        <v>0.64658795842181838</v>
      </c>
      <c r="G407">
        <f t="shared" si="28"/>
        <v>5.6027639807055829E-2</v>
      </c>
    </row>
    <row r="408" spans="1:7" x14ac:dyDescent="0.2">
      <c r="A408">
        <v>20060814</v>
      </c>
      <c r="B408">
        <v>63.9</v>
      </c>
      <c r="C408">
        <f t="shared" si="30"/>
        <v>63.164576931187227</v>
      </c>
      <c r="D408">
        <f t="shared" si="27"/>
        <v>62.444674118258952</v>
      </c>
      <c r="E408">
        <f t="shared" si="26"/>
        <v>0.71990281292827518</v>
      </c>
      <c r="F408">
        <f t="shared" si="29"/>
        <v>0.6612509293231098</v>
      </c>
      <c r="G408">
        <f t="shared" si="28"/>
        <v>5.8651883605165378E-2</v>
      </c>
    </row>
    <row r="409" spans="1:7" x14ac:dyDescent="0.2">
      <c r="A409">
        <v>20060815</v>
      </c>
      <c r="B409">
        <v>64.400000000000006</v>
      </c>
      <c r="C409">
        <f t="shared" si="30"/>
        <v>63.354642018696886</v>
      </c>
      <c r="D409">
        <f t="shared" si="27"/>
        <v>62.589513072461997</v>
      </c>
      <c r="E409">
        <f t="shared" si="26"/>
        <v>0.76512894623488847</v>
      </c>
      <c r="F409">
        <f t="shared" si="29"/>
        <v>0.68202653270546565</v>
      </c>
      <c r="G409">
        <f t="shared" si="28"/>
        <v>8.3102413529422825E-2</v>
      </c>
    </row>
    <row r="410" spans="1:7" x14ac:dyDescent="0.2">
      <c r="A410">
        <v>20060816</v>
      </c>
      <c r="B410">
        <v>64.61</v>
      </c>
      <c r="C410">
        <f t="shared" si="30"/>
        <v>63.547774015820437</v>
      </c>
      <c r="D410">
        <f t="shared" si="27"/>
        <v>62.739178770798141</v>
      </c>
      <c r="E410">
        <f t="shared" si="26"/>
        <v>0.80859524502229618</v>
      </c>
      <c r="F410">
        <f t="shared" si="29"/>
        <v>0.7073402751688318</v>
      </c>
      <c r="G410">
        <f t="shared" si="28"/>
        <v>0.10125496985346438</v>
      </c>
    </row>
    <row r="411" spans="1:7" x14ac:dyDescent="0.2">
      <c r="A411">
        <v>20060817</v>
      </c>
      <c r="B411">
        <v>64.239999999999995</v>
      </c>
      <c r="C411">
        <f t="shared" si="30"/>
        <v>63.654270321078826</v>
      </c>
      <c r="D411">
        <f t="shared" si="27"/>
        <v>62.850350713701985</v>
      </c>
      <c r="E411">
        <f t="shared" si="26"/>
        <v>0.80391960737684087</v>
      </c>
      <c r="F411">
        <f t="shared" si="29"/>
        <v>0.72665614161043357</v>
      </c>
      <c r="G411">
        <f t="shared" si="28"/>
        <v>7.7263465766407302E-2</v>
      </c>
    </row>
    <row r="412" spans="1:7" x14ac:dyDescent="0.2">
      <c r="A412">
        <v>20060818</v>
      </c>
      <c r="B412">
        <v>64.400000000000006</v>
      </c>
      <c r="C412">
        <f t="shared" si="30"/>
        <v>63.768997963989776</v>
      </c>
      <c r="D412">
        <f t="shared" si="27"/>
        <v>62.965139549724064</v>
      </c>
      <c r="E412">
        <f t="shared" ref="E412:E475" si="31">C412-D412</f>
        <v>0.80385841426571147</v>
      </c>
      <c r="F412">
        <f t="shared" si="29"/>
        <v>0.74209659614148915</v>
      </c>
      <c r="G412">
        <f t="shared" si="28"/>
        <v>6.1761818124222323E-2</v>
      </c>
    </row>
    <row r="413" spans="1:7" x14ac:dyDescent="0.2">
      <c r="A413">
        <v>20060821</v>
      </c>
      <c r="B413">
        <v>64.290000000000006</v>
      </c>
      <c r="C413">
        <f t="shared" si="30"/>
        <v>63.849152123375966</v>
      </c>
      <c r="D413">
        <f t="shared" ref="D413:D476" si="32">B413*(2/(26+1)) + D412*(1-(2/(26+1)))</f>
        <v>63.063277360855615</v>
      </c>
      <c r="E413">
        <f t="shared" si="31"/>
        <v>0.7858747625203506</v>
      </c>
      <c r="F413">
        <f t="shared" si="29"/>
        <v>0.75085222941726149</v>
      </c>
      <c r="G413">
        <f t="shared" si="28"/>
        <v>3.5022533103089115E-2</v>
      </c>
    </row>
    <row r="414" spans="1:7" x14ac:dyDescent="0.2">
      <c r="A414">
        <v>20060822</v>
      </c>
      <c r="B414">
        <v>64.180000000000007</v>
      </c>
      <c r="C414">
        <f t="shared" si="30"/>
        <v>63.900051796702741</v>
      </c>
      <c r="D414">
        <f t="shared" si="32"/>
        <v>63.145997556347794</v>
      </c>
      <c r="E414">
        <f t="shared" si="31"/>
        <v>0.75405424035494661</v>
      </c>
      <c r="F414">
        <f t="shared" si="29"/>
        <v>0.75149263160479851</v>
      </c>
      <c r="G414">
        <f t="shared" si="28"/>
        <v>2.5616087501481033E-3</v>
      </c>
    </row>
    <row r="415" spans="1:7" x14ac:dyDescent="0.2">
      <c r="A415">
        <v>20060823</v>
      </c>
      <c r="B415">
        <v>63.95</v>
      </c>
      <c r="C415">
        <f t="shared" si="30"/>
        <v>63.907736135671549</v>
      </c>
      <c r="D415">
        <f t="shared" si="32"/>
        <v>63.20555329291463</v>
      </c>
      <c r="E415">
        <f t="shared" si="31"/>
        <v>0.702182842756919</v>
      </c>
      <c r="F415">
        <f t="shared" si="29"/>
        <v>0.74163067383522274</v>
      </c>
      <c r="G415">
        <f t="shared" si="28"/>
        <v>-3.9447831078303741E-2</v>
      </c>
    </row>
    <row r="416" spans="1:7" x14ac:dyDescent="0.2">
      <c r="A416">
        <v>20060824</v>
      </c>
      <c r="B416">
        <v>65.040000000000006</v>
      </c>
      <c r="C416">
        <f t="shared" si="30"/>
        <v>64.08193057633747</v>
      </c>
      <c r="D416">
        <f t="shared" si="32"/>
        <v>63.34143823418021</v>
      </c>
      <c r="E416">
        <f t="shared" si="31"/>
        <v>0.74049234215726045</v>
      </c>
      <c r="F416">
        <f t="shared" si="29"/>
        <v>0.7414030074996304</v>
      </c>
      <c r="G416">
        <f t="shared" si="28"/>
        <v>-9.106653423699429E-4</v>
      </c>
    </row>
    <row r="417" spans="1:7" x14ac:dyDescent="0.2">
      <c r="A417">
        <v>20060825</v>
      </c>
      <c r="B417">
        <v>64.680000000000007</v>
      </c>
      <c r="C417">
        <f t="shared" si="30"/>
        <v>64.173941256900946</v>
      </c>
      <c r="D417">
        <f t="shared" si="32"/>
        <v>63.440590957574273</v>
      </c>
      <c r="E417">
        <f t="shared" si="31"/>
        <v>0.73335029932667339</v>
      </c>
      <c r="F417">
        <f t="shared" si="29"/>
        <v>0.739792465865039</v>
      </c>
      <c r="G417">
        <f t="shared" si="28"/>
        <v>-6.4421665383656013E-3</v>
      </c>
    </row>
    <row r="418" spans="1:7" x14ac:dyDescent="0.2">
      <c r="A418">
        <v>20060828</v>
      </c>
      <c r="B418">
        <v>64.59</v>
      </c>
      <c r="C418">
        <f t="shared" si="30"/>
        <v>64.237950294300802</v>
      </c>
      <c r="D418">
        <f t="shared" si="32"/>
        <v>63.525732368124331</v>
      </c>
      <c r="E418">
        <f t="shared" si="31"/>
        <v>0.71221792617647139</v>
      </c>
      <c r="F418">
        <f t="shared" si="29"/>
        <v>0.73427755792732552</v>
      </c>
      <c r="G418">
        <f t="shared" si="28"/>
        <v>-2.2059631750854125E-2</v>
      </c>
    </row>
    <row r="419" spans="1:7" x14ac:dyDescent="0.2">
      <c r="A419">
        <v>20060829</v>
      </c>
      <c r="B419">
        <v>64.55</v>
      </c>
      <c r="C419">
        <f t="shared" si="30"/>
        <v>64.285957941331446</v>
      </c>
      <c r="D419">
        <f t="shared" si="32"/>
        <v>63.601604044559565</v>
      </c>
      <c r="E419">
        <f t="shared" si="31"/>
        <v>0.68435389677188141</v>
      </c>
      <c r="F419">
        <f t="shared" si="29"/>
        <v>0.72429282569623676</v>
      </c>
      <c r="G419">
        <f t="shared" si="28"/>
        <v>-3.9938928924355355E-2</v>
      </c>
    </row>
    <row r="420" spans="1:7" x14ac:dyDescent="0.2">
      <c r="A420">
        <v>20060830</v>
      </c>
      <c r="B420">
        <v>64.63</v>
      </c>
      <c r="C420">
        <f t="shared" si="30"/>
        <v>64.338887488818912</v>
      </c>
      <c r="D420">
        <f t="shared" si="32"/>
        <v>63.677781522740339</v>
      </c>
      <c r="E420">
        <f t="shared" si="31"/>
        <v>0.66110596607857275</v>
      </c>
      <c r="F420">
        <f t="shared" si="29"/>
        <v>0.71165545377270401</v>
      </c>
      <c r="G420">
        <f t="shared" ref="G420:G483" si="33">E420-F420</f>
        <v>-5.0549487694131257E-2</v>
      </c>
    </row>
    <row r="421" spans="1:7" x14ac:dyDescent="0.2">
      <c r="A421">
        <v>20060831</v>
      </c>
      <c r="B421">
        <v>64.61</v>
      </c>
      <c r="C421">
        <f t="shared" si="30"/>
        <v>64.380597105923698</v>
      </c>
      <c r="D421">
        <f t="shared" si="32"/>
        <v>63.746834743278093</v>
      </c>
      <c r="E421">
        <f t="shared" si="31"/>
        <v>0.63376236264560504</v>
      </c>
      <c r="F421">
        <f t="shared" ref="F421:F484" si="34">(E421*(2/(9+1))+F420*(1-(2/(9+1))))</f>
        <v>0.69607683554728428</v>
      </c>
      <c r="G421">
        <f t="shared" si="33"/>
        <v>-6.2314472901679241E-2</v>
      </c>
    </row>
    <row r="422" spans="1:7" x14ac:dyDescent="0.2">
      <c r="A422">
        <v>20060901</v>
      </c>
      <c r="B422">
        <v>64.739999999999995</v>
      </c>
      <c r="C422">
        <f t="shared" si="30"/>
        <v>64.435889858858516</v>
      </c>
      <c r="D422">
        <f t="shared" si="32"/>
        <v>63.820402540072308</v>
      </c>
      <c r="E422">
        <f t="shared" si="31"/>
        <v>0.61548731878620799</v>
      </c>
      <c r="F422">
        <f t="shared" si="34"/>
        <v>0.67995893219506909</v>
      </c>
      <c r="G422">
        <f t="shared" si="33"/>
        <v>-6.4471613408861095E-2</v>
      </c>
    </row>
    <row r="423" spans="1:7" x14ac:dyDescent="0.2">
      <c r="A423">
        <v>20060905</v>
      </c>
      <c r="B423">
        <v>64.33</v>
      </c>
      <c r="C423">
        <f t="shared" si="30"/>
        <v>64.419599111341824</v>
      </c>
      <c r="D423">
        <f t="shared" si="32"/>
        <v>63.858150500066955</v>
      </c>
      <c r="E423">
        <f t="shared" si="31"/>
        <v>0.56144861127486934</v>
      </c>
      <c r="F423">
        <f t="shared" si="34"/>
        <v>0.65625686801102923</v>
      </c>
      <c r="G423">
        <f t="shared" si="33"/>
        <v>-9.480825673615989E-2</v>
      </c>
    </row>
    <row r="424" spans="1:7" x14ac:dyDescent="0.2">
      <c r="A424">
        <v>20060906</v>
      </c>
      <c r="B424">
        <v>63.99</v>
      </c>
      <c r="C424">
        <f t="shared" si="30"/>
        <v>64.353506940366159</v>
      </c>
      <c r="D424">
        <f t="shared" si="32"/>
        <v>63.867917129691627</v>
      </c>
      <c r="E424">
        <f t="shared" si="31"/>
        <v>0.48558981067453288</v>
      </c>
      <c r="F424">
        <f t="shared" si="34"/>
        <v>0.62212345654372991</v>
      </c>
      <c r="G424">
        <f t="shared" si="33"/>
        <v>-0.13653364586919703</v>
      </c>
    </row>
    <row r="425" spans="1:7" x14ac:dyDescent="0.2">
      <c r="A425">
        <v>20060907</v>
      </c>
      <c r="B425">
        <v>63.49</v>
      </c>
      <c r="C425">
        <f t="shared" si="30"/>
        <v>64.220659718771373</v>
      </c>
      <c r="D425">
        <f t="shared" si="32"/>
        <v>63.839923268232987</v>
      </c>
      <c r="E425">
        <f t="shared" si="31"/>
        <v>0.3807364505383859</v>
      </c>
      <c r="F425">
        <f t="shared" si="34"/>
        <v>0.5738460553426612</v>
      </c>
      <c r="G425">
        <f t="shared" si="33"/>
        <v>-0.1931096048042753</v>
      </c>
    </row>
    <row r="426" spans="1:7" x14ac:dyDescent="0.2">
      <c r="A426">
        <v>20060908</v>
      </c>
      <c r="B426">
        <v>63.58</v>
      </c>
      <c r="C426">
        <f t="shared" si="30"/>
        <v>64.122096685114244</v>
      </c>
      <c r="D426">
        <f t="shared" si="32"/>
        <v>63.820669692808323</v>
      </c>
      <c r="E426">
        <f t="shared" si="31"/>
        <v>0.30142699230592029</v>
      </c>
      <c r="F426">
        <f t="shared" si="34"/>
        <v>0.51936224273531306</v>
      </c>
      <c r="G426">
        <f t="shared" si="33"/>
        <v>-0.21793525042939277</v>
      </c>
    </row>
    <row r="427" spans="1:7" x14ac:dyDescent="0.2">
      <c r="A427">
        <v>20060911</v>
      </c>
      <c r="B427">
        <v>64.03</v>
      </c>
      <c r="C427">
        <f t="shared" si="30"/>
        <v>64.107927964327445</v>
      </c>
      <c r="D427">
        <f t="shared" si="32"/>
        <v>63.836175641489191</v>
      </c>
      <c r="E427">
        <f t="shared" si="31"/>
        <v>0.27175232283825324</v>
      </c>
      <c r="F427">
        <f t="shared" si="34"/>
        <v>0.46984025875590113</v>
      </c>
      <c r="G427">
        <f t="shared" si="33"/>
        <v>-0.19808793591764789</v>
      </c>
    </row>
    <row r="428" spans="1:7" x14ac:dyDescent="0.2">
      <c r="A428">
        <v>20060912</v>
      </c>
      <c r="B428">
        <v>63.81</v>
      </c>
      <c r="C428">
        <f t="shared" si="30"/>
        <v>64.062092892892451</v>
      </c>
      <c r="D428">
        <f t="shared" si="32"/>
        <v>63.834236705082581</v>
      </c>
      <c r="E428">
        <f t="shared" si="31"/>
        <v>0.22785618780986994</v>
      </c>
      <c r="F428">
        <f t="shared" si="34"/>
        <v>0.42144344456669491</v>
      </c>
      <c r="G428">
        <f t="shared" si="33"/>
        <v>-0.19358725675682498</v>
      </c>
    </row>
    <row r="429" spans="1:7" x14ac:dyDescent="0.2">
      <c r="A429">
        <v>20060913</v>
      </c>
      <c r="B429">
        <v>63.82</v>
      </c>
      <c r="C429">
        <f t="shared" si="30"/>
        <v>64.024847832447463</v>
      </c>
      <c r="D429">
        <f t="shared" si="32"/>
        <v>63.833182134335722</v>
      </c>
      <c r="E429">
        <f t="shared" si="31"/>
        <v>0.19166569811174128</v>
      </c>
      <c r="F429">
        <f t="shared" si="34"/>
        <v>0.3754878952757042</v>
      </c>
      <c r="G429">
        <f t="shared" si="33"/>
        <v>-0.18382219716396292</v>
      </c>
    </row>
    <row r="430" spans="1:7" x14ac:dyDescent="0.2">
      <c r="A430">
        <v>20060914</v>
      </c>
      <c r="B430">
        <v>63.726599999999998</v>
      </c>
      <c r="C430">
        <f t="shared" si="30"/>
        <v>63.97896355053247</v>
      </c>
      <c r="D430">
        <f t="shared" si="32"/>
        <v>63.825287161421961</v>
      </c>
      <c r="E430">
        <f t="shared" si="31"/>
        <v>0.15367638911050818</v>
      </c>
      <c r="F430">
        <f t="shared" si="34"/>
        <v>0.33112559404266501</v>
      </c>
      <c r="G430">
        <f t="shared" si="33"/>
        <v>-0.17744920493215682</v>
      </c>
    </row>
    <row r="431" spans="1:7" x14ac:dyDescent="0.2">
      <c r="A431">
        <v>20060915</v>
      </c>
      <c r="B431">
        <v>63.81</v>
      </c>
      <c r="C431">
        <f t="shared" si="30"/>
        <v>63.952969158142864</v>
      </c>
      <c r="D431">
        <f t="shared" si="32"/>
        <v>63.824154779094407</v>
      </c>
      <c r="E431">
        <f t="shared" si="31"/>
        <v>0.12881437904845683</v>
      </c>
      <c r="F431">
        <f t="shared" si="34"/>
        <v>0.2906633510438234</v>
      </c>
      <c r="G431">
        <f t="shared" si="33"/>
        <v>-0.16184897199536658</v>
      </c>
    </row>
    <row r="432" spans="1:7" x14ac:dyDescent="0.2">
      <c r="A432">
        <v>20060918</v>
      </c>
      <c r="B432">
        <v>64.150000000000006</v>
      </c>
      <c r="C432">
        <f t="shared" si="30"/>
        <v>63.983281595351656</v>
      </c>
      <c r="D432">
        <f t="shared" si="32"/>
        <v>63.84829146212445</v>
      </c>
      <c r="E432">
        <f t="shared" si="31"/>
        <v>0.13499013322720543</v>
      </c>
      <c r="F432">
        <f t="shared" si="34"/>
        <v>0.25952870748049983</v>
      </c>
      <c r="G432">
        <f t="shared" si="33"/>
        <v>-0.1245385742532944</v>
      </c>
    </row>
    <row r="433" spans="1:7" x14ac:dyDescent="0.2">
      <c r="A433">
        <v>20060919</v>
      </c>
      <c r="B433">
        <v>64.19</v>
      </c>
      <c r="C433">
        <f t="shared" si="30"/>
        <v>64.015084426836012</v>
      </c>
      <c r="D433">
        <f t="shared" si="32"/>
        <v>63.87360320567079</v>
      </c>
      <c r="E433">
        <f t="shared" si="31"/>
        <v>0.14148122116522188</v>
      </c>
      <c r="F433">
        <f t="shared" si="34"/>
        <v>0.23591921021744428</v>
      </c>
      <c r="G433">
        <f t="shared" si="33"/>
        <v>-9.4437989052222393E-2</v>
      </c>
    </row>
    <row r="434" spans="1:7" x14ac:dyDescent="0.2">
      <c r="A434">
        <v>20060920</v>
      </c>
      <c r="B434">
        <v>64.2</v>
      </c>
      <c r="C434">
        <f t="shared" si="30"/>
        <v>64.04353297655355</v>
      </c>
      <c r="D434">
        <f t="shared" si="32"/>
        <v>63.897780745991469</v>
      </c>
      <c r="E434">
        <f t="shared" si="31"/>
        <v>0.14575223056208131</v>
      </c>
      <c r="F434">
        <f t="shared" si="34"/>
        <v>0.21788581428637169</v>
      </c>
      <c r="G434">
        <f t="shared" si="33"/>
        <v>-7.2133583724290379E-2</v>
      </c>
    </row>
    <row r="435" spans="1:7" x14ac:dyDescent="0.2">
      <c r="A435">
        <v>20060921</v>
      </c>
      <c r="B435">
        <v>64.260000000000005</v>
      </c>
      <c r="C435">
        <f t="shared" si="30"/>
        <v>64.076835595545319</v>
      </c>
      <c r="D435">
        <f t="shared" si="32"/>
        <v>63.924611801843952</v>
      </c>
      <c r="E435">
        <f t="shared" si="31"/>
        <v>0.15222379370136707</v>
      </c>
      <c r="F435">
        <f t="shared" si="34"/>
        <v>0.20475341016937076</v>
      </c>
      <c r="G435">
        <f t="shared" si="33"/>
        <v>-5.2529616468003693E-2</v>
      </c>
    </row>
    <row r="436" spans="1:7" x14ac:dyDescent="0.2">
      <c r="A436">
        <v>20060922</v>
      </c>
      <c r="B436">
        <v>63.92</v>
      </c>
      <c r="C436">
        <f t="shared" si="30"/>
        <v>64.052707042384498</v>
      </c>
      <c r="D436">
        <f t="shared" si="32"/>
        <v>63.924270186892542</v>
      </c>
      <c r="E436">
        <f t="shared" si="31"/>
        <v>0.12843685549195527</v>
      </c>
      <c r="F436">
        <f t="shared" si="34"/>
        <v>0.18949009923388768</v>
      </c>
      <c r="G436">
        <f t="shared" si="33"/>
        <v>-6.1053243741932411E-2</v>
      </c>
    </row>
    <row r="437" spans="1:7" x14ac:dyDescent="0.2">
      <c r="A437">
        <v>20060925</v>
      </c>
      <c r="B437">
        <v>64.2</v>
      </c>
      <c r="C437">
        <f t="shared" si="30"/>
        <v>64.075367497402269</v>
      </c>
      <c r="D437">
        <f t="shared" si="32"/>
        <v>63.944694617493091</v>
      </c>
      <c r="E437">
        <f t="shared" si="31"/>
        <v>0.1306728799091772</v>
      </c>
      <c r="F437">
        <f t="shared" si="34"/>
        <v>0.17772665536894561</v>
      </c>
      <c r="G437">
        <f t="shared" si="33"/>
        <v>-4.705377545976841E-2</v>
      </c>
    </row>
    <row r="438" spans="1:7" x14ac:dyDescent="0.2">
      <c r="A438">
        <v>20060926</v>
      </c>
      <c r="B438">
        <v>64.66</v>
      </c>
      <c r="C438">
        <f t="shared" si="30"/>
        <v>64.165310959340388</v>
      </c>
      <c r="D438">
        <f t="shared" si="32"/>
        <v>63.997680201382494</v>
      </c>
      <c r="E438">
        <f t="shared" si="31"/>
        <v>0.16763075795789462</v>
      </c>
      <c r="F438">
        <f t="shared" si="34"/>
        <v>0.17570747588673541</v>
      </c>
      <c r="G438">
        <f t="shared" si="33"/>
        <v>-8.0767179288407931E-3</v>
      </c>
    </row>
    <row r="439" spans="1:7" x14ac:dyDescent="0.2">
      <c r="A439">
        <v>20060927</v>
      </c>
      <c r="B439">
        <v>64.849999999999994</v>
      </c>
      <c r="C439">
        <f t="shared" si="30"/>
        <v>64.270647734826483</v>
      </c>
      <c r="D439">
        <f t="shared" si="32"/>
        <v>64.060815001280091</v>
      </c>
      <c r="E439">
        <f t="shared" si="31"/>
        <v>0.20983273354639209</v>
      </c>
      <c r="F439">
        <f t="shared" si="34"/>
        <v>0.18253252741866677</v>
      </c>
      <c r="G439">
        <f t="shared" si="33"/>
        <v>2.7300206127725324E-2</v>
      </c>
    </row>
    <row r="440" spans="1:7" x14ac:dyDescent="0.2">
      <c r="A440">
        <v>20060928</v>
      </c>
      <c r="B440">
        <v>64.89</v>
      </c>
      <c r="C440">
        <f t="shared" si="30"/>
        <v>64.365932698699339</v>
      </c>
      <c r="D440">
        <f t="shared" si="32"/>
        <v>64.122236112296378</v>
      </c>
      <c r="E440">
        <f t="shared" si="31"/>
        <v>0.24369658640296166</v>
      </c>
      <c r="F440">
        <f t="shared" si="34"/>
        <v>0.19476533921552575</v>
      </c>
      <c r="G440">
        <f t="shared" si="33"/>
        <v>4.8931247187435911E-2</v>
      </c>
    </row>
    <row r="441" spans="1:7" x14ac:dyDescent="0.2">
      <c r="A441">
        <v>20060929</v>
      </c>
      <c r="B441">
        <v>64.97</v>
      </c>
      <c r="C441">
        <f t="shared" si="30"/>
        <v>64.458866129668678</v>
      </c>
      <c r="D441">
        <f t="shared" si="32"/>
        <v>64.185033437311461</v>
      </c>
      <c r="E441">
        <f t="shared" si="31"/>
        <v>0.27383269235721741</v>
      </c>
      <c r="F441">
        <f t="shared" si="34"/>
        <v>0.21057880984386407</v>
      </c>
      <c r="G441">
        <f t="shared" si="33"/>
        <v>6.3253882513353343E-2</v>
      </c>
    </row>
    <row r="442" spans="1:7" x14ac:dyDescent="0.2">
      <c r="A442">
        <v>20061002</v>
      </c>
      <c r="B442">
        <v>65.099999999999994</v>
      </c>
      <c r="C442">
        <f t="shared" si="30"/>
        <v>64.55750210971965</v>
      </c>
      <c r="D442">
        <f t="shared" si="32"/>
        <v>64.252808738251346</v>
      </c>
      <c r="E442">
        <f t="shared" si="31"/>
        <v>0.30469337146830355</v>
      </c>
      <c r="F442">
        <f t="shared" si="34"/>
        <v>0.22940172216875196</v>
      </c>
      <c r="G442">
        <f t="shared" si="33"/>
        <v>7.5291649299551594E-2</v>
      </c>
    </row>
    <row r="443" spans="1:7" x14ac:dyDescent="0.2">
      <c r="A443">
        <v>20061003</v>
      </c>
      <c r="B443">
        <v>65.53</v>
      </c>
      <c r="C443">
        <f t="shared" si="30"/>
        <v>64.707117169762782</v>
      </c>
      <c r="D443">
        <f t="shared" si="32"/>
        <v>64.347415498380883</v>
      </c>
      <c r="E443">
        <f t="shared" si="31"/>
        <v>0.35970167138189879</v>
      </c>
      <c r="F443">
        <f t="shared" si="34"/>
        <v>0.25546171201138135</v>
      </c>
      <c r="G443">
        <f t="shared" si="33"/>
        <v>0.10423995937051744</v>
      </c>
    </row>
    <row r="444" spans="1:7" x14ac:dyDescent="0.2">
      <c r="A444">
        <v>20061004</v>
      </c>
      <c r="B444">
        <v>65.83</v>
      </c>
      <c r="C444">
        <f t="shared" si="30"/>
        <v>64.87986837441467</v>
      </c>
      <c r="D444">
        <f t="shared" si="32"/>
        <v>64.457236572574885</v>
      </c>
      <c r="E444">
        <f t="shared" si="31"/>
        <v>0.42263180183978477</v>
      </c>
      <c r="F444">
        <f t="shared" si="34"/>
        <v>0.28889572997706203</v>
      </c>
      <c r="G444">
        <f t="shared" si="33"/>
        <v>0.13373607186272274</v>
      </c>
    </row>
    <row r="445" spans="1:7" x14ac:dyDescent="0.2">
      <c r="A445">
        <v>20061005</v>
      </c>
      <c r="B445">
        <v>65.13</v>
      </c>
      <c r="C445">
        <f t="shared" si="30"/>
        <v>64.918350162966263</v>
      </c>
      <c r="D445">
        <f t="shared" si="32"/>
        <v>64.507070900532298</v>
      </c>
      <c r="E445">
        <f t="shared" si="31"/>
        <v>0.41127926243396473</v>
      </c>
      <c r="F445">
        <f t="shared" si="34"/>
        <v>0.31337243646844259</v>
      </c>
      <c r="G445">
        <f t="shared" si="33"/>
        <v>9.7906825965522137E-2</v>
      </c>
    </row>
    <row r="446" spans="1:7" x14ac:dyDescent="0.2">
      <c r="A446">
        <v>20061006</v>
      </c>
      <c r="B446">
        <v>65.08</v>
      </c>
      <c r="C446">
        <f t="shared" si="30"/>
        <v>64.943219368663762</v>
      </c>
      <c r="D446">
        <f t="shared" si="32"/>
        <v>64.549510093085459</v>
      </c>
      <c r="E446">
        <f t="shared" si="31"/>
        <v>0.39370927557830271</v>
      </c>
      <c r="F446">
        <f t="shared" si="34"/>
        <v>0.32943980429041464</v>
      </c>
      <c r="G446">
        <f t="shared" si="33"/>
        <v>6.4269471287888069E-2</v>
      </c>
    </row>
    <row r="447" spans="1:7" x14ac:dyDescent="0.2">
      <c r="A447">
        <v>20061009</v>
      </c>
      <c r="B447">
        <v>64.86</v>
      </c>
      <c r="C447">
        <f t="shared" si="30"/>
        <v>64.930416388869332</v>
      </c>
      <c r="D447">
        <f t="shared" si="32"/>
        <v>64.572509345449504</v>
      </c>
      <c r="E447">
        <f t="shared" si="31"/>
        <v>0.3579070434198286</v>
      </c>
      <c r="F447">
        <f t="shared" si="34"/>
        <v>0.33513325211629746</v>
      </c>
      <c r="G447">
        <f t="shared" si="33"/>
        <v>2.2773791303531132E-2</v>
      </c>
    </row>
    <row r="448" spans="1:7" x14ac:dyDescent="0.2">
      <c r="A448">
        <v>20061010</v>
      </c>
      <c r="B448">
        <v>64.97</v>
      </c>
      <c r="C448">
        <f t="shared" si="30"/>
        <v>64.936506175197124</v>
      </c>
      <c r="D448">
        <f t="shared" si="32"/>
        <v>64.601953097638429</v>
      </c>
      <c r="E448">
        <f t="shared" si="31"/>
        <v>0.33455307755869512</v>
      </c>
      <c r="F448">
        <f t="shared" si="34"/>
        <v>0.33501721720477701</v>
      </c>
      <c r="G448">
        <f t="shared" si="33"/>
        <v>-4.6413964608188474E-4</v>
      </c>
    </row>
    <row r="449" spans="1:7" x14ac:dyDescent="0.2">
      <c r="A449">
        <v>20061011</v>
      </c>
      <c r="B449">
        <v>65.11</v>
      </c>
      <c r="C449">
        <f t="shared" si="30"/>
        <v>64.963197532859112</v>
      </c>
      <c r="D449">
        <f t="shared" si="32"/>
        <v>64.639586201517062</v>
      </c>
      <c r="E449">
        <f t="shared" si="31"/>
        <v>0.32361133134205033</v>
      </c>
      <c r="F449">
        <f t="shared" si="34"/>
        <v>0.33273604003223167</v>
      </c>
      <c r="G449">
        <f t="shared" si="33"/>
        <v>-9.1247086901813379E-3</v>
      </c>
    </row>
    <row r="450" spans="1:7" x14ac:dyDescent="0.2">
      <c r="A450">
        <v>20061012</v>
      </c>
      <c r="B450">
        <v>64.900000000000006</v>
      </c>
      <c r="C450">
        <f t="shared" si="30"/>
        <v>64.953474835496166</v>
      </c>
      <c r="D450">
        <f t="shared" si="32"/>
        <v>64.658876112515799</v>
      </c>
      <c r="E450">
        <f t="shared" si="31"/>
        <v>0.29459872298036771</v>
      </c>
      <c r="F450">
        <f t="shared" si="34"/>
        <v>0.32510857662185888</v>
      </c>
      <c r="G450">
        <f t="shared" si="33"/>
        <v>-3.0509853641491169E-2</v>
      </c>
    </row>
    <row r="451" spans="1:7" x14ac:dyDescent="0.2">
      <c r="A451">
        <v>20061013</v>
      </c>
      <c r="B451">
        <v>64.59</v>
      </c>
      <c r="C451">
        <f t="shared" si="30"/>
        <v>64.897555630035214</v>
      </c>
      <c r="D451">
        <f t="shared" si="32"/>
        <v>64.653774178255361</v>
      </c>
      <c r="E451">
        <f t="shared" si="31"/>
        <v>0.24378145177985289</v>
      </c>
      <c r="F451">
        <f t="shared" si="34"/>
        <v>0.30884315165345766</v>
      </c>
      <c r="G451">
        <f t="shared" si="33"/>
        <v>-6.5061699873604772E-2</v>
      </c>
    </row>
    <row r="452" spans="1:7" x14ac:dyDescent="0.2">
      <c r="A452">
        <v>20061016</v>
      </c>
      <c r="B452">
        <v>64.92</v>
      </c>
      <c r="C452">
        <f t="shared" si="30"/>
        <v>64.901008610029791</v>
      </c>
      <c r="D452">
        <f t="shared" si="32"/>
        <v>64.673494609495705</v>
      </c>
      <c r="E452">
        <f t="shared" si="31"/>
        <v>0.22751400053408588</v>
      </c>
      <c r="F452">
        <f t="shared" si="34"/>
        <v>0.29257732142958331</v>
      </c>
      <c r="G452">
        <f t="shared" si="33"/>
        <v>-6.5063320895497434E-2</v>
      </c>
    </row>
    <row r="453" spans="1:7" x14ac:dyDescent="0.2">
      <c r="A453">
        <v>20061017</v>
      </c>
      <c r="B453">
        <v>66.11</v>
      </c>
      <c r="C453">
        <f t="shared" si="30"/>
        <v>65.087007285409825</v>
      </c>
      <c r="D453">
        <f t="shared" si="32"/>
        <v>64.779902416199718</v>
      </c>
      <c r="E453">
        <f t="shared" si="31"/>
        <v>0.30710486921010727</v>
      </c>
      <c r="F453">
        <f t="shared" si="34"/>
        <v>0.29548283098568812</v>
      </c>
      <c r="G453">
        <f t="shared" si="33"/>
        <v>1.1622038224419151E-2</v>
      </c>
    </row>
    <row r="454" spans="1:7" x14ac:dyDescent="0.2">
      <c r="A454">
        <v>20061018</v>
      </c>
      <c r="B454">
        <v>68.106300000000005</v>
      </c>
      <c r="C454">
        <f t="shared" si="30"/>
        <v>65.551513856885236</v>
      </c>
      <c r="D454">
        <f t="shared" si="32"/>
        <v>65.026302237221955</v>
      </c>
      <c r="E454">
        <f t="shared" si="31"/>
        <v>0.52521161966328123</v>
      </c>
      <c r="F454">
        <f t="shared" si="34"/>
        <v>0.34142858872120674</v>
      </c>
      <c r="G454">
        <f t="shared" si="33"/>
        <v>0.18378303094207449</v>
      </c>
    </row>
    <row r="455" spans="1:7" x14ac:dyDescent="0.2">
      <c r="A455">
        <v>20061019</v>
      </c>
      <c r="B455">
        <v>68.040000000000006</v>
      </c>
      <c r="C455">
        <f t="shared" si="30"/>
        <v>65.934357878902887</v>
      </c>
      <c r="D455">
        <f t="shared" si="32"/>
        <v>65.249539108538855</v>
      </c>
      <c r="E455">
        <f t="shared" si="31"/>
        <v>0.68481877036403205</v>
      </c>
      <c r="F455">
        <f t="shared" si="34"/>
        <v>0.4101066250497718</v>
      </c>
      <c r="G455">
        <f t="shared" si="33"/>
        <v>0.27471214531426025</v>
      </c>
    </row>
    <row r="456" spans="1:7" x14ac:dyDescent="0.2">
      <c r="A456">
        <v>20061020</v>
      </c>
      <c r="B456">
        <v>68.64</v>
      </c>
      <c r="C456">
        <f t="shared" si="30"/>
        <v>66.350610512917825</v>
      </c>
      <c r="D456">
        <f t="shared" si="32"/>
        <v>65.500684359758196</v>
      </c>
      <c r="E456">
        <f t="shared" si="31"/>
        <v>0.84992615315962894</v>
      </c>
      <c r="F456">
        <f t="shared" si="34"/>
        <v>0.49807053067174323</v>
      </c>
      <c r="G456">
        <f t="shared" si="33"/>
        <v>0.35185562248788571</v>
      </c>
    </row>
    <row r="457" spans="1:7" x14ac:dyDescent="0.2">
      <c r="A457">
        <v>20061023</v>
      </c>
      <c r="B457">
        <v>69.16</v>
      </c>
      <c r="C457">
        <f t="shared" si="30"/>
        <v>66.782824280161236</v>
      </c>
      <c r="D457">
        <f t="shared" si="32"/>
        <v>65.771744777553891</v>
      </c>
      <c r="E457">
        <f t="shared" si="31"/>
        <v>1.0110795026073447</v>
      </c>
      <c r="F457">
        <f t="shared" si="34"/>
        <v>0.60067232505886359</v>
      </c>
      <c r="G457">
        <f t="shared" si="33"/>
        <v>0.41040717754848111</v>
      </c>
    </row>
    <row r="458" spans="1:7" x14ac:dyDescent="0.2">
      <c r="A458">
        <v>20061024</v>
      </c>
      <c r="B458">
        <v>68.69</v>
      </c>
      <c r="C458">
        <f t="shared" si="30"/>
        <v>67.076235929367201</v>
      </c>
      <c r="D458">
        <f t="shared" si="32"/>
        <v>65.987911831068416</v>
      </c>
      <c r="E458">
        <f t="shared" si="31"/>
        <v>1.0883240982987843</v>
      </c>
      <c r="F458">
        <f t="shared" si="34"/>
        <v>0.69820267970684768</v>
      </c>
      <c r="G458">
        <f t="shared" si="33"/>
        <v>0.39012141859193661</v>
      </c>
    </row>
    <row r="459" spans="1:7" x14ac:dyDescent="0.2">
      <c r="A459">
        <v>20061025</v>
      </c>
      <c r="B459">
        <v>68.84</v>
      </c>
      <c r="C459">
        <f t="shared" si="30"/>
        <v>67.347584247926093</v>
      </c>
      <c r="D459">
        <f t="shared" si="32"/>
        <v>66.199177621359638</v>
      </c>
      <c r="E459">
        <f t="shared" si="31"/>
        <v>1.1484066265664552</v>
      </c>
      <c r="F459">
        <f t="shared" si="34"/>
        <v>0.78824346907876919</v>
      </c>
      <c r="G459">
        <f t="shared" si="33"/>
        <v>0.36016315748768601</v>
      </c>
    </row>
    <row r="460" spans="1:7" x14ac:dyDescent="0.2">
      <c r="A460">
        <v>20061026</v>
      </c>
      <c r="B460">
        <v>68.78</v>
      </c>
      <c r="C460">
        <f t="shared" si="30"/>
        <v>67.567955902091313</v>
      </c>
      <c r="D460">
        <f t="shared" si="32"/>
        <v>66.390349649407071</v>
      </c>
      <c r="E460">
        <f t="shared" si="31"/>
        <v>1.1776062526842423</v>
      </c>
      <c r="F460">
        <f t="shared" si="34"/>
        <v>0.86611602579986391</v>
      </c>
      <c r="G460">
        <f t="shared" si="33"/>
        <v>0.31149022688437844</v>
      </c>
    </row>
    <row r="461" spans="1:7" x14ac:dyDescent="0.2">
      <c r="A461">
        <v>20061027</v>
      </c>
      <c r="B461">
        <v>68.2</v>
      </c>
      <c r="C461">
        <f t="shared" si="30"/>
        <v>67.665193455615722</v>
      </c>
      <c r="D461">
        <f t="shared" si="32"/>
        <v>66.524397823525064</v>
      </c>
      <c r="E461">
        <f t="shared" si="31"/>
        <v>1.1407956320906578</v>
      </c>
      <c r="F461">
        <f t="shared" si="34"/>
        <v>0.92105194705802274</v>
      </c>
      <c r="G461">
        <f t="shared" si="33"/>
        <v>0.21974368503263508</v>
      </c>
    </row>
    <row r="462" spans="1:7" x14ac:dyDescent="0.2">
      <c r="A462">
        <v>20061030</v>
      </c>
      <c r="B462">
        <v>67.67</v>
      </c>
      <c r="C462">
        <f t="shared" si="30"/>
        <v>67.665932923982538</v>
      </c>
      <c r="D462">
        <f t="shared" si="32"/>
        <v>66.609257244004695</v>
      </c>
      <c r="E462">
        <f t="shared" si="31"/>
        <v>1.0566756799778432</v>
      </c>
      <c r="F462">
        <f t="shared" si="34"/>
        <v>0.94817669364198687</v>
      </c>
      <c r="G462">
        <f t="shared" si="33"/>
        <v>0.10849898633585631</v>
      </c>
    </row>
    <row r="463" spans="1:7" x14ac:dyDescent="0.2">
      <c r="A463">
        <v>20061031</v>
      </c>
      <c r="B463">
        <v>67.39</v>
      </c>
      <c r="C463">
        <f t="shared" ref="C463:C526" si="35">(B463*(2/(12+1))+C462*(1-(2/(12+1))))</f>
        <v>67.623481704908301</v>
      </c>
      <c r="D463">
        <f t="shared" si="32"/>
        <v>66.667090040745094</v>
      </c>
      <c r="E463">
        <f t="shared" si="31"/>
        <v>0.9563916641632062</v>
      </c>
      <c r="F463">
        <f t="shared" si="34"/>
        <v>0.94981968774623082</v>
      </c>
      <c r="G463">
        <f t="shared" si="33"/>
        <v>6.571976416975378E-3</v>
      </c>
    </row>
    <row r="464" spans="1:7" x14ac:dyDescent="0.2">
      <c r="A464">
        <v>20061101</v>
      </c>
      <c r="B464">
        <v>67.180000000000007</v>
      </c>
      <c r="C464">
        <f t="shared" si="35"/>
        <v>67.555253750307017</v>
      </c>
      <c r="D464">
        <f t="shared" si="32"/>
        <v>66.705083371060269</v>
      </c>
      <c r="E464">
        <f t="shared" si="31"/>
        <v>0.8501703792467481</v>
      </c>
      <c r="F464">
        <f t="shared" si="34"/>
        <v>0.9298898260463343</v>
      </c>
      <c r="G464">
        <f t="shared" si="33"/>
        <v>-7.9719446799586202E-2</v>
      </c>
    </row>
    <row r="465" spans="1:7" x14ac:dyDescent="0.2">
      <c r="A465">
        <v>20061102</v>
      </c>
      <c r="B465">
        <v>67.84</v>
      </c>
      <c r="C465">
        <f t="shared" si="35"/>
        <v>67.599060865644404</v>
      </c>
      <c r="D465">
        <f t="shared" si="32"/>
        <v>66.789151269500252</v>
      </c>
      <c r="E465">
        <f t="shared" si="31"/>
        <v>0.80990959614415203</v>
      </c>
      <c r="F465">
        <f t="shared" si="34"/>
        <v>0.90589378006589794</v>
      </c>
      <c r="G465">
        <f t="shared" si="33"/>
        <v>-9.5984183921745903E-2</v>
      </c>
    </row>
    <row r="466" spans="1:7" x14ac:dyDescent="0.2">
      <c r="A466">
        <v>20061103</v>
      </c>
      <c r="B466">
        <v>67.83</v>
      </c>
      <c r="C466">
        <f t="shared" si="35"/>
        <v>67.634589963237573</v>
      </c>
      <c r="D466">
        <f t="shared" si="32"/>
        <v>66.866251175463191</v>
      </c>
      <c r="E466">
        <f t="shared" si="31"/>
        <v>0.76833878777438258</v>
      </c>
      <c r="F466">
        <f t="shared" si="34"/>
        <v>0.87838278160759486</v>
      </c>
      <c r="G466">
        <f t="shared" si="33"/>
        <v>-0.11004399383321228</v>
      </c>
    </row>
    <row r="467" spans="1:7" x14ac:dyDescent="0.2">
      <c r="A467">
        <v>20061106</v>
      </c>
      <c r="B467">
        <v>68.36</v>
      </c>
      <c r="C467">
        <f t="shared" si="35"/>
        <v>67.746191507354865</v>
      </c>
      <c r="D467">
        <f t="shared" si="32"/>
        <v>66.976899236539992</v>
      </c>
      <c r="E467">
        <f t="shared" si="31"/>
        <v>0.76929227081487284</v>
      </c>
      <c r="F467">
        <f t="shared" si="34"/>
        <v>0.85656467944905057</v>
      </c>
      <c r="G467">
        <f t="shared" si="33"/>
        <v>-8.7272408634177734E-2</v>
      </c>
    </row>
    <row r="468" spans="1:7" x14ac:dyDescent="0.2">
      <c r="A468">
        <v>20061107</v>
      </c>
      <c r="B468">
        <v>68.680000000000007</v>
      </c>
      <c r="C468">
        <f t="shared" si="35"/>
        <v>67.889854352377199</v>
      </c>
      <c r="D468">
        <f t="shared" si="32"/>
        <v>67.103054848648142</v>
      </c>
      <c r="E468">
        <f t="shared" si="31"/>
        <v>0.78679950372905694</v>
      </c>
      <c r="F468">
        <f t="shared" si="34"/>
        <v>0.84261164430505187</v>
      </c>
      <c r="G468">
        <f t="shared" si="33"/>
        <v>-5.5812140575994929E-2</v>
      </c>
    </row>
    <row r="469" spans="1:7" x14ac:dyDescent="0.2">
      <c r="A469">
        <v>20061108</v>
      </c>
      <c r="B469">
        <v>67.95</v>
      </c>
      <c r="C469">
        <f t="shared" si="35"/>
        <v>67.89910752893455</v>
      </c>
      <c r="D469">
        <f t="shared" si="32"/>
        <v>67.165791526526064</v>
      </c>
      <c r="E469">
        <f t="shared" si="31"/>
        <v>0.73331600240848616</v>
      </c>
      <c r="F469">
        <f t="shared" si="34"/>
        <v>0.82075251592573872</v>
      </c>
      <c r="G469">
        <f t="shared" si="33"/>
        <v>-8.7436513517252568E-2</v>
      </c>
    </row>
    <row r="470" spans="1:7" x14ac:dyDescent="0.2">
      <c r="A470">
        <v>20061109</v>
      </c>
      <c r="B470">
        <v>66.209999999999994</v>
      </c>
      <c r="C470">
        <f t="shared" si="35"/>
        <v>67.639244832175393</v>
      </c>
      <c r="D470">
        <f t="shared" si="32"/>
        <v>67.094992154190805</v>
      </c>
      <c r="E470">
        <f t="shared" si="31"/>
        <v>0.54425267798458776</v>
      </c>
      <c r="F470">
        <f t="shared" si="34"/>
        <v>0.76545254833750864</v>
      </c>
      <c r="G470">
        <f t="shared" si="33"/>
        <v>-0.22119987035292088</v>
      </c>
    </row>
    <row r="471" spans="1:7" x14ac:dyDescent="0.2">
      <c r="A471">
        <v>20061110</v>
      </c>
      <c r="B471">
        <v>66.27</v>
      </c>
      <c r="C471">
        <f t="shared" si="35"/>
        <v>67.428591781071489</v>
      </c>
      <c r="D471">
        <f t="shared" si="32"/>
        <v>67.033881624250739</v>
      </c>
      <c r="E471">
        <f t="shared" si="31"/>
        <v>0.39471015682075006</v>
      </c>
      <c r="F471">
        <f t="shared" si="34"/>
        <v>0.69130407003415695</v>
      </c>
      <c r="G471">
        <f t="shared" si="33"/>
        <v>-0.29659391321340689</v>
      </c>
    </row>
    <row r="472" spans="1:7" x14ac:dyDescent="0.2">
      <c r="A472">
        <v>20061113</v>
      </c>
      <c r="B472">
        <v>65.95</v>
      </c>
      <c r="C472">
        <f t="shared" si="35"/>
        <v>67.2011161224451</v>
      </c>
      <c r="D472">
        <f t="shared" si="32"/>
        <v>66.953594096528462</v>
      </c>
      <c r="E472">
        <f t="shared" si="31"/>
        <v>0.24752202591663774</v>
      </c>
      <c r="F472">
        <f t="shared" si="34"/>
        <v>0.60254766121065317</v>
      </c>
      <c r="G472">
        <f t="shared" si="33"/>
        <v>-0.35502563529401543</v>
      </c>
    </row>
    <row r="473" spans="1:7" x14ac:dyDescent="0.2">
      <c r="A473">
        <v>20061114</v>
      </c>
      <c r="B473">
        <v>66.58</v>
      </c>
      <c r="C473">
        <f t="shared" si="35"/>
        <v>67.105559795915084</v>
      </c>
      <c r="D473">
        <f t="shared" si="32"/>
        <v>66.925920459748568</v>
      </c>
      <c r="E473">
        <f t="shared" si="31"/>
        <v>0.17963933616651673</v>
      </c>
      <c r="F473">
        <f t="shared" si="34"/>
        <v>0.51796599620182593</v>
      </c>
      <c r="G473">
        <f t="shared" si="33"/>
        <v>-0.3383266600353092</v>
      </c>
    </row>
    <row r="474" spans="1:7" x14ac:dyDescent="0.2">
      <c r="A474">
        <v>20061115</v>
      </c>
      <c r="B474">
        <v>66.55</v>
      </c>
      <c r="C474">
        <f t="shared" si="35"/>
        <v>67.020089058081993</v>
      </c>
      <c r="D474">
        <f t="shared" si="32"/>
        <v>66.898074499767191</v>
      </c>
      <c r="E474">
        <f t="shared" si="31"/>
        <v>0.12201455831480246</v>
      </c>
      <c r="F474">
        <f t="shared" si="34"/>
        <v>0.43877570862442128</v>
      </c>
      <c r="G474">
        <f t="shared" si="33"/>
        <v>-0.31676115030961882</v>
      </c>
    </row>
    <row r="475" spans="1:7" x14ac:dyDescent="0.2">
      <c r="A475">
        <v>20061116</v>
      </c>
      <c r="B475">
        <v>66.510000000000005</v>
      </c>
      <c r="C475">
        <f t="shared" si="35"/>
        <v>66.941613818377078</v>
      </c>
      <c r="D475">
        <f t="shared" si="32"/>
        <v>66.869328240525178</v>
      </c>
      <c r="E475">
        <f t="shared" si="31"/>
        <v>7.2285577851900484E-2</v>
      </c>
      <c r="F475">
        <f t="shared" si="34"/>
        <v>0.36547768246991713</v>
      </c>
      <c r="G475">
        <f t="shared" si="33"/>
        <v>-0.29319210461801665</v>
      </c>
    </row>
    <row r="476" spans="1:7" x14ac:dyDescent="0.2">
      <c r="A476">
        <v>20061117</v>
      </c>
      <c r="B476">
        <v>67.2</v>
      </c>
      <c r="C476">
        <f t="shared" si="35"/>
        <v>66.981365538626761</v>
      </c>
      <c r="D476">
        <f t="shared" si="32"/>
        <v>66.89382244493072</v>
      </c>
      <c r="E476">
        <f t="shared" ref="E476:E539" si="36">C476-D476</f>
        <v>8.7543093696041296E-2</v>
      </c>
      <c r="F476">
        <f t="shared" si="34"/>
        <v>0.30989076471514199</v>
      </c>
      <c r="G476">
        <f t="shared" si="33"/>
        <v>-0.22234767101910069</v>
      </c>
    </row>
    <row r="477" spans="1:7" x14ac:dyDescent="0.2">
      <c r="A477">
        <v>20061120</v>
      </c>
      <c r="B477">
        <v>67.02</v>
      </c>
      <c r="C477">
        <f t="shared" si="35"/>
        <v>66.987309301914948</v>
      </c>
      <c r="D477">
        <f t="shared" ref="D477:D540" si="37">B477*(2/(26+1)) + D476*(1-(2/(26+1)))</f>
        <v>66.903168930491404</v>
      </c>
      <c r="E477">
        <f t="shared" si="36"/>
        <v>8.4140371423544025E-2</v>
      </c>
      <c r="F477">
        <f t="shared" si="34"/>
        <v>0.26474068605682238</v>
      </c>
      <c r="G477">
        <f t="shared" si="33"/>
        <v>-0.18060031463327836</v>
      </c>
    </row>
    <row r="478" spans="1:7" x14ac:dyDescent="0.2">
      <c r="A478">
        <v>20061121</v>
      </c>
      <c r="B478">
        <v>66.58</v>
      </c>
      <c r="C478">
        <f t="shared" si="35"/>
        <v>66.924646332389571</v>
      </c>
      <c r="D478">
        <f t="shared" si="37"/>
        <v>66.879230491195742</v>
      </c>
      <c r="E478">
        <f t="shared" si="36"/>
        <v>4.5415841193829465E-2</v>
      </c>
      <c r="F478">
        <f t="shared" si="34"/>
        <v>0.22087571708422382</v>
      </c>
      <c r="G478">
        <f t="shared" si="33"/>
        <v>-0.17545987589039436</v>
      </c>
    </row>
    <row r="479" spans="1:7" x14ac:dyDescent="0.2">
      <c r="A479">
        <v>20061122</v>
      </c>
      <c r="B479">
        <v>66.739999999999995</v>
      </c>
      <c r="C479">
        <f t="shared" si="35"/>
        <v>66.896239204329646</v>
      </c>
      <c r="D479">
        <f t="shared" si="37"/>
        <v>66.868917121477537</v>
      </c>
      <c r="E479">
        <f t="shared" si="36"/>
        <v>2.732208285210902E-2</v>
      </c>
      <c r="F479">
        <f t="shared" si="34"/>
        <v>0.18216499023780086</v>
      </c>
      <c r="G479">
        <f t="shared" si="33"/>
        <v>-0.15484290738569184</v>
      </c>
    </row>
    <row r="480" spans="1:7" x14ac:dyDescent="0.2">
      <c r="A480">
        <v>20061124</v>
      </c>
      <c r="B480">
        <v>66</v>
      </c>
      <c r="C480">
        <f t="shared" si="35"/>
        <v>66.758356249817396</v>
      </c>
      <c r="D480">
        <f t="shared" si="37"/>
        <v>66.804552890256986</v>
      </c>
      <c r="E480">
        <f t="shared" si="36"/>
        <v>-4.6196640439589487E-2</v>
      </c>
      <c r="F480">
        <f t="shared" si="34"/>
        <v>0.1364926641023228</v>
      </c>
      <c r="G480">
        <f t="shared" si="33"/>
        <v>-0.18268930454191229</v>
      </c>
    </row>
    <row r="481" spans="1:7" x14ac:dyDescent="0.2">
      <c r="A481">
        <v>20061127</v>
      </c>
      <c r="B481">
        <v>65.680000000000007</v>
      </c>
      <c r="C481">
        <f t="shared" si="35"/>
        <v>66.592455288307036</v>
      </c>
      <c r="D481">
        <f t="shared" si="37"/>
        <v>66.721252676163871</v>
      </c>
      <c r="E481">
        <f t="shared" si="36"/>
        <v>-0.12879738785683514</v>
      </c>
      <c r="F481">
        <f t="shared" si="34"/>
        <v>8.3434653710491219E-2</v>
      </c>
      <c r="G481">
        <f t="shared" si="33"/>
        <v>-0.21223204156732636</v>
      </c>
    </row>
    <row r="482" spans="1:7" x14ac:dyDescent="0.2">
      <c r="A482">
        <v>20061128</v>
      </c>
      <c r="B482">
        <v>65.959999999999994</v>
      </c>
      <c r="C482">
        <f t="shared" si="35"/>
        <v>66.495154474721332</v>
      </c>
      <c r="D482">
        <f t="shared" si="37"/>
        <v>66.664863589040621</v>
      </c>
      <c r="E482">
        <f t="shared" si="36"/>
        <v>-0.16970911431928926</v>
      </c>
      <c r="F482">
        <f t="shared" si="34"/>
        <v>3.2805900104535123E-2</v>
      </c>
      <c r="G482">
        <f t="shared" si="33"/>
        <v>-0.20251501442382439</v>
      </c>
    </row>
    <row r="483" spans="1:7" x14ac:dyDescent="0.2">
      <c r="A483">
        <v>20061129</v>
      </c>
      <c r="B483">
        <v>66.2</v>
      </c>
      <c r="C483">
        <f t="shared" si="35"/>
        <v>66.449746093994975</v>
      </c>
      <c r="D483">
        <f t="shared" si="37"/>
        <v>66.630429249111685</v>
      </c>
      <c r="E483">
        <f t="shared" si="36"/>
        <v>-0.18068315511671074</v>
      </c>
      <c r="F483">
        <f t="shared" si="34"/>
        <v>-9.8919109397140499E-3</v>
      </c>
      <c r="G483">
        <f t="shared" si="33"/>
        <v>-0.17079124417699668</v>
      </c>
    </row>
    <row r="484" spans="1:7" x14ac:dyDescent="0.2">
      <c r="A484">
        <v>20061130</v>
      </c>
      <c r="B484">
        <v>65.97</v>
      </c>
      <c r="C484">
        <f t="shared" si="35"/>
        <v>66.375939002611133</v>
      </c>
      <c r="D484">
        <f t="shared" si="37"/>
        <v>66.581508563992301</v>
      </c>
      <c r="E484">
        <f t="shared" si="36"/>
        <v>-0.20556956138116789</v>
      </c>
      <c r="F484">
        <f t="shared" si="34"/>
        <v>-4.9027441028004819E-2</v>
      </c>
      <c r="G484">
        <f t="shared" ref="G484:G547" si="38">E484-F484</f>
        <v>-0.15654212035316306</v>
      </c>
    </row>
    <row r="485" spans="1:7" x14ac:dyDescent="0.2">
      <c r="A485">
        <v>20061201</v>
      </c>
      <c r="B485">
        <v>65.94</v>
      </c>
      <c r="C485">
        <f t="shared" si="35"/>
        <v>66.308871463747892</v>
      </c>
      <c r="D485">
        <f t="shared" si="37"/>
        <v>66.533989411103988</v>
      </c>
      <c r="E485">
        <f t="shared" si="36"/>
        <v>-0.22511794735609669</v>
      </c>
      <c r="F485">
        <f t="shared" ref="F485:F548" si="39">(E485*(2/(9+1))+F484*(1-(2/(9+1))))</f>
        <v>-8.4245542293623202E-2</v>
      </c>
      <c r="G485">
        <f t="shared" si="38"/>
        <v>-0.1408724050624735</v>
      </c>
    </row>
    <row r="486" spans="1:7" x14ac:dyDescent="0.2">
      <c r="A486">
        <v>20061204</v>
      </c>
      <c r="B486">
        <v>66.28</v>
      </c>
      <c r="C486">
        <f t="shared" si="35"/>
        <v>66.304429700094374</v>
      </c>
      <c r="D486">
        <f t="shared" si="37"/>
        <v>66.51517538065184</v>
      </c>
      <c r="E486">
        <f t="shared" si="36"/>
        <v>-0.21074568055746568</v>
      </c>
      <c r="F486">
        <f t="shared" si="39"/>
        <v>-0.1095455699463917</v>
      </c>
      <c r="G486">
        <f t="shared" si="38"/>
        <v>-0.10120011061107398</v>
      </c>
    </row>
    <row r="487" spans="1:7" x14ac:dyDescent="0.2">
      <c r="A487">
        <v>20061205</v>
      </c>
      <c r="B487">
        <v>66.17</v>
      </c>
      <c r="C487">
        <f t="shared" si="35"/>
        <v>66.283748207772163</v>
      </c>
      <c r="D487">
        <f t="shared" si="37"/>
        <v>66.48960683393689</v>
      </c>
      <c r="E487">
        <f t="shared" si="36"/>
        <v>-0.20585862616472639</v>
      </c>
      <c r="F487">
        <f t="shared" si="39"/>
        <v>-0.12880818119005866</v>
      </c>
      <c r="G487">
        <f t="shared" si="38"/>
        <v>-7.7050444974667731E-2</v>
      </c>
    </row>
    <row r="488" spans="1:7" x14ac:dyDescent="0.2">
      <c r="A488">
        <v>20061206</v>
      </c>
      <c r="B488">
        <v>66</v>
      </c>
      <c r="C488">
        <f t="shared" si="35"/>
        <v>66.240094637345678</v>
      </c>
      <c r="D488">
        <f t="shared" si="37"/>
        <v>66.453339661052681</v>
      </c>
      <c r="E488">
        <f t="shared" si="36"/>
        <v>-0.21324502370700316</v>
      </c>
      <c r="F488">
        <f t="shared" si="39"/>
        <v>-0.14569554969344756</v>
      </c>
      <c r="G488">
        <f t="shared" si="38"/>
        <v>-6.7549474013555599E-2</v>
      </c>
    </row>
    <row r="489" spans="1:7" x14ac:dyDescent="0.2">
      <c r="A489">
        <v>20061207</v>
      </c>
      <c r="B489">
        <v>66.06</v>
      </c>
      <c r="C489">
        <f t="shared" si="35"/>
        <v>66.212387770061724</v>
      </c>
      <c r="D489">
        <f t="shared" si="37"/>
        <v>66.424203389863592</v>
      </c>
      <c r="E489">
        <f t="shared" si="36"/>
        <v>-0.21181561980186814</v>
      </c>
      <c r="F489">
        <f t="shared" si="39"/>
        <v>-0.15891956371513166</v>
      </c>
      <c r="G489">
        <f t="shared" si="38"/>
        <v>-5.2896056086736476E-2</v>
      </c>
    </row>
    <row r="490" spans="1:7" x14ac:dyDescent="0.2">
      <c r="A490">
        <v>20061208</v>
      </c>
      <c r="B490">
        <v>65.959999999999994</v>
      </c>
      <c r="C490">
        <f t="shared" si="35"/>
        <v>66.173558882359913</v>
      </c>
      <c r="D490">
        <f t="shared" si="37"/>
        <v>66.389817953577406</v>
      </c>
      <c r="E490">
        <f t="shared" si="36"/>
        <v>-0.21625907121749322</v>
      </c>
      <c r="F490">
        <f t="shared" si="39"/>
        <v>-0.17038746521560397</v>
      </c>
      <c r="G490">
        <f t="shared" si="38"/>
        <v>-4.5871606001889248E-2</v>
      </c>
    </row>
    <row r="491" spans="1:7" x14ac:dyDescent="0.2">
      <c r="A491">
        <v>20061211</v>
      </c>
      <c r="B491">
        <v>65.680000000000007</v>
      </c>
      <c r="C491">
        <f t="shared" si="35"/>
        <v>66.097626746612235</v>
      </c>
      <c r="D491">
        <f t="shared" si="37"/>
        <v>66.337238845905006</v>
      </c>
      <c r="E491">
        <f t="shared" si="36"/>
        <v>-0.23961209929277061</v>
      </c>
      <c r="F491">
        <f t="shared" si="39"/>
        <v>-0.18423239203103731</v>
      </c>
      <c r="G491">
        <f t="shared" si="38"/>
        <v>-5.5379707261733302E-2</v>
      </c>
    </row>
    <row r="492" spans="1:7" x14ac:dyDescent="0.2">
      <c r="A492">
        <v>20061212</v>
      </c>
      <c r="B492">
        <v>65.569999999999993</v>
      </c>
      <c r="C492">
        <f t="shared" si="35"/>
        <v>66.016453400979586</v>
      </c>
      <c r="D492">
        <f t="shared" si="37"/>
        <v>66.28040633880093</v>
      </c>
      <c r="E492">
        <f t="shared" si="36"/>
        <v>-0.26395293782134388</v>
      </c>
      <c r="F492">
        <f t="shared" si="39"/>
        <v>-0.20017650118909863</v>
      </c>
      <c r="G492">
        <f t="shared" si="38"/>
        <v>-6.3776436632245248E-2</v>
      </c>
    </row>
    <row r="493" spans="1:7" x14ac:dyDescent="0.2">
      <c r="A493">
        <v>20061213</v>
      </c>
      <c r="B493">
        <v>65.5</v>
      </c>
      <c r="C493">
        <f t="shared" si="35"/>
        <v>65.936999031598106</v>
      </c>
      <c r="D493">
        <f t="shared" si="37"/>
        <v>66.222598461852712</v>
      </c>
      <c r="E493">
        <f t="shared" si="36"/>
        <v>-0.28559943025460655</v>
      </c>
      <c r="F493">
        <f t="shared" si="39"/>
        <v>-0.21726108700220023</v>
      </c>
      <c r="G493">
        <f t="shared" si="38"/>
        <v>-6.8338343252406314E-2</v>
      </c>
    </row>
    <row r="494" spans="1:7" x14ac:dyDescent="0.2">
      <c r="A494">
        <v>20061214</v>
      </c>
      <c r="B494">
        <v>66.239999999999995</v>
      </c>
      <c r="C494">
        <f t="shared" si="35"/>
        <v>65.983614565198394</v>
      </c>
      <c r="D494">
        <f t="shared" si="37"/>
        <v>66.223887464678427</v>
      </c>
      <c r="E494">
        <f t="shared" si="36"/>
        <v>-0.24027289948003272</v>
      </c>
      <c r="F494">
        <f t="shared" si="39"/>
        <v>-0.22186344949776676</v>
      </c>
      <c r="G494">
        <f t="shared" si="38"/>
        <v>-1.8409449982265957E-2</v>
      </c>
    </row>
    <row r="495" spans="1:7" x14ac:dyDescent="0.2">
      <c r="A495">
        <v>20061215</v>
      </c>
      <c r="B495">
        <v>66.25</v>
      </c>
      <c r="C495">
        <f t="shared" si="35"/>
        <v>66.024596939783265</v>
      </c>
      <c r="D495">
        <f t="shared" si="37"/>
        <v>66.225821726554102</v>
      </c>
      <c r="E495">
        <f t="shared" si="36"/>
        <v>-0.20122478677083677</v>
      </c>
      <c r="F495">
        <f t="shared" si="39"/>
        <v>-0.21773571695238078</v>
      </c>
      <c r="G495">
        <f t="shared" si="38"/>
        <v>1.6510930181544009E-2</v>
      </c>
    </row>
    <row r="496" spans="1:7" x14ac:dyDescent="0.2">
      <c r="A496">
        <v>20061218</v>
      </c>
      <c r="B496">
        <v>66.569999999999993</v>
      </c>
      <c r="C496">
        <f t="shared" si="35"/>
        <v>66.108505102893531</v>
      </c>
      <c r="D496">
        <f t="shared" si="37"/>
        <v>66.251316413476019</v>
      </c>
      <c r="E496">
        <f t="shared" si="36"/>
        <v>-0.14281131058248775</v>
      </c>
      <c r="F496">
        <f t="shared" si="39"/>
        <v>-0.20275083567840219</v>
      </c>
      <c r="G496">
        <f t="shared" si="38"/>
        <v>5.9939525095914437E-2</v>
      </c>
    </row>
    <row r="497" spans="1:7" x14ac:dyDescent="0.2">
      <c r="A497">
        <v>20061219</v>
      </c>
      <c r="B497">
        <v>66.87</v>
      </c>
      <c r="C497">
        <f t="shared" si="35"/>
        <v>66.225658163986836</v>
      </c>
      <c r="D497">
        <f t="shared" si="37"/>
        <v>66.297144827292612</v>
      </c>
      <c r="E497">
        <f t="shared" si="36"/>
        <v>-7.1486663305776688E-2</v>
      </c>
      <c r="F497">
        <f t="shared" si="39"/>
        <v>-0.1764980012038771</v>
      </c>
      <c r="G497">
        <f t="shared" si="38"/>
        <v>0.10501133789810041</v>
      </c>
    </row>
    <row r="498" spans="1:7" x14ac:dyDescent="0.2">
      <c r="A498">
        <v>20061220</v>
      </c>
      <c r="B498">
        <v>66.45</v>
      </c>
      <c r="C498">
        <f t="shared" si="35"/>
        <v>66.260172292604238</v>
      </c>
      <c r="D498">
        <f t="shared" si="37"/>
        <v>66.308467432678341</v>
      </c>
      <c r="E498">
        <f t="shared" si="36"/>
        <v>-4.829514007410296E-2</v>
      </c>
      <c r="F498">
        <f t="shared" si="39"/>
        <v>-0.15085742897792229</v>
      </c>
      <c r="G498">
        <f t="shared" si="38"/>
        <v>0.10256228890381933</v>
      </c>
    </row>
    <row r="499" spans="1:7" x14ac:dyDescent="0.2">
      <c r="A499">
        <v>20061221</v>
      </c>
      <c r="B499">
        <v>66.010000000000005</v>
      </c>
      <c r="C499">
        <f t="shared" si="35"/>
        <v>66.2216842475882</v>
      </c>
      <c r="D499">
        <f t="shared" si="37"/>
        <v>66.286358733961421</v>
      </c>
      <c r="E499">
        <f t="shared" si="36"/>
        <v>-6.467448637322093E-2</v>
      </c>
      <c r="F499">
        <f t="shared" si="39"/>
        <v>-0.13362084045698203</v>
      </c>
      <c r="G499">
        <f t="shared" si="38"/>
        <v>6.8946354083761097E-2</v>
      </c>
    </row>
    <row r="500" spans="1:7" x14ac:dyDescent="0.2">
      <c r="A500">
        <v>20061222</v>
      </c>
      <c r="B500">
        <v>65.66</v>
      </c>
      <c r="C500">
        <f t="shared" si="35"/>
        <v>66.135271286420789</v>
      </c>
      <c r="D500">
        <f t="shared" si="37"/>
        <v>66.239961790705024</v>
      </c>
      <c r="E500">
        <f t="shared" si="36"/>
        <v>-0.10469050428423543</v>
      </c>
      <c r="F500">
        <f t="shared" si="39"/>
        <v>-0.12783477322243272</v>
      </c>
      <c r="G500">
        <f t="shared" si="38"/>
        <v>2.3144268938197293E-2</v>
      </c>
    </row>
    <row r="501" spans="1:7" x14ac:dyDescent="0.2">
      <c r="A501">
        <v>20061226</v>
      </c>
      <c r="B501">
        <v>65.66</v>
      </c>
      <c r="C501">
        <f t="shared" si="35"/>
        <v>66.062152626971439</v>
      </c>
      <c r="D501">
        <f t="shared" si="37"/>
        <v>66.197001658060202</v>
      </c>
      <c r="E501">
        <f t="shared" si="36"/>
        <v>-0.13484903108876267</v>
      </c>
      <c r="F501">
        <f t="shared" si="39"/>
        <v>-0.12923762479569872</v>
      </c>
      <c r="G501">
        <f t="shared" si="38"/>
        <v>-5.6114062930639474E-3</v>
      </c>
    </row>
    <row r="502" spans="1:7" x14ac:dyDescent="0.2">
      <c r="A502">
        <v>20061227</v>
      </c>
      <c r="B502">
        <v>66.05</v>
      </c>
      <c r="C502">
        <f t="shared" si="35"/>
        <v>66.060282992052748</v>
      </c>
      <c r="D502">
        <f t="shared" si="37"/>
        <v>66.186112646352029</v>
      </c>
      <c r="E502">
        <f t="shared" si="36"/>
        <v>-0.12582965429928095</v>
      </c>
      <c r="F502">
        <f t="shared" si="39"/>
        <v>-0.12855603069641519</v>
      </c>
      <c r="G502">
        <f t="shared" si="38"/>
        <v>2.7263763971342447E-3</v>
      </c>
    </row>
    <row r="503" spans="1:7" x14ac:dyDescent="0.2">
      <c r="A503">
        <v>20061228</v>
      </c>
      <c r="B503">
        <v>66.37</v>
      </c>
      <c r="C503">
        <f t="shared" si="35"/>
        <v>66.107931762506169</v>
      </c>
      <c r="D503">
        <f t="shared" si="37"/>
        <v>66.199733931807444</v>
      </c>
      <c r="E503">
        <f t="shared" si="36"/>
        <v>-9.1802169301274716E-2</v>
      </c>
      <c r="F503">
        <f t="shared" si="39"/>
        <v>-0.12120525841738711</v>
      </c>
      <c r="G503">
        <f t="shared" si="38"/>
        <v>2.9403089116112391E-2</v>
      </c>
    </row>
    <row r="504" spans="1:7" x14ac:dyDescent="0.2">
      <c r="A504">
        <v>20061229</v>
      </c>
      <c r="B504">
        <v>65.92</v>
      </c>
      <c r="C504">
        <f t="shared" si="35"/>
        <v>66.079019183659071</v>
      </c>
      <c r="D504">
        <f t="shared" si="37"/>
        <v>66.1790128998217</v>
      </c>
      <c r="E504">
        <f t="shared" si="36"/>
        <v>-9.9993716162629198E-2</v>
      </c>
      <c r="F504">
        <f t="shared" si="39"/>
        <v>-0.11696294996643554</v>
      </c>
      <c r="G504">
        <f t="shared" si="38"/>
        <v>1.6969233803806341E-2</v>
      </c>
    </row>
    <row r="505" spans="1:7" x14ac:dyDescent="0.2">
      <c r="A505">
        <v>20070103</v>
      </c>
      <c r="B505">
        <v>66.41</v>
      </c>
      <c r="C505">
        <f t="shared" si="35"/>
        <v>66.129939309249977</v>
      </c>
      <c r="D505">
        <f t="shared" si="37"/>
        <v>66.196123055390458</v>
      </c>
      <c r="E505">
        <f t="shared" si="36"/>
        <v>-6.6183746140481503E-2</v>
      </c>
      <c r="F505">
        <f t="shared" si="39"/>
        <v>-0.10680710920124474</v>
      </c>
      <c r="G505">
        <f t="shared" si="38"/>
        <v>4.0623363060763237E-2</v>
      </c>
    </row>
    <row r="506" spans="1:7" x14ac:dyDescent="0.2">
      <c r="A506">
        <v>20070104</v>
      </c>
      <c r="B506">
        <v>67.23</v>
      </c>
      <c r="C506">
        <f t="shared" si="35"/>
        <v>66.29917941551922</v>
      </c>
      <c r="D506">
        <f t="shared" si="37"/>
        <v>66.27270653276895</v>
      </c>
      <c r="E506">
        <f t="shared" si="36"/>
        <v>2.6472882750269378E-2</v>
      </c>
      <c r="F506">
        <f t="shared" si="39"/>
        <v>-8.0151110810941922E-2</v>
      </c>
      <c r="G506">
        <f t="shared" si="38"/>
        <v>0.1066239935612113</v>
      </c>
    </row>
    <row r="507" spans="1:7" x14ac:dyDescent="0.2">
      <c r="A507">
        <v>20070105</v>
      </c>
      <c r="B507">
        <v>66.64</v>
      </c>
      <c r="C507">
        <f t="shared" si="35"/>
        <v>66.351613351593187</v>
      </c>
      <c r="D507">
        <f t="shared" si="37"/>
        <v>66.299913456267547</v>
      </c>
      <c r="E507">
        <f t="shared" si="36"/>
        <v>5.1699895325640455E-2</v>
      </c>
      <c r="F507">
        <f t="shared" si="39"/>
        <v>-5.3780909583625448E-2</v>
      </c>
      <c r="G507">
        <f t="shared" si="38"/>
        <v>0.1054808049092659</v>
      </c>
    </row>
    <row r="508" spans="1:7" x14ac:dyDescent="0.2">
      <c r="A508">
        <v>20070108</v>
      </c>
      <c r="B508">
        <v>66.52</v>
      </c>
      <c r="C508">
        <f t="shared" si="35"/>
        <v>66.377518989809616</v>
      </c>
      <c r="D508">
        <f t="shared" si="37"/>
        <v>66.316216163210683</v>
      </c>
      <c r="E508">
        <f t="shared" si="36"/>
        <v>6.1302826598932825E-2</v>
      </c>
      <c r="F508">
        <f t="shared" si="39"/>
        <v>-3.0764162347113794E-2</v>
      </c>
      <c r="G508">
        <f t="shared" si="38"/>
        <v>9.2066988946046618E-2</v>
      </c>
    </row>
    <row r="509" spans="1:7" x14ac:dyDescent="0.2">
      <c r="A509">
        <v>20070109</v>
      </c>
      <c r="B509">
        <v>66.3</v>
      </c>
      <c r="C509">
        <f t="shared" si="35"/>
        <v>66.365592991377369</v>
      </c>
      <c r="D509">
        <f t="shared" si="37"/>
        <v>66.315014965935816</v>
      </c>
      <c r="E509">
        <f t="shared" si="36"/>
        <v>5.0578025441552654E-2</v>
      </c>
      <c r="F509">
        <f t="shared" si="39"/>
        <v>-1.4495724789380503E-2</v>
      </c>
      <c r="G509">
        <f t="shared" si="38"/>
        <v>6.5073750230933161E-2</v>
      </c>
    </row>
    <row r="510" spans="1:7" x14ac:dyDescent="0.2">
      <c r="A510">
        <v>20070110</v>
      </c>
      <c r="B510">
        <v>66.16</v>
      </c>
      <c r="C510">
        <f t="shared" si="35"/>
        <v>66.333963300396235</v>
      </c>
      <c r="D510">
        <f t="shared" si="37"/>
        <v>66.303532375866496</v>
      </c>
      <c r="E510">
        <f t="shared" si="36"/>
        <v>3.0430924529738945E-2</v>
      </c>
      <c r="F510">
        <f t="shared" si="39"/>
        <v>-5.5103949255566132E-3</v>
      </c>
      <c r="G510">
        <f t="shared" si="38"/>
        <v>3.5941319455295558E-2</v>
      </c>
    </row>
    <row r="511" spans="1:7" x14ac:dyDescent="0.2">
      <c r="A511">
        <v>20070111</v>
      </c>
      <c r="B511">
        <v>66.72</v>
      </c>
      <c r="C511">
        <f t="shared" si="35"/>
        <v>66.393353561873738</v>
      </c>
      <c r="D511">
        <f t="shared" si="37"/>
        <v>66.334381829506015</v>
      </c>
      <c r="E511">
        <f t="shared" si="36"/>
        <v>5.8971732367723462E-2</v>
      </c>
      <c r="F511">
        <f t="shared" si="39"/>
        <v>7.3860305330994032E-3</v>
      </c>
      <c r="G511">
        <f t="shared" si="38"/>
        <v>5.1585701834624062E-2</v>
      </c>
    </row>
    <row r="512" spans="1:7" x14ac:dyDescent="0.2">
      <c r="A512">
        <v>20070112</v>
      </c>
      <c r="B512">
        <v>66.63</v>
      </c>
      <c r="C512">
        <f t="shared" si="35"/>
        <v>66.429760706200852</v>
      </c>
      <c r="D512">
        <f t="shared" si="37"/>
        <v>66.356279471764836</v>
      </c>
      <c r="E512">
        <f t="shared" si="36"/>
        <v>7.3481234436016507E-2</v>
      </c>
      <c r="F512">
        <f t="shared" si="39"/>
        <v>2.0605071313682825E-2</v>
      </c>
      <c r="G512">
        <f t="shared" si="38"/>
        <v>5.2876163122333682E-2</v>
      </c>
    </row>
    <row r="513" spans="1:7" x14ac:dyDescent="0.2">
      <c r="A513">
        <v>20070116</v>
      </c>
      <c r="B513">
        <v>66.52</v>
      </c>
      <c r="C513">
        <f t="shared" si="35"/>
        <v>66.443643674477642</v>
      </c>
      <c r="D513">
        <f t="shared" si="37"/>
        <v>66.368406918300778</v>
      </c>
      <c r="E513">
        <f t="shared" si="36"/>
        <v>7.5236756176863651E-2</v>
      </c>
      <c r="F513">
        <f t="shared" si="39"/>
        <v>3.1531408286318993E-2</v>
      </c>
      <c r="G513">
        <f t="shared" si="38"/>
        <v>4.3705347890544657E-2</v>
      </c>
    </row>
    <row r="514" spans="1:7" x14ac:dyDescent="0.2">
      <c r="A514">
        <v>20070117</v>
      </c>
      <c r="B514">
        <v>66.87</v>
      </c>
      <c r="C514">
        <f t="shared" si="35"/>
        <v>66.509236955327239</v>
      </c>
      <c r="D514">
        <f t="shared" si="37"/>
        <v>66.405561961389608</v>
      </c>
      <c r="E514">
        <f t="shared" si="36"/>
        <v>0.10367499393763069</v>
      </c>
      <c r="F514">
        <f t="shared" si="39"/>
        <v>4.5960125416581336E-2</v>
      </c>
      <c r="G514">
        <f t="shared" si="38"/>
        <v>5.7714868521049352E-2</v>
      </c>
    </row>
    <row r="515" spans="1:7" x14ac:dyDescent="0.2">
      <c r="A515">
        <v>20070118</v>
      </c>
      <c r="B515">
        <v>67.709999999999994</v>
      </c>
      <c r="C515">
        <f t="shared" si="35"/>
        <v>66.693969731430741</v>
      </c>
      <c r="D515">
        <f t="shared" si="37"/>
        <v>66.502187001286671</v>
      </c>
      <c r="E515">
        <f t="shared" si="36"/>
        <v>0.19178273014406955</v>
      </c>
      <c r="F515">
        <f t="shared" si="39"/>
        <v>7.5124646362078995E-2</v>
      </c>
      <c r="G515">
        <f t="shared" si="38"/>
        <v>0.11665808378199055</v>
      </c>
    </row>
    <row r="516" spans="1:7" x14ac:dyDescent="0.2">
      <c r="A516">
        <v>20070119</v>
      </c>
      <c r="B516">
        <v>67.8</v>
      </c>
      <c r="C516">
        <f t="shared" si="35"/>
        <v>66.864128234287548</v>
      </c>
      <c r="D516">
        <f t="shared" si="37"/>
        <v>66.598321297487658</v>
      </c>
      <c r="E516">
        <f t="shared" si="36"/>
        <v>0.26580693679989054</v>
      </c>
      <c r="F516">
        <f t="shared" si="39"/>
        <v>0.1132611044496413</v>
      </c>
      <c r="G516">
        <f t="shared" si="38"/>
        <v>0.15254583235024924</v>
      </c>
    </row>
    <row r="517" spans="1:7" x14ac:dyDescent="0.2">
      <c r="A517">
        <v>20070122</v>
      </c>
      <c r="B517">
        <v>67.239999999999995</v>
      </c>
      <c r="C517">
        <f t="shared" si="35"/>
        <v>66.921954659781775</v>
      </c>
      <c r="D517">
        <f t="shared" si="37"/>
        <v>66.645853053229317</v>
      </c>
      <c r="E517">
        <f t="shared" si="36"/>
        <v>0.27610160655245863</v>
      </c>
      <c r="F517">
        <f t="shared" si="39"/>
        <v>0.14582920487020479</v>
      </c>
      <c r="G517">
        <f t="shared" si="38"/>
        <v>0.13027240168225385</v>
      </c>
    </row>
    <row r="518" spans="1:7" x14ac:dyDescent="0.2">
      <c r="A518">
        <v>20070123</v>
      </c>
      <c r="B518">
        <v>66.459999999999994</v>
      </c>
      <c r="C518">
        <f t="shared" si="35"/>
        <v>66.850884712123047</v>
      </c>
      <c r="D518">
        <f t="shared" si="37"/>
        <v>66.632086160397506</v>
      </c>
      <c r="E518">
        <f t="shared" si="36"/>
        <v>0.2187985517255413</v>
      </c>
      <c r="F518">
        <f t="shared" si="39"/>
        <v>0.16042307424127208</v>
      </c>
      <c r="G518">
        <f t="shared" si="38"/>
        <v>5.8375477484269217E-2</v>
      </c>
    </row>
    <row r="519" spans="1:7" x14ac:dyDescent="0.2">
      <c r="A519">
        <v>20070124</v>
      </c>
      <c r="B519">
        <v>66.959999999999994</v>
      </c>
      <c r="C519">
        <f t="shared" si="35"/>
        <v>66.867671679488737</v>
      </c>
      <c r="D519">
        <f t="shared" si="37"/>
        <v>66.656376074442136</v>
      </c>
      <c r="E519">
        <f t="shared" si="36"/>
        <v>0.21129560504660105</v>
      </c>
      <c r="F519">
        <f t="shared" si="39"/>
        <v>0.17059758040233788</v>
      </c>
      <c r="G519">
        <f t="shared" si="38"/>
        <v>4.069802464426317E-2</v>
      </c>
    </row>
    <row r="520" spans="1:7" x14ac:dyDescent="0.2">
      <c r="A520">
        <v>20070125</v>
      </c>
      <c r="B520">
        <v>66.659000000000006</v>
      </c>
      <c r="C520">
        <f t="shared" si="35"/>
        <v>66.835568344182775</v>
      </c>
      <c r="D520">
        <f t="shared" si="37"/>
        <v>66.656570439298278</v>
      </c>
      <c r="E520">
        <f t="shared" si="36"/>
        <v>0.17899790488449696</v>
      </c>
      <c r="F520">
        <f t="shared" si="39"/>
        <v>0.17227764529876971</v>
      </c>
      <c r="G520">
        <f t="shared" si="38"/>
        <v>6.7202595857272507E-3</v>
      </c>
    </row>
    <row r="521" spans="1:7" x14ac:dyDescent="0.2">
      <c r="A521">
        <v>20070126</v>
      </c>
      <c r="B521">
        <v>66.09</v>
      </c>
      <c r="C521">
        <f t="shared" si="35"/>
        <v>66.720865522000807</v>
      </c>
      <c r="D521">
        <f t="shared" si="37"/>
        <v>66.614602258609523</v>
      </c>
      <c r="E521">
        <f t="shared" si="36"/>
        <v>0.10626326339128411</v>
      </c>
      <c r="F521">
        <f t="shared" si="39"/>
        <v>0.1590747689172726</v>
      </c>
      <c r="G521">
        <f t="shared" si="38"/>
        <v>-5.2811505525988484E-2</v>
      </c>
    </row>
    <row r="522" spans="1:7" x14ac:dyDescent="0.2">
      <c r="A522">
        <v>20070129</v>
      </c>
      <c r="B522">
        <v>66.13</v>
      </c>
      <c r="C522">
        <f t="shared" si="35"/>
        <v>66.629963134000675</v>
      </c>
      <c r="D522">
        <f t="shared" si="37"/>
        <v>66.578705795008815</v>
      </c>
      <c r="E522">
        <f t="shared" si="36"/>
        <v>5.1257338991860024E-2</v>
      </c>
      <c r="F522">
        <f t="shared" si="39"/>
        <v>0.13751128293219009</v>
      </c>
      <c r="G522">
        <f t="shared" si="38"/>
        <v>-8.6253943940330063E-2</v>
      </c>
    </row>
    <row r="523" spans="1:7" x14ac:dyDescent="0.2">
      <c r="A523">
        <v>20070130</v>
      </c>
      <c r="B523">
        <v>66.39</v>
      </c>
      <c r="C523">
        <f t="shared" si="35"/>
        <v>66.593045728769795</v>
      </c>
      <c r="D523">
        <f t="shared" si="37"/>
        <v>66.56472758797112</v>
      </c>
      <c r="E523">
        <f t="shared" si="36"/>
        <v>2.8318140798674563E-2</v>
      </c>
      <c r="F523">
        <f t="shared" si="39"/>
        <v>0.11567265450548699</v>
      </c>
      <c r="G523">
        <f t="shared" si="38"/>
        <v>-8.7354513706812423E-2</v>
      </c>
    </row>
    <row r="524" spans="1:7" x14ac:dyDescent="0.2">
      <c r="A524">
        <v>20070131</v>
      </c>
      <c r="B524">
        <v>66.84</v>
      </c>
      <c r="C524">
        <f t="shared" si="35"/>
        <v>66.631038693574439</v>
      </c>
      <c r="D524">
        <f t="shared" si="37"/>
        <v>66.585118137010298</v>
      </c>
      <c r="E524">
        <f t="shared" si="36"/>
        <v>4.5920556564141179E-2</v>
      </c>
      <c r="F524">
        <f t="shared" si="39"/>
        <v>0.10172223491721782</v>
      </c>
      <c r="G524">
        <f t="shared" si="38"/>
        <v>-5.5801678353076645E-2</v>
      </c>
    </row>
    <row r="525" spans="1:7" x14ac:dyDescent="0.2">
      <c r="A525">
        <v>20070201</v>
      </c>
      <c r="B525">
        <v>67.06</v>
      </c>
      <c r="C525">
        <f t="shared" si="35"/>
        <v>66.697032740716836</v>
      </c>
      <c r="D525">
        <f t="shared" si="37"/>
        <v>66.620294571305834</v>
      </c>
      <c r="E525">
        <f t="shared" si="36"/>
        <v>7.6738169411001422E-2</v>
      </c>
      <c r="F525">
        <f t="shared" si="39"/>
        <v>9.6725421815974544E-2</v>
      </c>
      <c r="G525">
        <f t="shared" si="38"/>
        <v>-1.9987252404973122E-2</v>
      </c>
    </row>
    <row r="526" spans="1:7" x14ac:dyDescent="0.2">
      <c r="A526">
        <v>20070202</v>
      </c>
      <c r="B526">
        <v>66.61</v>
      </c>
      <c r="C526">
        <f t="shared" si="35"/>
        <v>66.683643088298865</v>
      </c>
      <c r="D526">
        <f t="shared" si="37"/>
        <v>66.619532010468362</v>
      </c>
      <c r="E526">
        <f t="shared" si="36"/>
        <v>6.4111077830503405E-2</v>
      </c>
      <c r="F526">
        <f t="shared" si="39"/>
        <v>9.0202553018880319E-2</v>
      </c>
      <c r="G526">
        <f t="shared" si="38"/>
        <v>-2.6091475188376914E-2</v>
      </c>
    </row>
    <row r="527" spans="1:7" x14ac:dyDescent="0.2">
      <c r="A527">
        <v>20070205</v>
      </c>
      <c r="B527">
        <v>66.290000000000006</v>
      </c>
      <c r="C527">
        <f t="shared" ref="C527:C590" si="40">(B527*(2/(12+1))+C526*(1-(2/(12+1))))</f>
        <v>66.623082613175967</v>
      </c>
      <c r="D527">
        <f t="shared" si="37"/>
        <v>66.595122231915155</v>
      </c>
      <c r="E527">
        <f t="shared" si="36"/>
        <v>2.7960381260811573E-2</v>
      </c>
      <c r="F527">
        <f t="shared" si="39"/>
        <v>7.7754118667266572E-2</v>
      </c>
      <c r="G527">
        <f t="shared" si="38"/>
        <v>-4.9793737406454999E-2</v>
      </c>
    </row>
    <row r="528" spans="1:7" x14ac:dyDescent="0.2">
      <c r="A528">
        <v>20070206</v>
      </c>
      <c r="B528">
        <v>66.03</v>
      </c>
      <c r="C528">
        <f t="shared" si="40"/>
        <v>66.53183913422582</v>
      </c>
      <c r="D528">
        <f t="shared" si="37"/>
        <v>66.553261325847373</v>
      </c>
      <c r="E528">
        <f t="shared" si="36"/>
        <v>-2.1422191621553566E-2</v>
      </c>
      <c r="F528">
        <f t="shared" si="39"/>
        <v>5.791885660950255E-2</v>
      </c>
      <c r="G528">
        <f t="shared" si="38"/>
        <v>-7.9341048231056116E-2</v>
      </c>
    </row>
    <row r="529" spans="1:7" x14ac:dyDescent="0.2">
      <c r="A529">
        <v>20070207</v>
      </c>
      <c r="B529">
        <v>65.8</v>
      </c>
      <c r="C529">
        <f t="shared" si="40"/>
        <v>66.419248498191081</v>
      </c>
      <c r="D529">
        <f t="shared" si="37"/>
        <v>66.497464190599416</v>
      </c>
      <c r="E529">
        <f t="shared" si="36"/>
        <v>-7.8215692408335258E-2</v>
      </c>
      <c r="F529">
        <f t="shared" si="39"/>
        <v>3.0691946805934994E-2</v>
      </c>
      <c r="G529">
        <f t="shared" si="38"/>
        <v>-0.10890763921427025</v>
      </c>
    </row>
    <row r="530" spans="1:7" x14ac:dyDescent="0.2">
      <c r="A530">
        <v>20070208</v>
      </c>
      <c r="B530">
        <v>65.790000000000006</v>
      </c>
      <c r="C530">
        <f t="shared" si="40"/>
        <v>66.322441036930911</v>
      </c>
      <c r="D530">
        <f t="shared" si="37"/>
        <v>66.445059435740205</v>
      </c>
      <c r="E530">
        <f t="shared" si="36"/>
        <v>-0.12261839880929415</v>
      </c>
      <c r="F530">
        <f t="shared" si="39"/>
        <v>2.9877682889162954E-5</v>
      </c>
      <c r="G530">
        <f t="shared" si="38"/>
        <v>-0.12264827649218331</v>
      </c>
    </row>
    <row r="531" spans="1:7" x14ac:dyDescent="0.2">
      <c r="A531">
        <v>20070209</v>
      </c>
      <c r="B531">
        <v>65.650000000000006</v>
      </c>
      <c r="C531">
        <f t="shared" si="40"/>
        <v>66.218988569710774</v>
      </c>
      <c r="D531">
        <f t="shared" si="37"/>
        <v>66.386166144203898</v>
      </c>
      <c r="E531">
        <f t="shared" si="36"/>
        <v>-0.16717757449312387</v>
      </c>
      <c r="F531">
        <f t="shared" si="39"/>
        <v>-3.3411612752313448E-2</v>
      </c>
      <c r="G531">
        <f t="shared" si="38"/>
        <v>-0.13376596174081043</v>
      </c>
    </row>
    <row r="532" spans="1:7" x14ac:dyDescent="0.2">
      <c r="A532">
        <v>20070212</v>
      </c>
      <c r="B532">
        <v>65.52</v>
      </c>
      <c r="C532">
        <f t="shared" si="40"/>
        <v>66.111451866678351</v>
      </c>
      <c r="D532">
        <f t="shared" si="37"/>
        <v>66.322005689077685</v>
      </c>
      <c r="E532">
        <f t="shared" si="36"/>
        <v>-0.21055382239933351</v>
      </c>
      <c r="F532">
        <f t="shared" si="39"/>
        <v>-6.8840054681717472E-2</v>
      </c>
      <c r="G532">
        <f t="shared" si="38"/>
        <v>-0.14171376771761604</v>
      </c>
    </row>
    <row r="533" spans="1:7" x14ac:dyDescent="0.2">
      <c r="A533">
        <v>20070213</v>
      </c>
      <c r="B533">
        <v>65.38</v>
      </c>
      <c r="C533">
        <f t="shared" si="40"/>
        <v>65.998920810266299</v>
      </c>
      <c r="D533">
        <f t="shared" si="37"/>
        <v>66.252227489886749</v>
      </c>
      <c r="E533">
        <f t="shared" si="36"/>
        <v>-0.25330667962045084</v>
      </c>
      <c r="F533">
        <f t="shared" si="39"/>
        <v>-0.10573337966946414</v>
      </c>
      <c r="G533">
        <f t="shared" si="38"/>
        <v>-0.1475732999509867</v>
      </c>
    </row>
    <row r="534" spans="1:7" x14ac:dyDescent="0.2">
      <c r="A534">
        <v>20070214</v>
      </c>
      <c r="B534">
        <v>65.819999999999993</v>
      </c>
      <c r="C534">
        <f t="shared" si="40"/>
        <v>65.971394531763792</v>
      </c>
      <c r="D534">
        <f t="shared" si="37"/>
        <v>66.220210638784025</v>
      </c>
      <c r="E534">
        <f t="shared" si="36"/>
        <v>-0.24881610702023238</v>
      </c>
      <c r="F534">
        <f t="shared" si="39"/>
        <v>-0.1343499251396178</v>
      </c>
      <c r="G534">
        <f t="shared" si="38"/>
        <v>-0.11446618188061458</v>
      </c>
    </row>
    <row r="535" spans="1:7" x14ac:dyDescent="0.2">
      <c r="A535">
        <v>20070215</v>
      </c>
      <c r="B535">
        <v>65.790000000000006</v>
      </c>
      <c r="C535">
        <f t="shared" si="40"/>
        <v>65.943487680723209</v>
      </c>
      <c r="D535">
        <f t="shared" si="37"/>
        <v>66.188343184059278</v>
      </c>
      <c r="E535">
        <f t="shared" si="36"/>
        <v>-0.24485550333606909</v>
      </c>
      <c r="F535">
        <f t="shared" si="39"/>
        <v>-0.15645104077890806</v>
      </c>
      <c r="G535">
        <f t="shared" si="38"/>
        <v>-8.8404462557161029E-2</v>
      </c>
    </row>
    <row r="536" spans="1:7" x14ac:dyDescent="0.2">
      <c r="A536">
        <v>20070216</v>
      </c>
      <c r="B536">
        <v>65.540000000000006</v>
      </c>
      <c r="C536">
        <f t="shared" si="40"/>
        <v>65.881412652919636</v>
      </c>
      <c r="D536">
        <f t="shared" si="37"/>
        <v>66.140317763017848</v>
      </c>
      <c r="E536">
        <f t="shared" si="36"/>
        <v>-0.25890511009821182</v>
      </c>
      <c r="F536">
        <f t="shared" si="39"/>
        <v>-0.17694185464276885</v>
      </c>
      <c r="G536">
        <f t="shared" si="38"/>
        <v>-8.1963255455442974E-2</v>
      </c>
    </row>
    <row r="537" spans="1:7" x14ac:dyDescent="0.2">
      <c r="A537">
        <v>20070220</v>
      </c>
      <c r="B537">
        <v>65.400000000000006</v>
      </c>
      <c r="C537">
        <f t="shared" si="40"/>
        <v>65.807349167855079</v>
      </c>
      <c r="D537">
        <f t="shared" si="37"/>
        <v>66.085479410201714</v>
      </c>
      <c r="E537">
        <f t="shared" si="36"/>
        <v>-0.2781302423466343</v>
      </c>
      <c r="F537">
        <f t="shared" si="39"/>
        <v>-0.19717953218354195</v>
      </c>
      <c r="G537">
        <f t="shared" si="38"/>
        <v>-8.0950710163092354E-2</v>
      </c>
    </row>
    <row r="538" spans="1:7" x14ac:dyDescent="0.2">
      <c r="A538">
        <v>20070221</v>
      </c>
      <c r="B538">
        <v>64.97</v>
      </c>
      <c r="C538">
        <f t="shared" si="40"/>
        <v>65.678526218954289</v>
      </c>
      <c r="D538">
        <f t="shared" si="37"/>
        <v>66.002851305742325</v>
      </c>
      <c r="E538">
        <f t="shared" si="36"/>
        <v>-0.32432508678803629</v>
      </c>
      <c r="F538">
        <f t="shared" si="39"/>
        <v>-0.22260864310444084</v>
      </c>
      <c r="G538">
        <f t="shared" si="38"/>
        <v>-0.10171644368359545</v>
      </c>
    </row>
    <row r="539" spans="1:7" x14ac:dyDescent="0.2">
      <c r="A539">
        <v>20070222</v>
      </c>
      <c r="B539">
        <v>64.78</v>
      </c>
      <c r="C539">
        <f t="shared" si="40"/>
        <v>65.540291416038244</v>
      </c>
      <c r="D539">
        <f t="shared" si="37"/>
        <v>65.912269727539183</v>
      </c>
      <c r="E539">
        <f t="shared" si="36"/>
        <v>-0.37197831150093918</v>
      </c>
      <c r="F539">
        <f t="shared" si="39"/>
        <v>-0.25248257678374053</v>
      </c>
      <c r="G539">
        <f t="shared" si="38"/>
        <v>-0.11949573471719865</v>
      </c>
    </row>
    <row r="540" spans="1:7" x14ac:dyDescent="0.2">
      <c r="A540">
        <v>20070223</v>
      </c>
      <c r="B540">
        <v>64.16</v>
      </c>
      <c r="C540">
        <f t="shared" si="40"/>
        <v>65.327938890493897</v>
      </c>
      <c r="D540">
        <f t="shared" si="37"/>
        <v>65.782471969943686</v>
      </c>
      <c r="E540">
        <f t="shared" ref="E540:E603" si="41">C540-D540</f>
        <v>-0.4545330794497886</v>
      </c>
      <c r="F540">
        <f t="shared" si="39"/>
        <v>-0.29289267731695018</v>
      </c>
      <c r="G540">
        <f t="shared" si="38"/>
        <v>-0.16164040213283842</v>
      </c>
    </row>
    <row r="541" spans="1:7" x14ac:dyDescent="0.2">
      <c r="A541">
        <v>20070226</v>
      </c>
      <c r="B541">
        <v>64.27</v>
      </c>
      <c r="C541">
        <f t="shared" si="40"/>
        <v>65.165179061187146</v>
      </c>
      <c r="D541">
        <f t="shared" ref="D541:D604" si="42">B541*(2/(26+1)) + D540*(1-(2/(26+1)))</f>
        <v>65.67043700920712</v>
      </c>
      <c r="E541">
        <f t="shared" si="41"/>
        <v>-0.50525794801997392</v>
      </c>
      <c r="F541">
        <f t="shared" si="39"/>
        <v>-0.33536573145755494</v>
      </c>
      <c r="G541">
        <f t="shared" si="38"/>
        <v>-0.16989221656241899</v>
      </c>
    </row>
    <row r="542" spans="1:7" x14ac:dyDescent="0.2">
      <c r="A542">
        <v>20070227</v>
      </c>
      <c r="B542">
        <v>62.98</v>
      </c>
      <c r="C542">
        <f t="shared" si="40"/>
        <v>64.828997667158362</v>
      </c>
      <c r="D542">
        <f t="shared" si="42"/>
        <v>65.471145378895486</v>
      </c>
      <c r="E542">
        <f t="shared" si="41"/>
        <v>-0.64214771173712393</v>
      </c>
      <c r="F542">
        <f t="shared" si="39"/>
        <v>-0.3967221275134688</v>
      </c>
      <c r="G542">
        <f t="shared" si="38"/>
        <v>-0.24542558422365512</v>
      </c>
    </row>
    <row r="543" spans="1:7" x14ac:dyDescent="0.2">
      <c r="A543">
        <v>20070228</v>
      </c>
      <c r="B543">
        <v>62.92</v>
      </c>
      <c r="C543">
        <f t="shared" si="40"/>
        <v>64.535305718364768</v>
      </c>
      <c r="D543">
        <f t="shared" si="42"/>
        <v>65.282171647125452</v>
      </c>
      <c r="E543">
        <f t="shared" si="41"/>
        <v>-0.74686592876068403</v>
      </c>
      <c r="F543">
        <f t="shared" si="39"/>
        <v>-0.4667508877629119</v>
      </c>
      <c r="G543">
        <f t="shared" si="38"/>
        <v>-0.28011504099777212</v>
      </c>
    </row>
    <row r="544" spans="1:7" x14ac:dyDescent="0.2">
      <c r="A544">
        <v>20070301</v>
      </c>
      <c r="B544">
        <v>62.45</v>
      </c>
      <c r="C544">
        <f t="shared" si="40"/>
        <v>64.214489454000955</v>
      </c>
      <c r="D544">
        <f t="shared" si="42"/>
        <v>65.072381154745784</v>
      </c>
      <c r="E544">
        <f t="shared" si="41"/>
        <v>-0.85789170074482968</v>
      </c>
      <c r="F544">
        <f t="shared" si="39"/>
        <v>-0.5449790503592955</v>
      </c>
      <c r="G544">
        <f t="shared" si="38"/>
        <v>-0.31291265038553417</v>
      </c>
    </row>
    <row r="545" spans="1:7" x14ac:dyDescent="0.2">
      <c r="A545">
        <v>20070302</v>
      </c>
      <c r="B545">
        <v>61.84</v>
      </c>
      <c r="C545">
        <f t="shared" si="40"/>
        <v>63.849183384154649</v>
      </c>
      <c r="D545">
        <f t="shared" si="42"/>
        <v>64.832945513653499</v>
      </c>
      <c r="E545">
        <f t="shared" si="41"/>
        <v>-0.98376212949884945</v>
      </c>
      <c r="F545">
        <f t="shared" si="39"/>
        <v>-0.63273566618720634</v>
      </c>
      <c r="G545">
        <f t="shared" si="38"/>
        <v>-0.35102646331164311</v>
      </c>
    </row>
    <row r="546" spans="1:7" x14ac:dyDescent="0.2">
      <c r="A546">
        <v>20070305</v>
      </c>
      <c r="B546">
        <v>61.81</v>
      </c>
      <c r="C546">
        <f t="shared" si="40"/>
        <v>63.53546286351547</v>
      </c>
      <c r="D546">
        <f t="shared" si="42"/>
        <v>64.609023623753245</v>
      </c>
      <c r="E546">
        <f t="shared" si="41"/>
        <v>-1.0735607602377755</v>
      </c>
      <c r="F546">
        <f t="shared" si="39"/>
        <v>-0.72090068499732018</v>
      </c>
      <c r="G546">
        <f t="shared" si="38"/>
        <v>-0.35266007524045528</v>
      </c>
    </row>
    <row r="547" spans="1:7" x14ac:dyDescent="0.2">
      <c r="A547">
        <v>20070306</v>
      </c>
      <c r="B547">
        <v>61.71</v>
      </c>
      <c r="C547">
        <f t="shared" si="40"/>
        <v>63.254622422974627</v>
      </c>
      <c r="D547">
        <f t="shared" si="42"/>
        <v>64.394281133104855</v>
      </c>
      <c r="E547">
        <f t="shared" si="41"/>
        <v>-1.1396587101302273</v>
      </c>
      <c r="F547">
        <f t="shared" si="39"/>
        <v>-0.80465229002390171</v>
      </c>
      <c r="G547">
        <f t="shared" si="38"/>
        <v>-0.33500642010632564</v>
      </c>
    </row>
    <row r="548" spans="1:7" x14ac:dyDescent="0.2">
      <c r="A548">
        <v>20070307</v>
      </c>
      <c r="B548">
        <v>61.84</v>
      </c>
      <c r="C548">
        <f t="shared" si="40"/>
        <v>63.036988204055454</v>
      </c>
      <c r="D548">
        <f t="shared" si="42"/>
        <v>64.205075123245237</v>
      </c>
      <c r="E548">
        <f t="shared" si="41"/>
        <v>-1.1680869191897827</v>
      </c>
      <c r="F548">
        <f t="shared" si="39"/>
        <v>-0.87733921585707786</v>
      </c>
      <c r="G548">
        <f t="shared" ref="G548:G611" si="43">E548-F548</f>
        <v>-0.29074770333270483</v>
      </c>
    </row>
    <row r="549" spans="1:7" x14ac:dyDescent="0.2">
      <c r="A549">
        <v>20070308</v>
      </c>
      <c r="B549">
        <v>61.7</v>
      </c>
      <c r="C549">
        <f t="shared" si="40"/>
        <v>62.831297711123852</v>
      </c>
      <c r="D549">
        <f t="shared" si="42"/>
        <v>64.019514003004858</v>
      </c>
      <c r="E549">
        <f t="shared" si="41"/>
        <v>-1.1882162918810053</v>
      </c>
      <c r="F549">
        <f t="shared" ref="F549:F612" si="44">(E549*(2/(9+1))+F548*(1-(2/(9+1))))</f>
        <v>-0.93951463106186339</v>
      </c>
      <c r="G549">
        <f t="shared" si="43"/>
        <v>-0.24870166081914191</v>
      </c>
    </row>
    <row r="550" spans="1:7" x14ac:dyDescent="0.2">
      <c r="A550">
        <v>20070309</v>
      </c>
      <c r="B550">
        <v>62.14</v>
      </c>
      <c r="C550">
        <f t="shared" si="40"/>
        <v>62.724944217104799</v>
      </c>
      <c r="D550">
        <f t="shared" si="42"/>
        <v>63.88029074352302</v>
      </c>
      <c r="E550">
        <f t="shared" si="41"/>
        <v>-1.1553465264182208</v>
      </c>
      <c r="F550">
        <f t="shared" si="44"/>
        <v>-0.98268101013313491</v>
      </c>
      <c r="G550">
        <f t="shared" si="43"/>
        <v>-0.17266551628508586</v>
      </c>
    </row>
    <row r="551" spans="1:7" x14ac:dyDescent="0.2">
      <c r="A551">
        <v>20070312</v>
      </c>
      <c r="B551">
        <v>61.79</v>
      </c>
      <c r="C551">
        <f t="shared" si="40"/>
        <v>62.581106645242528</v>
      </c>
      <c r="D551">
        <f t="shared" si="42"/>
        <v>63.725454392150944</v>
      </c>
      <c r="E551">
        <f t="shared" si="41"/>
        <v>-1.1443477469084158</v>
      </c>
      <c r="F551">
        <f t="shared" si="44"/>
        <v>-1.0150143574881911</v>
      </c>
      <c r="G551">
        <f t="shared" si="43"/>
        <v>-0.12933338942022465</v>
      </c>
    </row>
    <row r="552" spans="1:7" x14ac:dyDescent="0.2">
      <c r="A552">
        <v>20070313</v>
      </c>
      <c r="B552">
        <v>60.7</v>
      </c>
      <c r="C552">
        <f t="shared" si="40"/>
        <v>62.291705622897524</v>
      </c>
      <c r="D552">
        <f t="shared" si="42"/>
        <v>63.501346659399019</v>
      </c>
      <c r="E552">
        <f t="shared" si="41"/>
        <v>-1.2096410365014947</v>
      </c>
      <c r="F552">
        <f t="shared" si="44"/>
        <v>-1.053939693290852</v>
      </c>
      <c r="G552">
        <f t="shared" si="43"/>
        <v>-0.15570134321064266</v>
      </c>
    </row>
    <row r="553" spans="1:7" x14ac:dyDescent="0.2">
      <c r="A553">
        <v>20070314</v>
      </c>
      <c r="B553">
        <v>60.7</v>
      </c>
      <c r="C553">
        <f t="shared" si="40"/>
        <v>62.046827834759441</v>
      </c>
      <c r="D553">
        <f t="shared" si="42"/>
        <v>63.293839499443536</v>
      </c>
      <c r="E553">
        <f t="shared" si="41"/>
        <v>-1.247011664684095</v>
      </c>
      <c r="F553">
        <f t="shared" si="44"/>
        <v>-1.0925540875695008</v>
      </c>
      <c r="G553">
        <f t="shared" si="43"/>
        <v>-0.15445757711459418</v>
      </c>
    </row>
    <row r="554" spans="1:7" x14ac:dyDescent="0.2">
      <c r="A554">
        <v>20070315</v>
      </c>
      <c r="B554">
        <v>60.52</v>
      </c>
      <c r="C554">
        <f t="shared" si="40"/>
        <v>61.811931244796448</v>
      </c>
      <c r="D554">
        <f t="shared" si="42"/>
        <v>63.088369906892162</v>
      </c>
      <c r="E554">
        <f t="shared" si="41"/>
        <v>-1.276438662095714</v>
      </c>
      <c r="F554">
        <f t="shared" si="44"/>
        <v>-1.1293310024747436</v>
      </c>
      <c r="G554">
        <f t="shared" si="43"/>
        <v>-0.14710765962097039</v>
      </c>
    </row>
    <row r="555" spans="1:7" x14ac:dyDescent="0.2">
      <c r="A555">
        <v>20070316</v>
      </c>
      <c r="B555">
        <v>60.51</v>
      </c>
      <c r="C555">
        <f t="shared" si="40"/>
        <v>61.61163413021238</v>
      </c>
      <c r="D555">
        <f t="shared" si="42"/>
        <v>62.897379543418666</v>
      </c>
      <c r="E555">
        <f t="shared" si="41"/>
        <v>-1.2857454132062855</v>
      </c>
      <c r="F555">
        <f t="shared" si="44"/>
        <v>-1.1606138846210521</v>
      </c>
      <c r="G555">
        <f t="shared" si="43"/>
        <v>-0.12513152858523346</v>
      </c>
    </row>
    <row r="556" spans="1:7" x14ac:dyDescent="0.2">
      <c r="A556">
        <v>20070319</v>
      </c>
      <c r="B556">
        <v>60.72</v>
      </c>
      <c r="C556">
        <f t="shared" si="40"/>
        <v>61.474459648641243</v>
      </c>
      <c r="D556">
        <f t="shared" si="42"/>
        <v>62.736092169832098</v>
      </c>
      <c r="E556">
        <f t="shared" si="41"/>
        <v>-1.2616325211908546</v>
      </c>
      <c r="F556">
        <f t="shared" si="44"/>
        <v>-1.1808176119350127</v>
      </c>
      <c r="G556">
        <f t="shared" si="43"/>
        <v>-8.0814909255841894E-2</v>
      </c>
    </row>
    <row r="557" spans="1:7" x14ac:dyDescent="0.2">
      <c r="A557">
        <v>20070320</v>
      </c>
      <c r="B557">
        <v>61.1</v>
      </c>
      <c r="C557">
        <f t="shared" si="40"/>
        <v>61.416850471927205</v>
      </c>
      <c r="D557">
        <f t="shared" si="42"/>
        <v>62.614900157251945</v>
      </c>
      <c r="E557">
        <f t="shared" si="41"/>
        <v>-1.1980496853247402</v>
      </c>
      <c r="F557">
        <f t="shared" si="44"/>
        <v>-1.1842640266129583</v>
      </c>
      <c r="G557">
        <f t="shared" si="43"/>
        <v>-1.3785658711781945E-2</v>
      </c>
    </row>
    <row r="558" spans="1:7" x14ac:dyDescent="0.2">
      <c r="A558">
        <v>20070321</v>
      </c>
      <c r="B558">
        <v>61.23</v>
      </c>
      <c r="C558">
        <f t="shared" si="40"/>
        <v>61.388104245476868</v>
      </c>
      <c r="D558">
        <f t="shared" si="42"/>
        <v>62.512314960418465</v>
      </c>
      <c r="E558">
        <f t="shared" si="41"/>
        <v>-1.1242107149415972</v>
      </c>
      <c r="F558">
        <f t="shared" si="44"/>
        <v>-1.1722533642786861</v>
      </c>
      <c r="G558">
        <f t="shared" si="43"/>
        <v>4.8042649337088905E-2</v>
      </c>
    </row>
    <row r="559" spans="1:7" x14ac:dyDescent="0.2">
      <c r="A559">
        <v>20070322</v>
      </c>
      <c r="B559">
        <v>60.8</v>
      </c>
      <c r="C559">
        <f t="shared" si="40"/>
        <v>61.297626669249659</v>
      </c>
      <c r="D559">
        <f t="shared" si="42"/>
        <v>62.385476815202281</v>
      </c>
      <c r="E559">
        <f t="shared" si="41"/>
        <v>-1.087850145952622</v>
      </c>
      <c r="F559">
        <f t="shared" si="44"/>
        <v>-1.1553727206134734</v>
      </c>
      <c r="G559">
        <f t="shared" si="43"/>
        <v>6.7522574660851431E-2</v>
      </c>
    </row>
    <row r="560" spans="1:7" x14ac:dyDescent="0.2">
      <c r="A560">
        <v>20070323</v>
      </c>
      <c r="B560">
        <v>60.5</v>
      </c>
      <c r="C560">
        <f t="shared" si="40"/>
        <v>61.174914873980477</v>
      </c>
      <c r="D560">
        <f t="shared" si="42"/>
        <v>62.24581186592804</v>
      </c>
      <c r="E560">
        <f t="shared" si="41"/>
        <v>-1.0708969919475635</v>
      </c>
      <c r="F560">
        <f t="shared" si="44"/>
        <v>-1.1384775748802913</v>
      </c>
      <c r="G560">
        <f t="shared" si="43"/>
        <v>6.758058293272784E-2</v>
      </c>
    </row>
    <row r="561" spans="1:7" x14ac:dyDescent="0.2">
      <c r="A561">
        <v>20070326</v>
      </c>
      <c r="B561">
        <v>60.24</v>
      </c>
      <c r="C561">
        <f t="shared" si="40"/>
        <v>61.031081816445017</v>
      </c>
      <c r="D561">
        <f t="shared" si="42"/>
        <v>62.09723320919263</v>
      </c>
      <c r="E561">
        <f t="shared" si="41"/>
        <v>-1.0661513927476136</v>
      </c>
      <c r="F561">
        <f t="shared" si="44"/>
        <v>-1.1240123384537559</v>
      </c>
      <c r="G561">
        <f t="shared" si="43"/>
        <v>5.7860945706142308E-2</v>
      </c>
    </row>
    <row r="562" spans="1:7" x14ac:dyDescent="0.2">
      <c r="A562">
        <v>20070327</v>
      </c>
      <c r="B562">
        <v>60.04</v>
      </c>
      <c r="C562">
        <f t="shared" si="40"/>
        <v>60.878607690838088</v>
      </c>
      <c r="D562">
        <f t="shared" si="42"/>
        <v>61.944845564067251</v>
      </c>
      <c r="E562">
        <f t="shared" si="41"/>
        <v>-1.0662378732291629</v>
      </c>
      <c r="F562">
        <f t="shared" si="44"/>
        <v>-1.1124574454088374</v>
      </c>
      <c r="G562">
        <f t="shared" si="43"/>
        <v>4.621957217967454E-2</v>
      </c>
    </row>
    <row r="563" spans="1:7" x14ac:dyDescent="0.2">
      <c r="A563">
        <v>20070328</v>
      </c>
      <c r="B563">
        <v>60</v>
      </c>
      <c r="C563">
        <f t="shared" si="40"/>
        <v>60.743437276862998</v>
      </c>
      <c r="D563">
        <f t="shared" si="42"/>
        <v>61.800782929691898</v>
      </c>
      <c r="E563">
        <f t="shared" si="41"/>
        <v>-1.0573456528289</v>
      </c>
      <c r="F563">
        <f t="shared" si="44"/>
        <v>-1.10143508689285</v>
      </c>
      <c r="G563">
        <f t="shared" si="43"/>
        <v>4.4089434063949939E-2</v>
      </c>
    </row>
    <row r="564" spans="1:7" x14ac:dyDescent="0.2">
      <c r="A564">
        <v>20070329</v>
      </c>
      <c r="B564">
        <v>60.35</v>
      </c>
      <c r="C564">
        <f t="shared" si="40"/>
        <v>60.682908465037919</v>
      </c>
      <c r="D564">
        <f t="shared" si="42"/>
        <v>61.693317527492496</v>
      </c>
      <c r="E564">
        <f t="shared" si="41"/>
        <v>-1.0104090624545776</v>
      </c>
      <c r="F564">
        <f t="shared" si="44"/>
        <v>-1.0832298820051955</v>
      </c>
      <c r="G564">
        <f t="shared" si="43"/>
        <v>7.2820819550617921E-2</v>
      </c>
    </row>
    <row r="565" spans="1:7" x14ac:dyDescent="0.2">
      <c r="A565">
        <v>20070330</v>
      </c>
      <c r="B565">
        <v>60.25</v>
      </c>
      <c r="C565">
        <f t="shared" si="40"/>
        <v>60.616307162724397</v>
      </c>
      <c r="D565">
        <f t="shared" si="42"/>
        <v>61.58640511804861</v>
      </c>
      <c r="E565">
        <f t="shared" si="41"/>
        <v>-0.9700979553242135</v>
      </c>
      <c r="F565">
        <f t="shared" si="44"/>
        <v>-1.0606034966689992</v>
      </c>
      <c r="G565">
        <f t="shared" si="43"/>
        <v>9.0505541344785723E-2</v>
      </c>
    </row>
    <row r="566" spans="1:7" x14ac:dyDescent="0.2">
      <c r="A566">
        <v>20070402</v>
      </c>
      <c r="B566">
        <v>60.11</v>
      </c>
      <c r="C566">
        <f t="shared" si="40"/>
        <v>60.538413753074494</v>
      </c>
      <c r="D566">
        <f t="shared" si="42"/>
        <v>61.477041775970939</v>
      </c>
      <c r="E566">
        <f t="shared" si="41"/>
        <v>-0.9386280228964452</v>
      </c>
      <c r="F566">
        <f t="shared" si="44"/>
        <v>-1.0362084019144884</v>
      </c>
      <c r="G566">
        <f t="shared" si="43"/>
        <v>9.7580379018043173E-2</v>
      </c>
    </row>
    <row r="567" spans="1:7" x14ac:dyDescent="0.2">
      <c r="A567">
        <v>20070403</v>
      </c>
      <c r="B567">
        <v>60.64</v>
      </c>
      <c r="C567">
        <f t="shared" si="40"/>
        <v>60.55404240644765</v>
      </c>
      <c r="D567">
        <f t="shared" si="42"/>
        <v>61.415038681454575</v>
      </c>
      <c r="E567">
        <f t="shared" si="41"/>
        <v>-0.86099627500692577</v>
      </c>
      <c r="F567">
        <f t="shared" si="44"/>
        <v>-1.0011659765329759</v>
      </c>
      <c r="G567">
        <f t="shared" si="43"/>
        <v>0.14016970152605013</v>
      </c>
    </row>
    <row r="568" spans="1:7" x14ac:dyDescent="0.2">
      <c r="A568">
        <v>20070404</v>
      </c>
      <c r="B568">
        <v>61.27</v>
      </c>
      <c r="C568">
        <f t="shared" si="40"/>
        <v>60.664189728532627</v>
      </c>
      <c r="D568">
        <f t="shared" si="42"/>
        <v>61.404295075420904</v>
      </c>
      <c r="E568">
        <f t="shared" si="41"/>
        <v>-0.74010534688827789</v>
      </c>
      <c r="F568">
        <f t="shared" si="44"/>
        <v>-0.94895385060403636</v>
      </c>
      <c r="G568">
        <f t="shared" si="43"/>
        <v>0.20884850371575847</v>
      </c>
    </row>
    <row r="569" spans="1:7" x14ac:dyDescent="0.2">
      <c r="A569">
        <v>20070405</v>
      </c>
      <c r="B569">
        <v>61.56</v>
      </c>
      <c r="C569">
        <f t="shared" si="40"/>
        <v>60.802006693373755</v>
      </c>
      <c r="D569">
        <f t="shared" si="42"/>
        <v>61.415828773537875</v>
      </c>
      <c r="E569">
        <f t="shared" si="41"/>
        <v>-0.61382208016411965</v>
      </c>
      <c r="F569">
        <f t="shared" si="44"/>
        <v>-0.88192749651605307</v>
      </c>
      <c r="G569">
        <f t="shared" si="43"/>
        <v>0.26810541635193341</v>
      </c>
    </row>
    <row r="570" spans="1:7" x14ac:dyDescent="0.2">
      <c r="A570">
        <v>20070409</v>
      </c>
      <c r="B570">
        <v>61.62</v>
      </c>
      <c r="C570">
        <f t="shared" si="40"/>
        <v>60.927851817470099</v>
      </c>
      <c r="D570">
        <f t="shared" si="42"/>
        <v>61.430952568090618</v>
      </c>
      <c r="E570">
        <f t="shared" si="41"/>
        <v>-0.50310075062051851</v>
      </c>
      <c r="F570">
        <f t="shared" si="44"/>
        <v>-0.80616214733694624</v>
      </c>
      <c r="G570">
        <f t="shared" si="43"/>
        <v>0.30306139671642773</v>
      </c>
    </row>
    <row r="571" spans="1:7" x14ac:dyDescent="0.2">
      <c r="A571">
        <v>20070410</v>
      </c>
      <c r="B571">
        <v>61.68</v>
      </c>
      <c r="C571">
        <f t="shared" si="40"/>
        <v>61.043566922474696</v>
      </c>
      <c r="D571">
        <f t="shared" si="42"/>
        <v>61.449400526009825</v>
      </c>
      <c r="E571">
        <f t="shared" si="41"/>
        <v>-0.40583360353512887</v>
      </c>
      <c r="F571">
        <f t="shared" si="44"/>
        <v>-0.72609643857658279</v>
      </c>
      <c r="G571">
        <f t="shared" si="43"/>
        <v>0.32026283504145392</v>
      </c>
    </row>
    <row r="572" spans="1:7" x14ac:dyDescent="0.2">
      <c r="A572">
        <v>20070411</v>
      </c>
      <c r="B572">
        <v>61.9</v>
      </c>
      <c r="C572">
        <f t="shared" si="40"/>
        <v>61.175325857478583</v>
      </c>
      <c r="D572">
        <f t="shared" si="42"/>
        <v>61.482778264823907</v>
      </c>
      <c r="E572">
        <f t="shared" si="41"/>
        <v>-0.30745240734532331</v>
      </c>
      <c r="F572">
        <f t="shared" si="44"/>
        <v>-0.6423676323303309</v>
      </c>
      <c r="G572">
        <f t="shared" si="43"/>
        <v>0.33491522498500759</v>
      </c>
    </row>
    <row r="573" spans="1:7" x14ac:dyDescent="0.2">
      <c r="A573">
        <v>20070412</v>
      </c>
      <c r="B573">
        <v>61.92</v>
      </c>
      <c r="C573">
        <f t="shared" si="40"/>
        <v>61.289891110174189</v>
      </c>
      <c r="D573">
        <f t="shared" si="42"/>
        <v>61.515165060022134</v>
      </c>
      <c r="E573">
        <f t="shared" si="41"/>
        <v>-0.22527394984794569</v>
      </c>
      <c r="F573">
        <f t="shared" si="44"/>
        <v>-0.55894889583385388</v>
      </c>
      <c r="G573">
        <f t="shared" si="43"/>
        <v>0.33367494598590819</v>
      </c>
    </row>
    <row r="574" spans="1:7" x14ac:dyDescent="0.2">
      <c r="A574">
        <v>20070413</v>
      </c>
      <c r="B574">
        <v>62.35</v>
      </c>
      <c r="C574">
        <f t="shared" si="40"/>
        <v>61.452984785532003</v>
      </c>
      <c r="D574">
        <f t="shared" si="42"/>
        <v>61.577004685205679</v>
      </c>
      <c r="E574">
        <f t="shared" si="41"/>
        <v>-0.12401989967367655</v>
      </c>
      <c r="F574">
        <f t="shared" si="44"/>
        <v>-0.47196309660181845</v>
      </c>
      <c r="G574">
        <f t="shared" si="43"/>
        <v>0.34794319692814191</v>
      </c>
    </row>
    <row r="575" spans="1:7" x14ac:dyDescent="0.2">
      <c r="A575">
        <v>20070416</v>
      </c>
      <c r="B575">
        <v>62.98</v>
      </c>
      <c r="C575">
        <f t="shared" si="40"/>
        <v>61.687910203142465</v>
      </c>
      <c r="D575">
        <f t="shared" si="42"/>
        <v>61.680930264079336</v>
      </c>
      <c r="E575">
        <f t="shared" si="41"/>
        <v>6.9799390631288816E-3</v>
      </c>
      <c r="F575">
        <f t="shared" si="44"/>
        <v>-0.37617448946882898</v>
      </c>
      <c r="G575">
        <f t="shared" si="43"/>
        <v>0.38315442853195786</v>
      </c>
    </row>
    <row r="576" spans="1:7" x14ac:dyDescent="0.2">
      <c r="A576">
        <v>20070417</v>
      </c>
      <c r="B576">
        <v>64.61</v>
      </c>
      <c r="C576">
        <f t="shared" si="40"/>
        <v>62.137462479582084</v>
      </c>
      <c r="D576">
        <f t="shared" si="42"/>
        <v>61.89789839266605</v>
      </c>
      <c r="E576">
        <f t="shared" si="41"/>
        <v>0.23956408691603315</v>
      </c>
      <c r="F576">
        <f t="shared" si="44"/>
        <v>-0.2530267741918566</v>
      </c>
      <c r="G576">
        <f t="shared" si="43"/>
        <v>0.49259086110788974</v>
      </c>
    </row>
    <row r="577" spans="1:7" x14ac:dyDescent="0.2">
      <c r="A577">
        <v>20070418</v>
      </c>
      <c r="B577">
        <v>64.38</v>
      </c>
      <c r="C577">
        <f t="shared" si="40"/>
        <v>62.482468251954067</v>
      </c>
      <c r="D577">
        <f t="shared" si="42"/>
        <v>62.081757770987082</v>
      </c>
      <c r="E577">
        <f t="shared" si="41"/>
        <v>0.40071048096698547</v>
      </c>
      <c r="F577">
        <f t="shared" si="44"/>
        <v>-0.12227932316008819</v>
      </c>
      <c r="G577">
        <f t="shared" si="43"/>
        <v>0.52298980412707363</v>
      </c>
    </row>
    <row r="578" spans="1:7" x14ac:dyDescent="0.2">
      <c r="A578">
        <v>20070419</v>
      </c>
      <c r="B578">
        <v>64.92</v>
      </c>
      <c r="C578">
        <f t="shared" si="40"/>
        <v>62.857473136268823</v>
      </c>
      <c r="D578">
        <f t="shared" si="42"/>
        <v>62.29199793609915</v>
      </c>
      <c r="E578">
        <f t="shared" si="41"/>
        <v>0.56547520016967212</v>
      </c>
      <c r="F578">
        <f t="shared" si="44"/>
        <v>1.5271581505863871E-2</v>
      </c>
      <c r="G578">
        <f t="shared" si="43"/>
        <v>0.55020361866380829</v>
      </c>
    </row>
    <row r="579" spans="1:7" x14ac:dyDescent="0.2">
      <c r="A579">
        <v>20070420</v>
      </c>
      <c r="B579">
        <v>65.08</v>
      </c>
      <c r="C579">
        <f t="shared" si="40"/>
        <v>63.199400346073617</v>
      </c>
      <c r="D579">
        <f t="shared" si="42"/>
        <v>62.498516607499212</v>
      </c>
      <c r="E579">
        <f t="shared" si="41"/>
        <v>0.70088373857440445</v>
      </c>
      <c r="F579">
        <f t="shared" si="44"/>
        <v>0.152394012919572</v>
      </c>
      <c r="G579">
        <f t="shared" si="43"/>
        <v>0.54848972565483245</v>
      </c>
    </row>
    <row r="580" spans="1:7" x14ac:dyDescent="0.2">
      <c r="A580">
        <v>20070423</v>
      </c>
      <c r="B580">
        <v>64.790000000000006</v>
      </c>
      <c r="C580">
        <f t="shared" si="40"/>
        <v>63.444107985139219</v>
      </c>
      <c r="D580">
        <f t="shared" si="42"/>
        <v>62.668256118054828</v>
      </c>
      <c r="E580">
        <f t="shared" si="41"/>
        <v>0.77585186708439124</v>
      </c>
      <c r="F580">
        <f t="shared" si="44"/>
        <v>0.27708558375253589</v>
      </c>
      <c r="G580">
        <f t="shared" si="43"/>
        <v>0.49876628333185535</v>
      </c>
    </row>
    <row r="581" spans="1:7" x14ac:dyDescent="0.2">
      <c r="A581">
        <v>20070424</v>
      </c>
      <c r="B581">
        <v>64.520399999999995</v>
      </c>
      <c r="C581">
        <f t="shared" si="40"/>
        <v>63.609691372040878</v>
      </c>
      <c r="D581">
        <f t="shared" si="42"/>
        <v>62.805451961161872</v>
      </c>
      <c r="E581">
        <f t="shared" si="41"/>
        <v>0.8042394108790063</v>
      </c>
      <c r="F581">
        <f t="shared" si="44"/>
        <v>0.38251634917782995</v>
      </c>
      <c r="G581">
        <f t="shared" si="43"/>
        <v>0.42172306170117635</v>
      </c>
    </row>
    <row r="582" spans="1:7" x14ac:dyDescent="0.2">
      <c r="A582">
        <v>20070425</v>
      </c>
      <c r="B582">
        <v>64.64</v>
      </c>
      <c r="C582">
        <f t="shared" si="40"/>
        <v>63.768200391726893</v>
      </c>
      <c r="D582">
        <f t="shared" si="42"/>
        <v>62.941344408483211</v>
      </c>
      <c r="E582">
        <f t="shared" si="41"/>
        <v>0.82685598324368215</v>
      </c>
      <c r="F582">
        <f t="shared" si="44"/>
        <v>0.47138427599100041</v>
      </c>
      <c r="G582">
        <f t="shared" si="43"/>
        <v>0.35547170725268173</v>
      </c>
    </row>
    <row r="583" spans="1:7" x14ac:dyDescent="0.2">
      <c r="A583">
        <v>20070426</v>
      </c>
      <c r="B583">
        <v>64.23</v>
      </c>
      <c r="C583">
        <f t="shared" si="40"/>
        <v>63.83924648530737</v>
      </c>
      <c r="D583">
        <f t="shared" si="42"/>
        <v>63.036800378225195</v>
      </c>
      <c r="E583">
        <f t="shared" si="41"/>
        <v>0.80244610708217579</v>
      </c>
      <c r="F583">
        <f t="shared" si="44"/>
        <v>0.53759664220923553</v>
      </c>
      <c r="G583">
        <f t="shared" si="43"/>
        <v>0.26484946487294025</v>
      </c>
    </row>
    <row r="584" spans="1:7" x14ac:dyDescent="0.2">
      <c r="A584">
        <v>20070427</v>
      </c>
      <c r="B584">
        <v>64.16</v>
      </c>
      <c r="C584">
        <f t="shared" si="40"/>
        <v>63.888593179875471</v>
      </c>
      <c r="D584">
        <f t="shared" si="42"/>
        <v>63.120000350208514</v>
      </c>
      <c r="E584">
        <f t="shared" si="41"/>
        <v>0.7685928296669573</v>
      </c>
      <c r="F584">
        <f t="shared" si="44"/>
        <v>0.58379587970077995</v>
      </c>
      <c r="G584">
        <f t="shared" si="43"/>
        <v>0.18479694996617735</v>
      </c>
    </row>
    <row r="585" spans="1:7" x14ac:dyDescent="0.2">
      <c r="A585">
        <v>20070430</v>
      </c>
      <c r="B585">
        <v>64.22</v>
      </c>
      <c r="C585">
        <f t="shared" si="40"/>
        <v>63.939578844510017</v>
      </c>
      <c r="D585">
        <f t="shared" si="42"/>
        <v>63.201481805748621</v>
      </c>
      <c r="E585">
        <f t="shared" si="41"/>
        <v>0.73809703876139565</v>
      </c>
      <c r="F585">
        <f t="shared" si="44"/>
        <v>0.61465611151290311</v>
      </c>
      <c r="G585">
        <f t="shared" si="43"/>
        <v>0.12344092724849254</v>
      </c>
    </row>
    <row r="586" spans="1:7" x14ac:dyDescent="0.2">
      <c r="A586">
        <v>20070501</v>
      </c>
      <c r="B586">
        <v>64.55</v>
      </c>
      <c r="C586">
        <f t="shared" si="40"/>
        <v>64.033489791508472</v>
      </c>
      <c r="D586">
        <f t="shared" si="42"/>
        <v>63.30137204235983</v>
      </c>
      <c r="E586">
        <f t="shared" si="41"/>
        <v>0.73211774914864236</v>
      </c>
      <c r="F586">
        <f t="shared" si="44"/>
        <v>0.63814843904005103</v>
      </c>
      <c r="G586">
        <f t="shared" si="43"/>
        <v>9.3969310108591331E-2</v>
      </c>
    </row>
    <row r="587" spans="1:7" x14ac:dyDescent="0.2">
      <c r="A587">
        <v>20070502</v>
      </c>
      <c r="B587">
        <v>64.48</v>
      </c>
      <c r="C587">
        <f t="shared" si="40"/>
        <v>64.10218366973794</v>
      </c>
      <c r="D587">
        <f t="shared" si="42"/>
        <v>63.388677816999838</v>
      </c>
      <c r="E587">
        <f t="shared" si="41"/>
        <v>0.71350585273810196</v>
      </c>
      <c r="F587">
        <f t="shared" si="44"/>
        <v>0.65321992177966126</v>
      </c>
      <c r="G587">
        <f t="shared" si="43"/>
        <v>6.0285930958440703E-2</v>
      </c>
    </row>
    <row r="588" spans="1:7" x14ac:dyDescent="0.2">
      <c r="A588">
        <v>20070503</v>
      </c>
      <c r="B588">
        <v>64.319999999999993</v>
      </c>
      <c r="C588">
        <f t="shared" si="40"/>
        <v>64.135693874393638</v>
      </c>
      <c r="D588">
        <f t="shared" si="42"/>
        <v>63.457664645370222</v>
      </c>
      <c r="E588">
        <f t="shared" si="41"/>
        <v>0.67802922902341578</v>
      </c>
      <c r="F588">
        <f t="shared" si="44"/>
        <v>0.65818178322841214</v>
      </c>
      <c r="G588">
        <f t="shared" si="43"/>
        <v>1.9847445795003638E-2</v>
      </c>
    </row>
    <row r="589" spans="1:7" x14ac:dyDescent="0.2">
      <c r="A589">
        <v>20070504</v>
      </c>
      <c r="B589">
        <v>64.47</v>
      </c>
      <c r="C589">
        <f t="shared" si="40"/>
        <v>64.187125586025388</v>
      </c>
      <c r="D589">
        <f t="shared" si="42"/>
        <v>63.532652449416872</v>
      </c>
      <c r="E589">
        <f t="shared" si="41"/>
        <v>0.65447313660851592</v>
      </c>
      <c r="F589">
        <f t="shared" si="44"/>
        <v>0.65744005390443294</v>
      </c>
      <c r="G589">
        <f t="shared" si="43"/>
        <v>-2.9669172959170265E-3</v>
      </c>
    </row>
    <row r="590" spans="1:7" x14ac:dyDescent="0.2">
      <c r="A590">
        <v>20070507</v>
      </c>
      <c r="B590">
        <v>64.31</v>
      </c>
      <c r="C590">
        <f t="shared" si="40"/>
        <v>64.20602934202148</v>
      </c>
      <c r="D590">
        <f t="shared" si="42"/>
        <v>63.590233749460069</v>
      </c>
      <c r="E590">
        <f t="shared" si="41"/>
        <v>0.61579559256141181</v>
      </c>
      <c r="F590">
        <f t="shared" si="44"/>
        <v>0.64911116163582872</v>
      </c>
      <c r="G590">
        <f t="shared" si="43"/>
        <v>-3.3315569074416906E-2</v>
      </c>
    </row>
    <row r="591" spans="1:7" x14ac:dyDescent="0.2">
      <c r="A591">
        <v>20070508</v>
      </c>
      <c r="B591">
        <v>63.74</v>
      </c>
      <c r="C591">
        <f t="shared" ref="C591:C654" si="45">(B591*(2/(12+1))+C590*(1-(2/(12+1))))</f>
        <v>64.134332520172023</v>
      </c>
      <c r="D591">
        <f t="shared" si="42"/>
        <v>63.601327545796359</v>
      </c>
      <c r="E591">
        <f t="shared" si="41"/>
        <v>0.53300497437566463</v>
      </c>
      <c r="F591">
        <f t="shared" si="44"/>
        <v>0.62588992418379596</v>
      </c>
      <c r="G591">
        <f t="shared" si="43"/>
        <v>-9.2884949808131334E-2</v>
      </c>
    </row>
    <row r="592" spans="1:7" x14ac:dyDescent="0.2">
      <c r="A592">
        <v>20070509</v>
      </c>
      <c r="B592">
        <v>64.12</v>
      </c>
      <c r="C592">
        <f t="shared" si="45"/>
        <v>64.132127517068639</v>
      </c>
      <c r="D592">
        <f t="shared" si="42"/>
        <v>63.639747727589224</v>
      </c>
      <c r="E592">
        <f t="shared" si="41"/>
        <v>0.49237978947941485</v>
      </c>
      <c r="F592">
        <f t="shared" si="44"/>
        <v>0.59918789724291988</v>
      </c>
      <c r="G592">
        <f t="shared" si="43"/>
        <v>-0.10680810776350502</v>
      </c>
    </row>
    <row r="593" spans="1:7" x14ac:dyDescent="0.2">
      <c r="A593">
        <v>20070510</v>
      </c>
      <c r="B593">
        <v>62.55</v>
      </c>
      <c r="C593">
        <f t="shared" si="45"/>
        <v>63.888723283673464</v>
      </c>
      <c r="D593">
        <f t="shared" si="42"/>
        <v>63.559025673693725</v>
      </c>
      <c r="E593">
        <f t="shared" si="41"/>
        <v>0.32969760997973907</v>
      </c>
      <c r="F593">
        <f t="shared" si="44"/>
        <v>0.54528983979028367</v>
      </c>
      <c r="G593">
        <f t="shared" si="43"/>
        <v>-0.2155922298105446</v>
      </c>
    </row>
    <row r="594" spans="1:7" x14ac:dyDescent="0.2">
      <c r="A594">
        <v>20070511</v>
      </c>
      <c r="B594">
        <v>62.26</v>
      </c>
      <c r="C594">
        <f t="shared" si="45"/>
        <v>63.638150470800625</v>
      </c>
      <c r="D594">
        <f t="shared" si="42"/>
        <v>63.46280154971641</v>
      </c>
      <c r="E594">
        <f t="shared" si="41"/>
        <v>0.17534892108421474</v>
      </c>
      <c r="F594">
        <f t="shared" si="44"/>
        <v>0.47130165604906987</v>
      </c>
      <c r="G594">
        <f t="shared" si="43"/>
        <v>-0.29595273496485514</v>
      </c>
    </row>
    <row r="595" spans="1:7" x14ac:dyDescent="0.2">
      <c r="A595">
        <v>20070514</v>
      </c>
      <c r="B595">
        <v>62.63</v>
      </c>
      <c r="C595">
        <f t="shared" si="45"/>
        <v>63.483050398369762</v>
      </c>
      <c r="D595">
        <f t="shared" si="42"/>
        <v>63.401112546033715</v>
      </c>
      <c r="E595">
        <f t="shared" si="41"/>
        <v>8.1937852336047001E-2</v>
      </c>
      <c r="F595">
        <f t="shared" si="44"/>
        <v>0.3934288953064653</v>
      </c>
      <c r="G595">
        <f t="shared" si="43"/>
        <v>-0.3114910429704183</v>
      </c>
    </row>
    <row r="596" spans="1:7" x14ac:dyDescent="0.2">
      <c r="A596">
        <v>20070515</v>
      </c>
      <c r="B596">
        <v>61.77</v>
      </c>
      <c r="C596">
        <f t="shared" si="45"/>
        <v>63.219504183235955</v>
      </c>
      <c r="D596">
        <f t="shared" si="42"/>
        <v>63.280289394475659</v>
      </c>
      <c r="E596">
        <f t="shared" si="41"/>
        <v>-6.078521123970404E-2</v>
      </c>
      <c r="F596">
        <f t="shared" si="44"/>
        <v>0.30258607399723148</v>
      </c>
      <c r="G596">
        <f t="shared" si="43"/>
        <v>-0.36337128523693552</v>
      </c>
    </row>
    <row r="597" spans="1:7" x14ac:dyDescent="0.2">
      <c r="A597">
        <v>20070516</v>
      </c>
      <c r="B597">
        <v>63.09</v>
      </c>
      <c r="C597">
        <f t="shared" si="45"/>
        <v>63.199580462738112</v>
      </c>
      <c r="D597">
        <f t="shared" si="42"/>
        <v>63.266193883773759</v>
      </c>
      <c r="E597">
        <f t="shared" si="41"/>
        <v>-6.6613421035647491E-2</v>
      </c>
      <c r="F597">
        <f t="shared" si="44"/>
        <v>0.22874617499065569</v>
      </c>
      <c r="G597">
        <f t="shared" si="43"/>
        <v>-0.29535959602630318</v>
      </c>
    </row>
    <row r="598" spans="1:7" x14ac:dyDescent="0.2">
      <c r="A598">
        <v>20070517</v>
      </c>
      <c r="B598">
        <v>62.75</v>
      </c>
      <c r="C598">
        <f t="shared" si="45"/>
        <v>63.13041423770148</v>
      </c>
      <c r="D598">
        <f t="shared" si="42"/>
        <v>63.227957299790518</v>
      </c>
      <c r="E598">
        <f t="shared" si="41"/>
        <v>-9.7543062089037846E-2</v>
      </c>
      <c r="F598">
        <f t="shared" si="44"/>
        <v>0.16348832757471699</v>
      </c>
      <c r="G598">
        <f t="shared" si="43"/>
        <v>-0.26103138966375483</v>
      </c>
    </row>
    <row r="599" spans="1:7" x14ac:dyDescent="0.2">
      <c r="A599">
        <v>20070518</v>
      </c>
      <c r="B599">
        <v>63.42</v>
      </c>
      <c r="C599">
        <f t="shared" si="45"/>
        <v>63.174965893439719</v>
      </c>
      <c r="D599">
        <f t="shared" si="42"/>
        <v>63.242182684991221</v>
      </c>
      <c r="E599">
        <f t="shared" si="41"/>
        <v>-6.7216791551501842E-2</v>
      </c>
      <c r="F599">
        <f t="shared" si="44"/>
        <v>0.11734730374947323</v>
      </c>
      <c r="G599">
        <f t="shared" si="43"/>
        <v>-0.18456409530097506</v>
      </c>
    </row>
    <row r="600" spans="1:7" x14ac:dyDescent="0.2">
      <c r="A600">
        <v>20070521</v>
      </c>
      <c r="B600">
        <v>63.53</v>
      </c>
      <c r="C600">
        <f t="shared" si="45"/>
        <v>63.229586525218224</v>
      </c>
      <c r="D600">
        <f t="shared" si="42"/>
        <v>63.263502486102979</v>
      </c>
      <c r="E600">
        <f t="shared" si="41"/>
        <v>-3.3915960884755236E-2</v>
      </c>
      <c r="F600">
        <f t="shared" si="44"/>
        <v>8.7094650822627545E-2</v>
      </c>
      <c r="G600">
        <f t="shared" si="43"/>
        <v>-0.12101061170738278</v>
      </c>
    </row>
    <row r="601" spans="1:7" x14ac:dyDescent="0.2">
      <c r="A601">
        <v>20070522</v>
      </c>
      <c r="B601">
        <v>63.58</v>
      </c>
      <c r="C601">
        <f t="shared" si="45"/>
        <v>63.283496290569268</v>
      </c>
      <c r="D601">
        <f t="shared" si="42"/>
        <v>63.286946746391649</v>
      </c>
      <c r="E601">
        <f t="shared" si="41"/>
        <v>-3.4504558223815707E-3</v>
      </c>
      <c r="F601">
        <f t="shared" si="44"/>
        <v>6.898562949362573E-2</v>
      </c>
      <c r="G601">
        <f t="shared" si="43"/>
        <v>-7.2436085316007301E-2</v>
      </c>
    </row>
    <row r="602" spans="1:7" x14ac:dyDescent="0.2">
      <c r="A602">
        <v>20070523</v>
      </c>
      <c r="B602">
        <v>63.77</v>
      </c>
      <c r="C602">
        <f t="shared" si="45"/>
        <v>63.35834301509707</v>
      </c>
      <c r="D602">
        <f t="shared" si="42"/>
        <v>63.322728468881159</v>
      </c>
      <c r="E602">
        <f t="shared" si="41"/>
        <v>3.5614546215910536E-2</v>
      </c>
      <c r="F602">
        <f t="shared" si="44"/>
        <v>6.2311412838082697E-2</v>
      </c>
      <c r="G602">
        <f t="shared" si="43"/>
        <v>-2.6696866622172161E-2</v>
      </c>
    </row>
    <row r="603" spans="1:7" x14ac:dyDescent="0.2">
      <c r="A603">
        <v>20070524</v>
      </c>
      <c r="B603">
        <v>63.53</v>
      </c>
      <c r="C603">
        <f t="shared" si="45"/>
        <v>63.38475178200521</v>
      </c>
      <c r="D603">
        <f t="shared" si="42"/>
        <v>63.338081915630703</v>
      </c>
      <c r="E603">
        <f t="shared" si="41"/>
        <v>4.6669866374507762E-2</v>
      </c>
      <c r="F603">
        <f t="shared" si="44"/>
        <v>5.9183103545367717E-2</v>
      </c>
      <c r="G603">
        <f t="shared" si="43"/>
        <v>-1.2513237170859955E-2</v>
      </c>
    </row>
    <row r="604" spans="1:7" x14ac:dyDescent="0.2">
      <c r="A604">
        <v>20070525</v>
      </c>
      <c r="B604">
        <v>63.23</v>
      </c>
      <c r="C604">
        <f t="shared" si="45"/>
        <v>63.360943815542868</v>
      </c>
      <c r="D604">
        <f t="shared" si="42"/>
        <v>63.330075847806199</v>
      </c>
      <c r="E604">
        <f t="shared" ref="E604:E667" si="46">C604-D604</f>
        <v>3.0867967736668334E-2</v>
      </c>
      <c r="F604">
        <f t="shared" si="44"/>
        <v>5.3520076383627845E-2</v>
      </c>
      <c r="G604">
        <f t="shared" si="43"/>
        <v>-2.2652108646959511E-2</v>
      </c>
    </row>
    <row r="605" spans="1:7" x14ac:dyDescent="0.2">
      <c r="A605">
        <v>20070529</v>
      </c>
      <c r="B605">
        <v>63.02</v>
      </c>
      <c r="C605">
        <f t="shared" si="45"/>
        <v>63.308490920843965</v>
      </c>
      <c r="D605">
        <f t="shared" ref="D605:D668" si="47">B605*(2/(26+1)) + D604*(1-(2/(26+1)))</f>
        <v>63.307107266487222</v>
      </c>
      <c r="E605">
        <f t="shared" si="46"/>
        <v>1.3836543567435911E-3</v>
      </c>
      <c r="F605">
        <f t="shared" si="44"/>
        <v>4.3092791978250999E-2</v>
      </c>
      <c r="G605">
        <f t="shared" si="43"/>
        <v>-4.1709137621507408E-2</v>
      </c>
    </row>
    <row r="606" spans="1:7" x14ac:dyDescent="0.2">
      <c r="A606">
        <v>20070530</v>
      </c>
      <c r="B606">
        <v>63.29</v>
      </c>
      <c r="C606">
        <f t="shared" si="45"/>
        <v>63.305646163791046</v>
      </c>
      <c r="D606">
        <f t="shared" si="47"/>
        <v>63.305840061562236</v>
      </c>
      <c r="E606">
        <f t="shared" si="46"/>
        <v>-1.9389777119016571E-4</v>
      </c>
      <c r="F606">
        <f t="shared" si="44"/>
        <v>3.4435454028362768E-2</v>
      </c>
      <c r="G606">
        <f t="shared" si="43"/>
        <v>-3.4629351799552933E-2</v>
      </c>
    </row>
    <row r="607" spans="1:7" x14ac:dyDescent="0.2">
      <c r="A607">
        <v>20070531</v>
      </c>
      <c r="B607">
        <v>63.22</v>
      </c>
      <c r="C607">
        <f t="shared" si="45"/>
        <v>63.292469830900117</v>
      </c>
      <c r="D607">
        <f t="shared" si="47"/>
        <v>63.299481538483548</v>
      </c>
      <c r="E607">
        <f t="shared" si="46"/>
        <v>-7.0117075834303932E-3</v>
      </c>
      <c r="F607">
        <f t="shared" si="44"/>
        <v>2.6146021706004139E-2</v>
      </c>
      <c r="G607">
        <f t="shared" si="43"/>
        <v>-3.3157729289434529E-2</v>
      </c>
    </row>
    <row r="608" spans="1:7" x14ac:dyDescent="0.2">
      <c r="A608">
        <v>20070601</v>
      </c>
      <c r="B608">
        <v>63.38</v>
      </c>
      <c r="C608">
        <f t="shared" si="45"/>
        <v>63.305936010761634</v>
      </c>
      <c r="D608">
        <f t="shared" si="47"/>
        <v>63.305445868966245</v>
      </c>
      <c r="E608">
        <f t="shared" si="46"/>
        <v>4.9014179538886538E-4</v>
      </c>
      <c r="F608">
        <f t="shared" si="44"/>
        <v>2.1014845723881088E-2</v>
      </c>
      <c r="G608">
        <f t="shared" si="43"/>
        <v>-2.0524703928492222E-2</v>
      </c>
    </row>
    <row r="609" spans="1:7" x14ac:dyDescent="0.2">
      <c r="A609">
        <v>20070604</v>
      </c>
      <c r="B609">
        <v>63.61</v>
      </c>
      <c r="C609">
        <f t="shared" si="45"/>
        <v>63.352715086029072</v>
      </c>
      <c r="D609">
        <f t="shared" si="47"/>
        <v>63.328005434228011</v>
      </c>
      <c r="E609">
        <f t="shared" si="46"/>
        <v>2.4709651801060772E-2</v>
      </c>
      <c r="F609">
        <f t="shared" si="44"/>
        <v>2.1753806939317027E-2</v>
      </c>
      <c r="G609">
        <f t="shared" si="43"/>
        <v>2.9558448617437449E-3</v>
      </c>
    </row>
    <row r="610" spans="1:7" x14ac:dyDescent="0.2">
      <c r="A610">
        <v>20070605</v>
      </c>
      <c r="B610">
        <v>63.33</v>
      </c>
      <c r="C610">
        <f t="shared" si="45"/>
        <v>63.349220457409217</v>
      </c>
      <c r="D610">
        <f t="shared" si="47"/>
        <v>63.328153179840754</v>
      </c>
      <c r="E610">
        <f t="shared" si="46"/>
        <v>2.1067277568462828E-2</v>
      </c>
      <c r="F610">
        <f t="shared" si="44"/>
        <v>2.1616501065146187E-2</v>
      </c>
      <c r="G610">
        <f t="shared" si="43"/>
        <v>-5.492234966833591E-4</v>
      </c>
    </row>
    <row r="611" spans="1:7" x14ac:dyDescent="0.2">
      <c r="A611">
        <v>20070606</v>
      </c>
      <c r="B611">
        <v>62.86</v>
      </c>
      <c r="C611">
        <f t="shared" si="45"/>
        <v>63.273955771653952</v>
      </c>
      <c r="D611">
        <f t="shared" si="47"/>
        <v>63.293475166519215</v>
      </c>
      <c r="E611">
        <f t="shared" si="46"/>
        <v>-1.9519394865262996E-2</v>
      </c>
      <c r="F611">
        <f t="shared" si="44"/>
        <v>1.3389321879064352E-2</v>
      </c>
      <c r="G611">
        <f t="shared" si="43"/>
        <v>-3.2908716744327347E-2</v>
      </c>
    </row>
    <row r="612" spans="1:7" x14ac:dyDescent="0.2">
      <c r="A612">
        <v>20070607</v>
      </c>
      <c r="B612">
        <v>61.99</v>
      </c>
      <c r="C612">
        <f t="shared" si="45"/>
        <v>63.076424114476424</v>
      </c>
      <c r="D612">
        <f t="shared" si="47"/>
        <v>63.196921450480751</v>
      </c>
      <c r="E612">
        <f t="shared" si="46"/>
        <v>-0.12049733600432688</v>
      </c>
      <c r="F612">
        <f t="shared" si="44"/>
        <v>-1.3388009697613897E-2</v>
      </c>
      <c r="G612">
        <f t="shared" ref="G612:G675" si="48">E612-F612</f>
        <v>-0.10710932630671299</v>
      </c>
    </row>
    <row r="613" spans="1:7" x14ac:dyDescent="0.2">
      <c r="A613">
        <v>20070608</v>
      </c>
      <c r="B613">
        <v>62.13</v>
      </c>
      <c r="C613">
        <f t="shared" si="45"/>
        <v>62.930820404556968</v>
      </c>
      <c r="D613">
        <f t="shared" si="47"/>
        <v>63.117890231926623</v>
      </c>
      <c r="E613">
        <f t="shared" si="46"/>
        <v>-0.18706982736965472</v>
      </c>
      <c r="F613">
        <f t="shared" ref="F613:F676" si="49">(E613*(2/(9+1))+F612*(1-(2/(9+1))))</f>
        <v>-4.8124373232022059E-2</v>
      </c>
      <c r="G613">
        <f t="shared" si="48"/>
        <v>-0.13894545413763265</v>
      </c>
    </row>
    <row r="614" spans="1:7" x14ac:dyDescent="0.2">
      <c r="A614">
        <v>20070611</v>
      </c>
      <c r="B614">
        <v>62.3</v>
      </c>
      <c r="C614">
        <f t="shared" si="45"/>
        <v>62.833771111548202</v>
      </c>
      <c r="D614">
        <f t="shared" si="47"/>
        <v>63.057305770302428</v>
      </c>
      <c r="E614">
        <f t="shared" si="46"/>
        <v>-0.22353465875422529</v>
      </c>
      <c r="F614">
        <f t="shared" si="49"/>
        <v>-8.3206430336462717E-2</v>
      </c>
      <c r="G614">
        <f t="shared" si="48"/>
        <v>-0.14032822841776257</v>
      </c>
    </row>
    <row r="615" spans="1:7" x14ac:dyDescent="0.2">
      <c r="A615">
        <v>20070612</v>
      </c>
      <c r="B615">
        <v>61.82</v>
      </c>
      <c r="C615">
        <f t="shared" si="45"/>
        <v>62.677806325156169</v>
      </c>
      <c r="D615">
        <f t="shared" si="47"/>
        <v>62.965653491020767</v>
      </c>
      <c r="E615">
        <f t="shared" si="46"/>
        <v>-0.2878471658645978</v>
      </c>
      <c r="F615">
        <f t="shared" si="49"/>
        <v>-0.12413457744208975</v>
      </c>
      <c r="G615">
        <f t="shared" si="48"/>
        <v>-0.16371258842250805</v>
      </c>
    </row>
    <row r="616" spans="1:7" x14ac:dyDescent="0.2">
      <c r="A616">
        <v>20070613</v>
      </c>
      <c r="B616">
        <v>62.25</v>
      </c>
      <c r="C616">
        <f t="shared" si="45"/>
        <v>62.61198996743984</v>
      </c>
      <c r="D616">
        <f t="shared" si="47"/>
        <v>62.912642121315528</v>
      </c>
      <c r="E616">
        <f t="shared" si="46"/>
        <v>-0.30065215387568855</v>
      </c>
      <c r="F616">
        <f t="shared" si="49"/>
        <v>-0.15943809272880952</v>
      </c>
      <c r="G616">
        <f t="shared" si="48"/>
        <v>-0.14121406114687904</v>
      </c>
    </row>
    <row r="617" spans="1:7" x14ac:dyDescent="0.2">
      <c r="A617">
        <v>20070614</v>
      </c>
      <c r="B617">
        <v>62.45</v>
      </c>
      <c r="C617">
        <f t="shared" si="45"/>
        <v>62.587068433987561</v>
      </c>
      <c r="D617">
        <f t="shared" si="47"/>
        <v>62.878372334551415</v>
      </c>
      <c r="E617">
        <f t="shared" si="46"/>
        <v>-0.2913039005638538</v>
      </c>
      <c r="F617">
        <f t="shared" si="49"/>
        <v>-0.18581125429581841</v>
      </c>
      <c r="G617">
        <f t="shared" si="48"/>
        <v>-0.10549264626803539</v>
      </c>
    </row>
    <row r="618" spans="1:7" x14ac:dyDescent="0.2">
      <c r="A618">
        <v>20070615</v>
      </c>
      <c r="B618">
        <v>62.76</v>
      </c>
      <c r="C618">
        <f t="shared" si="45"/>
        <v>62.613673290297172</v>
      </c>
      <c r="D618">
        <f t="shared" si="47"/>
        <v>62.869604013473534</v>
      </c>
      <c r="E618">
        <f t="shared" si="46"/>
        <v>-0.25593072317636256</v>
      </c>
      <c r="F618">
        <f t="shared" si="49"/>
        <v>-0.19983514807192726</v>
      </c>
      <c r="G618">
        <f t="shared" si="48"/>
        <v>-5.6095575104435302E-2</v>
      </c>
    </row>
    <row r="619" spans="1:7" x14ac:dyDescent="0.2">
      <c r="A619">
        <v>20070618</v>
      </c>
      <c r="B619">
        <v>62.33</v>
      </c>
      <c r="C619">
        <f t="shared" si="45"/>
        <v>62.570031245636073</v>
      </c>
      <c r="D619">
        <f t="shared" si="47"/>
        <v>62.82963334580883</v>
      </c>
      <c r="E619">
        <f t="shared" si="46"/>
        <v>-0.25960210017275642</v>
      </c>
      <c r="F619">
        <f t="shared" si="49"/>
        <v>-0.21178853849209311</v>
      </c>
      <c r="G619">
        <f t="shared" si="48"/>
        <v>-4.7813561680663308E-2</v>
      </c>
    </row>
    <row r="620" spans="1:7" x14ac:dyDescent="0.2">
      <c r="A620">
        <v>20070619</v>
      </c>
      <c r="B620">
        <v>62.45</v>
      </c>
      <c r="C620">
        <f t="shared" si="45"/>
        <v>62.5515649001536</v>
      </c>
      <c r="D620">
        <f t="shared" si="47"/>
        <v>62.801512357230401</v>
      </c>
      <c r="E620">
        <f t="shared" si="46"/>
        <v>-0.24994745707680011</v>
      </c>
      <c r="F620">
        <f t="shared" si="49"/>
        <v>-0.21942032220903451</v>
      </c>
      <c r="G620">
        <f t="shared" si="48"/>
        <v>-3.0527134867765593E-2</v>
      </c>
    </row>
    <row r="621" spans="1:7" x14ac:dyDescent="0.2">
      <c r="A621">
        <v>20070620</v>
      </c>
      <c r="B621">
        <v>61.99</v>
      </c>
      <c r="C621">
        <f t="shared" si="45"/>
        <v>62.465170300129969</v>
      </c>
      <c r="D621">
        <f t="shared" si="47"/>
        <v>62.74140033076889</v>
      </c>
      <c r="E621">
        <f t="shared" si="46"/>
        <v>-0.27623003063892071</v>
      </c>
      <c r="F621">
        <f t="shared" si="49"/>
        <v>-0.23078226389501177</v>
      </c>
      <c r="G621">
        <f t="shared" si="48"/>
        <v>-4.5447766743908935E-2</v>
      </c>
    </row>
    <row r="622" spans="1:7" x14ac:dyDescent="0.2">
      <c r="A622">
        <v>20070621</v>
      </c>
      <c r="B622">
        <v>62.14</v>
      </c>
      <c r="C622">
        <f t="shared" si="45"/>
        <v>62.415144100109977</v>
      </c>
      <c r="D622">
        <f t="shared" si="47"/>
        <v>62.696852158119341</v>
      </c>
      <c r="E622">
        <f t="shared" si="46"/>
        <v>-0.28170805800936449</v>
      </c>
      <c r="F622">
        <f t="shared" si="49"/>
        <v>-0.24096742271788232</v>
      </c>
      <c r="G622">
        <f t="shared" si="48"/>
        <v>-4.0740635291482169E-2</v>
      </c>
    </row>
    <row r="623" spans="1:7" x14ac:dyDescent="0.2">
      <c r="A623">
        <v>20070622</v>
      </c>
      <c r="B623">
        <v>61.11</v>
      </c>
      <c r="C623">
        <f t="shared" si="45"/>
        <v>62.214352700093059</v>
      </c>
      <c r="D623">
        <f t="shared" si="47"/>
        <v>62.579307553814203</v>
      </c>
      <c r="E623">
        <f t="shared" si="46"/>
        <v>-0.36495485372114445</v>
      </c>
      <c r="F623">
        <f t="shared" si="49"/>
        <v>-0.26576490891853477</v>
      </c>
      <c r="G623">
        <f t="shared" si="48"/>
        <v>-9.9189944802609675E-2</v>
      </c>
    </row>
    <row r="624" spans="1:7" x14ac:dyDescent="0.2">
      <c r="A624">
        <v>20070625</v>
      </c>
      <c r="B624">
        <v>61.13</v>
      </c>
      <c r="C624">
        <f t="shared" si="45"/>
        <v>62.047529207771049</v>
      </c>
      <c r="D624">
        <f t="shared" si="47"/>
        <v>62.471951438716857</v>
      </c>
      <c r="E624">
        <f t="shared" si="46"/>
        <v>-0.42442223094580811</v>
      </c>
      <c r="F624">
        <f t="shared" si="49"/>
        <v>-0.29749637332398948</v>
      </c>
      <c r="G624">
        <f t="shared" si="48"/>
        <v>-0.12692585762181863</v>
      </c>
    </row>
    <row r="625" spans="1:7" x14ac:dyDescent="0.2">
      <c r="A625">
        <v>20070626</v>
      </c>
      <c r="B625">
        <v>61.65</v>
      </c>
      <c r="C625">
        <f t="shared" si="45"/>
        <v>61.986370868113966</v>
      </c>
      <c r="D625">
        <f t="shared" si="47"/>
        <v>62.411066146960053</v>
      </c>
      <c r="E625">
        <f t="shared" si="46"/>
        <v>-0.42469527884608738</v>
      </c>
      <c r="F625">
        <f t="shared" si="49"/>
        <v>-0.32293615442840906</v>
      </c>
      <c r="G625">
        <f t="shared" si="48"/>
        <v>-0.10175912441767831</v>
      </c>
    </row>
    <row r="626" spans="1:7" x14ac:dyDescent="0.2">
      <c r="A626">
        <v>20070627</v>
      </c>
      <c r="B626">
        <v>61.44</v>
      </c>
      <c r="C626">
        <f t="shared" si="45"/>
        <v>61.902313811481044</v>
      </c>
      <c r="D626">
        <f t="shared" si="47"/>
        <v>62.339135321259306</v>
      </c>
      <c r="E626">
        <f t="shared" si="46"/>
        <v>-0.4368215097782624</v>
      </c>
      <c r="F626">
        <f t="shared" si="49"/>
        <v>-0.34571322549837974</v>
      </c>
      <c r="G626">
        <f t="shared" si="48"/>
        <v>-9.1108284279882656E-2</v>
      </c>
    </row>
    <row r="627" spans="1:7" x14ac:dyDescent="0.2">
      <c r="A627">
        <v>20070628</v>
      </c>
      <c r="B627">
        <v>61.5</v>
      </c>
      <c r="C627">
        <f t="shared" si="45"/>
        <v>61.840419378945498</v>
      </c>
      <c r="D627">
        <f t="shared" si="47"/>
        <v>62.276977149314177</v>
      </c>
      <c r="E627">
        <f t="shared" si="46"/>
        <v>-0.4365577703686796</v>
      </c>
      <c r="F627">
        <f t="shared" si="49"/>
        <v>-0.36388213447243972</v>
      </c>
      <c r="G627">
        <f t="shared" si="48"/>
        <v>-7.2675635896239876E-2</v>
      </c>
    </row>
    <row r="628" spans="1:7" x14ac:dyDescent="0.2">
      <c r="A628">
        <v>20070629</v>
      </c>
      <c r="B628">
        <v>61.62</v>
      </c>
      <c r="C628">
        <f t="shared" si="45"/>
        <v>61.806508705261578</v>
      </c>
      <c r="D628">
        <f t="shared" si="47"/>
        <v>62.22831217529091</v>
      </c>
      <c r="E628">
        <f t="shared" si="46"/>
        <v>-0.42180347002933161</v>
      </c>
      <c r="F628">
        <f t="shared" si="49"/>
        <v>-0.37546640158381811</v>
      </c>
      <c r="G628">
        <f t="shared" si="48"/>
        <v>-4.6337068445513496E-2</v>
      </c>
    </row>
    <row r="629" spans="1:7" x14ac:dyDescent="0.2">
      <c r="A629">
        <v>20070702</v>
      </c>
      <c r="B629">
        <v>61.86</v>
      </c>
      <c r="C629">
        <f t="shared" si="45"/>
        <v>61.814738135221333</v>
      </c>
      <c r="D629">
        <f t="shared" si="47"/>
        <v>62.20102979193603</v>
      </c>
      <c r="E629">
        <f t="shared" si="46"/>
        <v>-0.38629165671469679</v>
      </c>
      <c r="F629">
        <f t="shared" si="49"/>
        <v>-0.37763145260999387</v>
      </c>
      <c r="G629">
        <f t="shared" si="48"/>
        <v>-8.6602041047029177E-3</v>
      </c>
    </row>
    <row r="630" spans="1:7" x14ac:dyDescent="0.2">
      <c r="A630">
        <v>20070703</v>
      </c>
      <c r="B630">
        <v>61.91</v>
      </c>
      <c r="C630">
        <f t="shared" si="45"/>
        <v>61.829393806725747</v>
      </c>
      <c r="D630">
        <f t="shared" si="47"/>
        <v>62.179472029570398</v>
      </c>
      <c r="E630">
        <f t="shared" si="46"/>
        <v>-0.35007822284465107</v>
      </c>
      <c r="F630">
        <f t="shared" si="49"/>
        <v>-0.37212080665692532</v>
      </c>
      <c r="G630">
        <f t="shared" si="48"/>
        <v>2.2042583812274252E-2</v>
      </c>
    </row>
    <row r="631" spans="1:7" x14ac:dyDescent="0.2">
      <c r="A631">
        <v>20070705</v>
      </c>
      <c r="B631">
        <v>62.31</v>
      </c>
      <c r="C631">
        <f t="shared" si="45"/>
        <v>61.903333221075634</v>
      </c>
      <c r="D631">
        <f t="shared" si="47"/>
        <v>62.189140768120737</v>
      </c>
      <c r="E631">
        <f t="shared" si="46"/>
        <v>-0.28580754704510269</v>
      </c>
      <c r="F631">
        <f t="shared" si="49"/>
        <v>-0.35485815473456078</v>
      </c>
      <c r="G631">
        <f t="shared" si="48"/>
        <v>6.9050607689458088E-2</v>
      </c>
    </row>
    <row r="632" spans="1:7" x14ac:dyDescent="0.2">
      <c r="A632">
        <v>20070706</v>
      </c>
      <c r="B632">
        <v>62.11</v>
      </c>
      <c r="C632">
        <f t="shared" si="45"/>
        <v>61.935128110140923</v>
      </c>
      <c r="D632">
        <f t="shared" si="47"/>
        <v>62.183278489000685</v>
      </c>
      <c r="E632">
        <f t="shared" si="46"/>
        <v>-0.2481503788597621</v>
      </c>
      <c r="F632">
        <f t="shared" si="49"/>
        <v>-0.33351659955960106</v>
      </c>
      <c r="G632">
        <f t="shared" si="48"/>
        <v>8.5366220699838957E-2</v>
      </c>
    </row>
    <row r="633" spans="1:7" x14ac:dyDescent="0.2">
      <c r="A633">
        <v>20070709</v>
      </c>
      <c r="B633">
        <v>62.77</v>
      </c>
      <c r="C633">
        <f t="shared" si="45"/>
        <v>62.06356993935001</v>
      </c>
      <c r="D633">
        <f t="shared" si="47"/>
        <v>62.226739341667297</v>
      </c>
      <c r="E633">
        <f t="shared" si="46"/>
        <v>-0.16316940231728694</v>
      </c>
      <c r="F633">
        <f t="shared" si="49"/>
        <v>-0.29944716011113826</v>
      </c>
      <c r="G633">
        <f t="shared" si="48"/>
        <v>0.13627775779385132</v>
      </c>
    </row>
    <row r="634" spans="1:7" x14ac:dyDescent="0.2">
      <c r="A634">
        <v>20070710</v>
      </c>
      <c r="B634">
        <v>62.12</v>
      </c>
      <c r="C634">
        <f t="shared" si="45"/>
        <v>62.072251487142317</v>
      </c>
      <c r="D634">
        <f t="shared" si="47"/>
        <v>62.218832723766013</v>
      </c>
      <c r="E634">
        <f t="shared" si="46"/>
        <v>-0.14658123662369604</v>
      </c>
      <c r="F634">
        <f t="shared" si="49"/>
        <v>-0.26887397541364982</v>
      </c>
      <c r="G634">
        <f t="shared" si="48"/>
        <v>0.12229273878995378</v>
      </c>
    </row>
    <row r="635" spans="1:7" x14ac:dyDescent="0.2">
      <c r="A635">
        <v>20070711</v>
      </c>
      <c r="B635">
        <v>62.88</v>
      </c>
      <c r="C635">
        <f t="shared" si="45"/>
        <v>62.196520489120424</v>
      </c>
      <c r="D635">
        <f t="shared" si="47"/>
        <v>62.267808077561128</v>
      </c>
      <c r="E635">
        <f t="shared" si="46"/>
        <v>-7.1287588440704042E-2</v>
      </c>
      <c r="F635">
        <f t="shared" si="49"/>
        <v>-0.2293566980190607</v>
      </c>
      <c r="G635">
        <f t="shared" si="48"/>
        <v>0.15806910957835665</v>
      </c>
    </row>
    <row r="636" spans="1:7" x14ac:dyDescent="0.2">
      <c r="A636">
        <v>20070712</v>
      </c>
      <c r="B636">
        <v>63.41</v>
      </c>
      <c r="C636">
        <f t="shared" si="45"/>
        <v>62.38320964464036</v>
      </c>
      <c r="D636">
        <f t="shared" si="47"/>
        <v>62.352414886630669</v>
      </c>
      <c r="E636">
        <f t="shared" si="46"/>
        <v>3.0794758009690781E-2</v>
      </c>
      <c r="F636">
        <f t="shared" si="49"/>
        <v>-0.17732640681331041</v>
      </c>
      <c r="G636">
        <f t="shared" si="48"/>
        <v>0.20812116482300119</v>
      </c>
    </row>
    <row r="637" spans="1:7" x14ac:dyDescent="0.2">
      <c r="A637">
        <v>20070713</v>
      </c>
      <c r="B637">
        <v>63.41</v>
      </c>
      <c r="C637">
        <f t="shared" si="45"/>
        <v>62.541177391618767</v>
      </c>
      <c r="D637">
        <f t="shared" si="47"/>
        <v>62.430754524658028</v>
      </c>
      <c r="E637">
        <f t="shared" si="46"/>
        <v>0.11042286696073944</v>
      </c>
      <c r="F637">
        <f t="shared" si="49"/>
        <v>-0.11977655205850044</v>
      </c>
      <c r="G637">
        <f t="shared" si="48"/>
        <v>0.23019941901923988</v>
      </c>
    </row>
    <row r="638" spans="1:7" x14ac:dyDescent="0.2">
      <c r="A638">
        <v>20070716</v>
      </c>
      <c r="B638">
        <v>63.85</v>
      </c>
      <c r="C638">
        <f t="shared" si="45"/>
        <v>62.742534715985116</v>
      </c>
      <c r="D638">
        <f t="shared" si="47"/>
        <v>62.535883819127804</v>
      </c>
      <c r="E638">
        <f t="shared" si="46"/>
        <v>0.20665089685731175</v>
      </c>
      <c r="F638">
        <f t="shared" si="49"/>
        <v>-5.4491062275337995E-2</v>
      </c>
      <c r="G638">
        <f t="shared" si="48"/>
        <v>0.26114195913264976</v>
      </c>
    </row>
    <row r="639" spans="1:7" x14ac:dyDescent="0.2">
      <c r="A639">
        <v>20070717</v>
      </c>
      <c r="B639">
        <v>62.72</v>
      </c>
      <c r="C639">
        <f t="shared" si="45"/>
        <v>62.739067836602793</v>
      </c>
      <c r="D639">
        <f t="shared" si="47"/>
        <v>62.54952205474796</v>
      </c>
      <c r="E639">
        <f t="shared" si="46"/>
        <v>0.18954578185483228</v>
      </c>
      <c r="F639">
        <f t="shared" si="49"/>
        <v>-5.6836934493039379E-3</v>
      </c>
      <c r="G639">
        <f t="shared" si="48"/>
        <v>0.19522947530413623</v>
      </c>
    </row>
    <row r="640" spans="1:7" x14ac:dyDescent="0.2">
      <c r="A640">
        <v>20070718</v>
      </c>
      <c r="B640">
        <v>62.21</v>
      </c>
      <c r="C640">
        <f t="shared" si="45"/>
        <v>62.657672784817748</v>
      </c>
      <c r="D640">
        <f t="shared" si="47"/>
        <v>62.524372272914775</v>
      </c>
      <c r="E640">
        <f t="shared" si="46"/>
        <v>0.13330051190297354</v>
      </c>
      <c r="F640">
        <f t="shared" si="49"/>
        <v>2.211314762115156E-2</v>
      </c>
      <c r="G640">
        <f t="shared" si="48"/>
        <v>0.11118736428182198</v>
      </c>
    </row>
    <row r="641" spans="1:7" x14ac:dyDescent="0.2">
      <c r="A641">
        <v>20070719</v>
      </c>
      <c r="B641">
        <v>62.35</v>
      </c>
      <c r="C641">
        <f t="shared" si="45"/>
        <v>62.610338510230399</v>
      </c>
      <c r="D641">
        <f t="shared" si="47"/>
        <v>62.511455808254425</v>
      </c>
      <c r="E641">
        <f t="shared" si="46"/>
        <v>9.888270197597393E-2</v>
      </c>
      <c r="F641">
        <f t="shared" si="49"/>
        <v>3.746705849211604E-2</v>
      </c>
      <c r="G641">
        <f t="shared" si="48"/>
        <v>6.141564348385789E-2</v>
      </c>
    </row>
    <row r="642" spans="1:7" x14ac:dyDescent="0.2">
      <c r="A642">
        <v>20070720</v>
      </c>
      <c r="B642">
        <v>61.8</v>
      </c>
      <c r="C642">
        <f t="shared" si="45"/>
        <v>62.485671047118032</v>
      </c>
      <c r="D642">
        <f t="shared" si="47"/>
        <v>62.458755378013358</v>
      </c>
      <c r="E642">
        <f t="shared" si="46"/>
        <v>2.6915669104674578E-2</v>
      </c>
      <c r="F642">
        <f t="shared" si="49"/>
        <v>3.5356780614627749E-2</v>
      </c>
      <c r="G642">
        <f t="shared" si="48"/>
        <v>-8.4411115099531711E-3</v>
      </c>
    </row>
    <row r="643" spans="1:7" x14ac:dyDescent="0.2">
      <c r="A643">
        <v>20070723</v>
      </c>
      <c r="B643">
        <v>61.97</v>
      </c>
      <c r="C643">
        <f t="shared" si="45"/>
        <v>62.406337039869108</v>
      </c>
      <c r="D643">
        <f t="shared" si="47"/>
        <v>62.422551275938297</v>
      </c>
      <c r="E643">
        <f t="shared" si="46"/>
        <v>-1.6214236069188814E-2</v>
      </c>
      <c r="F643">
        <f t="shared" si="49"/>
        <v>2.5042577277864436E-2</v>
      </c>
      <c r="G643">
        <f t="shared" si="48"/>
        <v>-4.1256813347053251E-2</v>
      </c>
    </row>
    <row r="644" spans="1:7" x14ac:dyDescent="0.2">
      <c r="A644">
        <v>20070724</v>
      </c>
      <c r="B644">
        <v>61.5</v>
      </c>
      <c r="C644">
        <f t="shared" si="45"/>
        <v>62.266900572196938</v>
      </c>
      <c r="D644">
        <f t="shared" si="47"/>
        <v>62.354214144387313</v>
      </c>
      <c r="E644">
        <f t="shared" si="46"/>
        <v>-8.7313572190375055E-2</v>
      </c>
      <c r="F644">
        <f t="shared" si="49"/>
        <v>2.5713473842165387E-3</v>
      </c>
      <c r="G644">
        <f t="shared" si="48"/>
        <v>-8.988491957459159E-2</v>
      </c>
    </row>
    <row r="645" spans="1:7" x14ac:dyDescent="0.2">
      <c r="A645">
        <v>20070725</v>
      </c>
      <c r="B645">
        <v>61.52</v>
      </c>
      <c r="C645">
        <f t="shared" si="45"/>
        <v>62.151992791858945</v>
      </c>
      <c r="D645">
        <f t="shared" si="47"/>
        <v>62.292420504062328</v>
      </c>
      <c r="E645">
        <f t="shared" si="46"/>
        <v>-0.14042771220338324</v>
      </c>
      <c r="F645">
        <f t="shared" si="49"/>
        <v>-2.602846453330342E-2</v>
      </c>
      <c r="G645">
        <f t="shared" si="48"/>
        <v>-0.11439924767007982</v>
      </c>
    </row>
    <row r="646" spans="1:7" x14ac:dyDescent="0.2">
      <c r="A646">
        <v>20070726</v>
      </c>
      <c r="B646">
        <v>60.99</v>
      </c>
      <c r="C646">
        <f t="shared" si="45"/>
        <v>61.973224670034497</v>
      </c>
      <c r="D646">
        <f t="shared" si="47"/>
        <v>62.195944911168823</v>
      </c>
      <c r="E646">
        <f t="shared" si="46"/>
        <v>-0.22272024113432565</v>
      </c>
      <c r="F646">
        <f t="shared" si="49"/>
        <v>-6.5366819853507868E-2</v>
      </c>
      <c r="G646">
        <f t="shared" si="48"/>
        <v>-0.15735342128081778</v>
      </c>
    </row>
    <row r="647" spans="1:7" x14ac:dyDescent="0.2">
      <c r="A647">
        <v>20070727</v>
      </c>
      <c r="B647">
        <v>59.75</v>
      </c>
      <c r="C647">
        <f t="shared" si="45"/>
        <v>61.631190105413808</v>
      </c>
      <c r="D647">
        <f t="shared" si="47"/>
        <v>62.014763806637795</v>
      </c>
      <c r="E647">
        <f t="shared" si="46"/>
        <v>-0.38357370122398748</v>
      </c>
      <c r="F647">
        <f t="shared" si="49"/>
        <v>-0.12900819612760381</v>
      </c>
      <c r="G647">
        <f t="shared" si="48"/>
        <v>-0.25456550509638365</v>
      </c>
    </row>
    <row r="648" spans="1:7" x14ac:dyDescent="0.2">
      <c r="A648">
        <v>20070730</v>
      </c>
      <c r="B648">
        <v>60.02</v>
      </c>
      <c r="C648">
        <f t="shared" si="45"/>
        <v>61.383314704580911</v>
      </c>
      <c r="D648">
        <f t="shared" si="47"/>
        <v>61.867003524664625</v>
      </c>
      <c r="E648">
        <f t="shared" si="46"/>
        <v>-0.48368882008371372</v>
      </c>
      <c r="F648">
        <f t="shared" si="49"/>
        <v>-0.1999443209188258</v>
      </c>
      <c r="G648">
        <f t="shared" si="48"/>
        <v>-0.28374449916488792</v>
      </c>
    </row>
    <row r="649" spans="1:7" x14ac:dyDescent="0.2">
      <c r="A649">
        <v>20070731</v>
      </c>
      <c r="B649">
        <v>60.54</v>
      </c>
      <c r="C649">
        <f t="shared" si="45"/>
        <v>61.253573980799231</v>
      </c>
      <c r="D649">
        <f t="shared" si="47"/>
        <v>61.768706967282057</v>
      </c>
      <c r="E649">
        <f t="shared" si="46"/>
        <v>-0.51513298648282557</v>
      </c>
      <c r="F649">
        <f t="shared" si="49"/>
        <v>-0.26298205403162578</v>
      </c>
      <c r="G649">
        <f t="shared" si="48"/>
        <v>-0.25215093245119979</v>
      </c>
    </row>
    <row r="650" spans="1:7" x14ac:dyDescent="0.2">
      <c r="A650">
        <v>20070801</v>
      </c>
      <c r="B650">
        <v>61</v>
      </c>
      <c r="C650">
        <f t="shared" si="45"/>
        <v>61.214562599137814</v>
      </c>
      <c r="D650">
        <f t="shared" si="47"/>
        <v>61.71176571044635</v>
      </c>
      <c r="E650">
        <f t="shared" si="46"/>
        <v>-0.49720311130853645</v>
      </c>
      <c r="F650">
        <f t="shared" si="49"/>
        <v>-0.30982626548700792</v>
      </c>
      <c r="G650">
        <f t="shared" si="48"/>
        <v>-0.18737684582152853</v>
      </c>
    </row>
    <row r="651" spans="1:7" x14ac:dyDescent="0.2">
      <c r="A651">
        <v>20070802</v>
      </c>
      <c r="B651">
        <v>61.01</v>
      </c>
      <c r="C651">
        <f t="shared" si="45"/>
        <v>61.183091430039688</v>
      </c>
      <c r="D651">
        <f t="shared" si="47"/>
        <v>61.659783065228098</v>
      </c>
      <c r="E651">
        <f t="shared" si="46"/>
        <v>-0.47669163518840918</v>
      </c>
      <c r="F651">
        <f t="shared" si="49"/>
        <v>-0.3431993394272882</v>
      </c>
      <c r="G651">
        <f t="shared" si="48"/>
        <v>-0.13349229576112098</v>
      </c>
    </row>
    <row r="652" spans="1:7" x14ac:dyDescent="0.2">
      <c r="A652">
        <v>20070803</v>
      </c>
      <c r="B652">
        <v>60.52</v>
      </c>
      <c r="C652">
        <f t="shared" si="45"/>
        <v>61.081077363879736</v>
      </c>
      <c r="D652">
        <f t="shared" si="47"/>
        <v>61.575354690026018</v>
      </c>
      <c r="E652">
        <f t="shared" si="46"/>
        <v>-0.49427732614628184</v>
      </c>
      <c r="F652">
        <f t="shared" si="49"/>
        <v>-0.37341493677108695</v>
      </c>
      <c r="G652">
        <f t="shared" si="48"/>
        <v>-0.12086238937519489</v>
      </c>
    </row>
    <row r="653" spans="1:7" x14ac:dyDescent="0.2">
      <c r="A653">
        <v>20070806</v>
      </c>
      <c r="B653">
        <v>62.32</v>
      </c>
      <c r="C653">
        <f t="shared" si="45"/>
        <v>61.271680846359779</v>
      </c>
      <c r="D653">
        <f t="shared" si="47"/>
        <v>61.630513601875947</v>
      </c>
      <c r="E653">
        <f t="shared" si="46"/>
        <v>-0.35883275551616833</v>
      </c>
      <c r="F653">
        <f t="shared" si="49"/>
        <v>-0.37049850052010325</v>
      </c>
      <c r="G653">
        <f t="shared" si="48"/>
        <v>1.1665745003934913E-2</v>
      </c>
    </row>
    <row r="654" spans="1:7" x14ac:dyDescent="0.2">
      <c r="A654">
        <v>20070807</v>
      </c>
      <c r="B654">
        <v>62.01</v>
      </c>
      <c r="C654">
        <f t="shared" si="45"/>
        <v>61.385268408458273</v>
      </c>
      <c r="D654">
        <f t="shared" si="47"/>
        <v>61.658623705440689</v>
      </c>
      <c r="E654">
        <f t="shared" si="46"/>
        <v>-0.27335529698241601</v>
      </c>
      <c r="F654">
        <f t="shared" si="49"/>
        <v>-0.35106985981256583</v>
      </c>
      <c r="G654">
        <f t="shared" si="48"/>
        <v>7.7714562830149825E-2</v>
      </c>
    </row>
    <row r="655" spans="1:7" x14ac:dyDescent="0.2">
      <c r="A655">
        <v>20070808</v>
      </c>
      <c r="B655">
        <v>62.45</v>
      </c>
      <c r="C655">
        <f t="shared" ref="C655:C718" si="50">(B655*(2/(12+1))+C654*(1-(2/(12+1))))</f>
        <v>61.549073268695466</v>
      </c>
      <c r="D655">
        <f t="shared" si="47"/>
        <v>61.717244171704344</v>
      </c>
      <c r="E655">
        <f t="shared" si="46"/>
        <v>-0.16817090300887827</v>
      </c>
      <c r="F655">
        <f t="shared" si="49"/>
        <v>-0.31449006845182831</v>
      </c>
      <c r="G655">
        <f t="shared" si="48"/>
        <v>0.14631916544295004</v>
      </c>
    </row>
    <row r="656" spans="1:7" x14ac:dyDescent="0.2">
      <c r="A656">
        <v>20070809</v>
      </c>
      <c r="B656">
        <v>60.88</v>
      </c>
      <c r="C656">
        <f t="shared" si="50"/>
        <v>61.446138919665387</v>
      </c>
      <c r="D656">
        <f t="shared" si="47"/>
        <v>61.655226084911426</v>
      </c>
      <c r="E656">
        <f t="shared" si="46"/>
        <v>-0.20908716524603932</v>
      </c>
      <c r="F656">
        <f t="shared" si="49"/>
        <v>-0.29340948781067056</v>
      </c>
      <c r="G656">
        <f t="shared" si="48"/>
        <v>8.4322322564631236E-2</v>
      </c>
    </row>
    <row r="657" spans="1:7" x14ac:dyDescent="0.2">
      <c r="A657">
        <v>20070810</v>
      </c>
      <c r="B657">
        <v>61.2</v>
      </c>
      <c r="C657">
        <f t="shared" si="50"/>
        <v>61.40827139356302</v>
      </c>
      <c r="D657">
        <f t="shared" si="47"/>
        <v>61.621505634177247</v>
      </c>
      <c r="E657">
        <f t="shared" si="46"/>
        <v>-0.21323424061422713</v>
      </c>
      <c r="F657">
        <f t="shared" si="49"/>
        <v>-0.27737443837138187</v>
      </c>
      <c r="G657">
        <f t="shared" si="48"/>
        <v>6.4140197757154738E-2</v>
      </c>
    </row>
    <row r="658" spans="1:7" x14ac:dyDescent="0.2">
      <c r="A658">
        <v>20070813</v>
      </c>
      <c r="B658">
        <v>61.43</v>
      </c>
      <c r="C658">
        <f t="shared" si="50"/>
        <v>61.411614256091788</v>
      </c>
      <c r="D658">
        <f t="shared" si="47"/>
        <v>61.6073200316456</v>
      </c>
      <c r="E658">
        <f t="shared" si="46"/>
        <v>-0.19570577555381163</v>
      </c>
      <c r="F658">
        <f t="shared" si="49"/>
        <v>-0.26104070580786787</v>
      </c>
      <c r="G658">
        <f t="shared" si="48"/>
        <v>6.5334930254056234E-2</v>
      </c>
    </row>
    <row r="659" spans="1:7" x14ac:dyDescent="0.2">
      <c r="A659">
        <v>20070814</v>
      </c>
      <c r="B659">
        <v>61.14</v>
      </c>
      <c r="C659">
        <f t="shared" si="50"/>
        <v>61.369827447462285</v>
      </c>
      <c r="D659">
        <f t="shared" si="47"/>
        <v>61.572703733005184</v>
      </c>
      <c r="E659">
        <f t="shared" si="46"/>
        <v>-0.20287628554289938</v>
      </c>
      <c r="F659">
        <f t="shared" si="49"/>
        <v>-0.24940782175487416</v>
      </c>
      <c r="G659">
        <f t="shared" si="48"/>
        <v>4.6531536211974783E-2</v>
      </c>
    </row>
    <row r="660" spans="1:7" x14ac:dyDescent="0.2">
      <c r="A660">
        <v>20070815</v>
      </c>
      <c r="B660">
        <v>61.29</v>
      </c>
      <c r="C660">
        <f t="shared" si="50"/>
        <v>61.357546301698854</v>
      </c>
      <c r="D660">
        <f t="shared" si="47"/>
        <v>61.551762715745539</v>
      </c>
      <c r="E660">
        <f t="shared" si="46"/>
        <v>-0.19421641404668577</v>
      </c>
      <c r="F660">
        <f t="shared" si="49"/>
        <v>-0.2383695402132365</v>
      </c>
      <c r="G660">
        <f t="shared" si="48"/>
        <v>4.4153126166550732E-2</v>
      </c>
    </row>
    <row r="661" spans="1:7" x14ac:dyDescent="0.2">
      <c r="A661">
        <v>20070816</v>
      </c>
      <c r="B661">
        <v>61.81</v>
      </c>
      <c r="C661">
        <f t="shared" si="50"/>
        <v>61.42715456297595</v>
      </c>
      <c r="D661">
        <f t="shared" si="47"/>
        <v>61.570891403468096</v>
      </c>
      <c r="E661">
        <f t="shared" si="46"/>
        <v>-0.14373684049214575</v>
      </c>
      <c r="F661">
        <f t="shared" si="49"/>
        <v>-0.21944300026901836</v>
      </c>
      <c r="G661">
        <f t="shared" si="48"/>
        <v>7.5706159776872617E-2</v>
      </c>
    </row>
    <row r="662" spans="1:7" x14ac:dyDescent="0.2">
      <c r="A662">
        <v>20070817</v>
      </c>
      <c r="B662">
        <v>61.98</v>
      </c>
      <c r="C662">
        <f t="shared" si="50"/>
        <v>61.512207707133499</v>
      </c>
      <c r="D662">
        <f t="shared" si="47"/>
        <v>61.601195743951941</v>
      </c>
      <c r="E662">
        <f t="shared" si="46"/>
        <v>-8.898803681844214E-2</v>
      </c>
      <c r="F662">
        <f t="shared" si="49"/>
        <v>-0.19335200757890314</v>
      </c>
      <c r="G662">
        <f t="shared" si="48"/>
        <v>0.104363970760461</v>
      </c>
    </row>
    <row r="663" spans="1:7" x14ac:dyDescent="0.2">
      <c r="A663">
        <v>20070820</v>
      </c>
      <c r="B663">
        <v>61.74</v>
      </c>
      <c r="C663">
        <f t="shared" si="50"/>
        <v>61.547252675266812</v>
      </c>
      <c r="D663">
        <f t="shared" si="47"/>
        <v>61.611477540696242</v>
      </c>
      <c r="E663">
        <f t="shared" si="46"/>
        <v>-6.4224865429430622E-2</v>
      </c>
      <c r="F663">
        <f t="shared" si="49"/>
        <v>-0.16752657914900865</v>
      </c>
      <c r="G663">
        <f t="shared" si="48"/>
        <v>0.10330171371957803</v>
      </c>
    </row>
    <row r="664" spans="1:7" x14ac:dyDescent="0.2">
      <c r="A664">
        <v>20070821</v>
      </c>
      <c r="B664">
        <v>61.62</v>
      </c>
      <c r="C664">
        <f t="shared" si="50"/>
        <v>61.55844457137961</v>
      </c>
      <c r="D664">
        <f t="shared" si="47"/>
        <v>61.612108833977999</v>
      </c>
      <c r="E664">
        <f t="shared" si="46"/>
        <v>-5.3664262598388746E-2</v>
      </c>
      <c r="F664">
        <f t="shared" si="49"/>
        <v>-0.14475411583888467</v>
      </c>
      <c r="G664">
        <f t="shared" si="48"/>
        <v>9.1089853240495927E-2</v>
      </c>
    </row>
    <row r="665" spans="1:7" x14ac:dyDescent="0.2">
      <c r="A665">
        <v>20070822</v>
      </c>
      <c r="B665">
        <v>62.05</v>
      </c>
      <c r="C665">
        <f t="shared" si="50"/>
        <v>61.634068483475048</v>
      </c>
      <c r="D665">
        <f t="shared" si="47"/>
        <v>61.644545216646293</v>
      </c>
      <c r="E665">
        <f t="shared" si="46"/>
        <v>-1.0476733171245201E-2</v>
      </c>
      <c r="F665">
        <f t="shared" si="49"/>
        <v>-0.11789863930535678</v>
      </c>
      <c r="G665">
        <f t="shared" si="48"/>
        <v>0.10742190613411158</v>
      </c>
    </row>
    <row r="666" spans="1:7" x14ac:dyDescent="0.2">
      <c r="A666">
        <v>20070823</v>
      </c>
      <c r="B666">
        <v>62.16</v>
      </c>
      <c r="C666">
        <f t="shared" si="50"/>
        <v>61.714981024478888</v>
      </c>
      <c r="D666">
        <f t="shared" si="47"/>
        <v>61.682727052450275</v>
      </c>
      <c r="E666">
        <f t="shared" si="46"/>
        <v>3.225397202861302E-2</v>
      </c>
      <c r="F666">
        <f t="shared" si="49"/>
        <v>-8.7868117038562829E-2</v>
      </c>
      <c r="G666">
        <f t="shared" si="48"/>
        <v>0.12012208906717585</v>
      </c>
    </row>
    <row r="667" spans="1:7" x14ac:dyDescent="0.2">
      <c r="A667">
        <v>20070824</v>
      </c>
      <c r="B667">
        <v>61.92</v>
      </c>
      <c r="C667">
        <f t="shared" si="50"/>
        <v>61.746522405328292</v>
      </c>
      <c r="D667">
        <f t="shared" si="47"/>
        <v>61.700302826342849</v>
      </c>
      <c r="E667">
        <f t="shared" si="46"/>
        <v>4.6219578985443377E-2</v>
      </c>
      <c r="F667">
        <f t="shared" si="49"/>
        <v>-6.1050577833761582E-2</v>
      </c>
      <c r="G667">
        <f t="shared" si="48"/>
        <v>0.10727015681920496</v>
      </c>
    </row>
    <row r="668" spans="1:7" x14ac:dyDescent="0.2">
      <c r="A668">
        <v>20070827</v>
      </c>
      <c r="B668">
        <v>61.591999999999999</v>
      </c>
      <c r="C668">
        <f t="shared" si="50"/>
        <v>61.722749727585473</v>
      </c>
      <c r="D668">
        <f t="shared" si="47"/>
        <v>61.692280394761895</v>
      </c>
      <c r="E668">
        <f t="shared" ref="E668:E731" si="51">C668-D668</f>
        <v>3.0469332823578554E-2</v>
      </c>
      <c r="F668">
        <f t="shared" si="49"/>
        <v>-4.2746595702293555E-2</v>
      </c>
      <c r="G668">
        <f t="shared" si="48"/>
        <v>7.3215928525872109E-2</v>
      </c>
    </row>
    <row r="669" spans="1:7" x14ac:dyDescent="0.2">
      <c r="A669">
        <v>20070828</v>
      </c>
      <c r="B669">
        <v>61.29</v>
      </c>
      <c r="C669">
        <f t="shared" si="50"/>
        <v>61.656172846418478</v>
      </c>
      <c r="D669">
        <f t="shared" ref="D669:D732" si="52">B669*(2/(26+1)) + D668*(1-(2/(26+1)))</f>
        <v>61.66248184700175</v>
      </c>
      <c r="E669">
        <f t="shared" si="51"/>
        <v>-6.3090005832719953E-3</v>
      </c>
      <c r="F669">
        <f t="shared" si="49"/>
        <v>-3.545907667848925E-2</v>
      </c>
      <c r="G669">
        <f t="shared" si="48"/>
        <v>2.9150076095217255E-2</v>
      </c>
    </row>
    <row r="670" spans="1:7" x14ac:dyDescent="0.2">
      <c r="A670">
        <v>20070829</v>
      </c>
      <c r="B670">
        <v>61.93</v>
      </c>
      <c r="C670">
        <f t="shared" si="50"/>
        <v>61.698300100815629</v>
      </c>
      <c r="D670">
        <f t="shared" si="52"/>
        <v>61.682298006483101</v>
      </c>
      <c r="E670">
        <f t="shared" si="51"/>
        <v>1.6002094332527861E-2</v>
      </c>
      <c r="F670">
        <f t="shared" si="49"/>
        <v>-2.5166842476285829E-2</v>
      </c>
      <c r="G670">
        <f t="shared" si="48"/>
        <v>4.1168936808813686E-2</v>
      </c>
    </row>
    <row r="671" spans="1:7" x14ac:dyDescent="0.2">
      <c r="A671">
        <v>20070830</v>
      </c>
      <c r="B671">
        <v>61.59</v>
      </c>
      <c r="C671">
        <f t="shared" si="50"/>
        <v>61.681638546843999</v>
      </c>
      <c r="D671">
        <f t="shared" si="52"/>
        <v>61.675461117113983</v>
      </c>
      <c r="E671">
        <f t="shared" si="51"/>
        <v>6.1774297300161152E-3</v>
      </c>
      <c r="F671">
        <f t="shared" si="49"/>
        <v>-1.8897988035025442E-2</v>
      </c>
      <c r="G671">
        <f t="shared" si="48"/>
        <v>2.5075417765041557E-2</v>
      </c>
    </row>
    <row r="672" spans="1:7" x14ac:dyDescent="0.2">
      <c r="A672">
        <v>20070831</v>
      </c>
      <c r="B672">
        <v>61.66</v>
      </c>
      <c r="C672">
        <f t="shared" si="50"/>
        <v>61.678309539637233</v>
      </c>
      <c r="D672">
        <f t="shared" si="52"/>
        <v>61.674315849179614</v>
      </c>
      <c r="E672">
        <f t="shared" si="51"/>
        <v>3.9936904576194365E-3</v>
      </c>
      <c r="F672">
        <f t="shared" si="49"/>
        <v>-1.4319652336496467E-2</v>
      </c>
      <c r="G672">
        <f t="shared" si="48"/>
        <v>1.8313342794115901E-2</v>
      </c>
    </row>
    <row r="673" spans="1:7" x14ac:dyDescent="0.2">
      <c r="A673">
        <v>20070904</v>
      </c>
      <c r="B673">
        <v>62.02</v>
      </c>
      <c r="C673">
        <f t="shared" si="50"/>
        <v>61.730877302769969</v>
      </c>
      <c r="D673">
        <f t="shared" si="52"/>
        <v>61.699922082573714</v>
      </c>
      <c r="E673">
        <f t="shared" si="51"/>
        <v>3.0955220196254629E-2</v>
      </c>
      <c r="F673">
        <f t="shared" si="49"/>
        <v>-5.2646778299462486E-3</v>
      </c>
      <c r="G673">
        <f t="shared" si="48"/>
        <v>3.6219898026200875E-2</v>
      </c>
    </row>
    <row r="674" spans="1:7" x14ac:dyDescent="0.2">
      <c r="A674">
        <v>20070905</v>
      </c>
      <c r="B674">
        <v>61.64</v>
      </c>
      <c r="C674">
        <f t="shared" si="50"/>
        <v>61.716896179266897</v>
      </c>
      <c r="D674">
        <f t="shared" si="52"/>
        <v>61.695483409790477</v>
      </c>
      <c r="E674">
        <f t="shared" si="51"/>
        <v>2.1412769476420124E-2</v>
      </c>
      <c r="F674">
        <f t="shared" si="49"/>
        <v>7.0811631327025865E-5</v>
      </c>
      <c r="G674">
        <f t="shared" si="48"/>
        <v>2.1341957845093098E-2</v>
      </c>
    </row>
    <row r="675" spans="1:7" x14ac:dyDescent="0.2">
      <c r="A675">
        <v>20070906</v>
      </c>
      <c r="B675">
        <v>61.63</v>
      </c>
      <c r="C675">
        <f t="shared" si="50"/>
        <v>61.703527536302758</v>
      </c>
      <c r="D675">
        <f t="shared" si="52"/>
        <v>61.690632786843032</v>
      </c>
      <c r="E675">
        <f t="shared" si="51"/>
        <v>1.2894749459725574E-2</v>
      </c>
      <c r="F675">
        <f t="shared" si="49"/>
        <v>2.6355991970067358E-3</v>
      </c>
      <c r="G675">
        <f t="shared" si="48"/>
        <v>1.0259150262718838E-2</v>
      </c>
    </row>
    <row r="676" spans="1:7" x14ac:dyDescent="0.2">
      <c r="A676">
        <v>20070907</v>
      </c>
      <c r="B676">
        <v>61.68</v>
      </c>
      <c r="C676">
        <f t="shared" si="50"/>
        <v>61.6999079153331</v>
      </c>
      <c r="D676">
        <f t="shared" si="52"/>
        <v>61.689845173002809</v>
      </c>
      <c r="E676">
        <f t="shared" si="51"/>
        <v>1.006274233029103E-2</v>
      </c>
      <c r="F676">
        <f t="shared" si="49"/>
        <v>4.121027823663595E-3</v>
      </c>
      <c r="G676">
        <f t="shared" ref="G676:G739" si="53">E676-F676</f>
        <v>5.9417145066274352E-3</v>
      </c>
    </row>
    <row r="677" spans="1:7" x14ac:dyDescent="0.2">
      <c r="A677">
        <v>20070910</v>
      </c>
      <c r="B677">
        <v>61.8</v>
      </c>
      <c r="C677">
        <f t="shared" si="50"/>
        <v>61.715306697589547</v>
      </c>
      <c r="D677">
        <f t="shared" si="52"/>
        <v>61.698004789817411</v>
      </c>
      <c r="E677">
        <f t="shared" si="51"/>
        <v>1.730190777213636E-2</v>
      </c>
      <c r="F677">
        <f t="shared" ref="F677:F740" si="54">(E677*(2/(9+1))+F676*(1-(2/(9+1))))</f>
        <v>6.757203813358148E-3</v>
      </c>
      <c r="G677">
        <f t="shared" si="53"/>
        <v>1.0544703958778212E-2</v>
      </c>
    </row>
    <row r="678" spans="1:7" x14ac:dyDescent="0.2">
      <c r="A678">
        <v>20070911</v>
      </c>
      <c r="B678">
        <v>62.11</v>
      </c>
      <c r="C678">
        <f t="shared" si="50"/>
        <v>61.776028744114235</v>
      </c>
      <c r="D678">
        <f t="shared" si="52"/>
        <v>61.728522953534636</v>
      </c>
      <c r="E678">
        <f t="shared" si="51"/>
        <v>4.750579057959925E-2</v>
      </c>
      <c r="F678">
        <f t="shared" si="54"/>
        <v>1.4906921166606369E-2</v>
      </c>
      <c r="G678">
        <f t="shared" si="53"/>
        <v>3.2598869412992879E-2</v>
      </c>
    </row>
    <row r="679" spans="1:7" x14ac:dyDescent="0.2">
      <c r="A679">
        <v>20070912</v>
      </c>
      <c r="B679">
        <v>62.6</v>
      </c>
      <c r="C679">
        <f t="shared" si="50"/>
        <v>61.902793552712048</v>
      </c>
      <c r="D679">
        <f t="shared" si="52"/>
        <v>61.793076808828367</v>
      </c>
      <c r="E679">
        <f t="shared" si="51"/>
        <v>0.10971674388368058</v>
      </c>
      <c r="F679">
        <f t="shared" si="54"/>
        <v>3.386888571002121E-2</v>
      </c>
      <c r="G679">
        <f t="shared" si="53"/>
        <v>7.5847858173659369E-2</v>
      </c>
    </row>
    <row r="680" spans="1:7" x14ac:dyDescent="0.2">
      <c r="A680">
        <v>20070913</v>
      </c>
      <c r="B680">
        <v>63.11</v>
      </c>
      <c r="C680">
        <f t="shared" si="50"/>
        <v>62.088517621525583</v>
      </c>
      <c r="D680">
        <f t="shared" si="52"/>
        <v>61.89062667484108</v>
      </c>
      <c r="E680">
        <f t="shared" si="51"/>
        <v>0.19789094668450247</v>
      </c>
      <c r="F680">
        <f t="shared" si="54"/>
        <v>6.6673297904917467E-2</v>
      </c>
      <c r="G680">
        <f t="shared" si="53"/>
        <v>0.131217648779585</v>
      </c>
    </row>
    <row r="681" spans="1:7" x14ac:dyDescent="0.2">
      <c r="A681">
        <v>20070914</v>
      </c>
      <c r="B681">
        <v>63.19</v>
      </c>
      <c r="C681">
        <f t="shared" si="50"/>
        <v>62.257976448983186</v>
      </c>
      <c r="D681">
        <f t="shared" si="52"/>
        <v>61.986876550778774</v>
      </c>
      <c r="E681">
        <f t="shared" si="51"/>
        <v>0.27109989820441172</v>
      </c>
      <c r="F681">
        <f t="shared" si="54"/>
        <v>0.10755861796481633</v>
      </c>
      <c r="G681">
        <f t="shared" si="53"/>
        <v>0.16354128023959538</v>
      </c>
    </row>
    <row r="682" spans="1:7" x14ac:dyDescent="0.2">
      <c r="A682">
        <v>20070917</v>
      </c>
      <c r="B682">
        <v>62.91</v>
      </c>
      <c r="C682">
        <f t="shared" si="50"/>
        <v>62.358287764524235</v>
      </c>
      <c r="D682">
        <f t="shared" si="52"/>
        <v>62.0552560655359</v>
      </c>
      <c r="E682">
        <f t="shared" si="51"/>
        <v>0.3030316989883346</v>
      </c>
      <c r="F682">
        <f t="shared" si="54"/>
        <v>0.14665323416952</v>
      </c>
      <c r="G682">
        <f t="shared" si="53"/>
        <v>0.15637846481881459</v>
      </c>
    </row>
    <row r="683" spans="1:7" x14ac:dyDescent="0.2">
      <c r="A683">
        <v>20070918</v>
      </c>
      <c r="B683">
        <v>63.81</v>
      </c>
      <c r="C683">
        <f t="shared" si="50"/>
        <v>62.581628108443581</v>
      </c>
      <c r="D683">
        <f t="shared" si="52"/>
        <v>62.185237097718428</v>
      </c>
      <c r="E683">
        <f t="shared" si="51"/>
        <v>0.39639101072515359</v>
      </c>
      <c r="F683">
        <f t="shared" si="54"/>
        <v>0.19660078948064674</v>
      </c>
      <c r="G683">
        <f t="shared" si="53"/>
        <v>0.19979022124450685</v>
      </c>
    </row>
    <row r="684" spans="1:7" x14ac:dyDescent="0.2">
      <c r="A684">
        <v>20070919</v>
      </c>
      <c r="B684">
        <v>64.510000000000005</v>
      </c>
      <c r="C684">
        <f t="shared" si="50"/>
        <v>62.878300707144568</v>
      </c>
      <c r="D684">
        <f t="shared" si="52"/>
        <v>62.357441757146688</v>
      </c>
      <c r="E684">
        <f t="shared" si="51"/>
        <v>0.52085894999787996</v>
      </c>
      <c r="F684">
        <f t="shared" si="54"/>
        <v>0.26145242158409343</v>
      </c>
      <c r="G684">
        <f t="shared" si="53"/>
        <v>0.25940652841378653</v>
      </c>
    </row>
    <row r="685" spans="1:7" x14ac:dyDescent="0.2">
      <c r="A685">
        <v>20070920</v>
      </c>
      <c r="B685">
        <v>64.709999999999994</v>
      </c>
      <c r="C685">
        <f t="shared" si="50"/>
        <v>63.160100598353097</v>
      </c>
      <c r="D685">
        <f t="shared" si="52"/>
        <v>62.531705330691381</v>
      </c>
      <c r="E685">
        <f t="shared" si="51"/>
        <v>0.62839526766171616</v>
      </c>
      <c r="F685">
        <f t="shared" si="54"/>
        <v>0.33484099079961799</v>
      </c>
      <c r="G685">
        <f t="shared" si="53"/>
        <v>0.29355427686209817</v>
      </c>
    </row>
    <row r="686" spans="1:7" x14ac:dyDescent="0.2">
      <c r="A686">
        <v>20070921</v>
      </c>
      <c r="B686">
        <v>65.12</v>
      </c>
      <c r="C686">
        <f t="shared" si="50"/>
        <v>63.461623583221851</v>
      </c>
      <c r="D686">
        <f t="shared" si="52"/>
        <v>62.723430861751282</v>
      </c>
      <c r="E686">
        <f t="shared" si="51"/>
        <v>0.73819272147056836</v>
      </c>
      <c r="F686">
        <f t="shared" si="54"/>
        <v>0.41551133693380804</v>
      </c>
      <c r="G686">
        <f t="shared" si="53"/>
        <v>0.32268138453676032</v>
      </c>
    </row>
    <row r="687" spans="1:7" x14ac:dyDescent="0.2">
      <c r="A687">
        <v>20070924</v>
      </c>
      <c r="B687">
        <v>65.17</v>
      </c>
      <c r="C687">
        <f t="shared" si="50"/>
        <v>63.724450724264642</v>
      </c>
      <c r="D687">
        <f t="shared" si="52"/>
        <v>62.904658205325262</v>
      </c>
      <c r="E687">
        <f t="shared" si="51"/>
        <v>0.81979251893937999</v>
      </c>
      <c r="F687">
        <f t="shared" si="54"/>
        <v>0.49636757333492249</v>
      </c>
      <c r="G687">
        <f t="shared" si="53"/>
        <v>0.3234249456044575</v>
      </c>
    </row>
    <row r="688" spans="1:7" x14ac:dyDescent="0.2">
      <c r="A688">
        <v>20070925</v>
      </c>
      <c r="B688">
        <v>65</v>
      </c>
      <c r="C688">
        <f t="shared" si="50"/>
        <v>63.920689074377776</v>
      </c>
      <c r="D688">
        <f t="shared" si="52"/>
        <v>63.059868708634504</v>
      </c>
      <c r="E688">
        <f t="shared" si="51"/>
        <v>0.86082036574327248</v>
      </c>
      <c r="F688">
        <f t="shared" si="54"/>
        <v>0.56925813181659257</v>
      </c>
      <c r="G688">
        <f t="shared" si="53"/>
        <v>0.2915622339266799</v>
      </c>
    </row>
    <row r="689" spans="1:7" x14ac:dyDescent="0.2">
      <c r="A689">
        <v>20070926</v>
      </c>
      <c r="B689">
        <v>65.39</v>
      </c>
      <c r="C689">
        <f t="shared" si="50"/>
        <v>64.146736909088887</v>
      </c>
      <c r="D689">
        <f t="shared" si="52"/>
        <v>63.23247102651343</v>
      </c>
      <c r="E689">
        <f t="shared" si="51"/>
        <v>0.9142658825754566</v>
      </c>
      <c r="F689">
        <f t="shared" si="54"/>
        <v>0.63825968196836547</v>
      </c>
      <c r="G689">
        <f t="shared" si="53"/>
        <v>0.27600620060709113</v>
      </c>
    </row>
    <row r="690" spans="1:7" x14ac:dyDescent="0.2">
      <c r="A690">
        <v>20070927</v>
      </c>
      <c r="B690">
        <v>65.569999999999993</v>
      </c>
      <c r="C690">
        <f t="shared" si="50"/>
        <v>64.365700461536747</v>
      </c>
      <c r="D690">
        <f t="shared" si="52"/>
        <v>63.405621320845768</v>
      </c>
      <c r="E690">
        <f t="shared" si="51"/>
        <v>0.96007914069097922</v>
      </c>
      <c r="F690">
        <f t="shared" si="54"/>
        <v>0.70262357371288819</v>
      </c>
      <c r="G690">
        <f t="shared" si="53"/>
        <v>0.25745556697809102</v>
      </c>
    </row>
    <row r="691" spans="1:7" x14ac:dyDescent="0.2">
      <c r="A691">
        <v>20070928</v>
      </c>
      <c r="B691">
        <v>65.7</v>
      </c>
      <c r="C691">
        <f t="shared" si="50"/>
        <v>64.570977313608012</v>
      </c>
      <c r="D691">
        <f t="shared" si="52"/>
        <v>63.575575297079418</v>
      </c>
      <c r="E691">
        <f t="shared" si="51"/>
        <v>0.99540201652859395</v>
      </c>
      <c r="F691">
        <f t="shared" si="54"/>
        <v>0.76117926227602939</v>
      </c>
      <c r="G691">
        <f t="shared" si="53"/>
        <v>0.23422275425256456</v>
      </c>
    </row>
    <row r="692" spans="1:7" x14ac:dyDescent="0.2">
      <c r="A692">
        <v>20071001</v>
      </c>
      <c r="B692">
        <v>66.19</v>
      </c>
      <c r="C692">
        <f t="shared" si="50"/>
        <v>64.82005772689908</v>
      </c>
      <c r="D692">
        <f t="shared" si="52"/>
        <v>63.769236386184645</v>
      </c>
      <c r="E692">
        <f t="shared" si="51"/>
        <v>1.0508213407144353</v>
      </c>
      <c r="F692">
        <f t="shared" si="54"/>
        <v>0.81910767796371053</v>
      </c>
      <c r="G692">
        <f t="shared" si="53"/>
        <v>0.2317136627507248</v>
      </c>
    </row>
    <row r="693" spans="1:7" x14ac:dyDescent="0.2">
      <c r="A693">
        <v>20071002</v>
      </c>
      <c r="B693">
        <v>66.009500000000003</v>
      </c>
      <c r="C693">
        <f t="shared" si="50"/>
        <v>65.003048845837682</v>
      </c>
      <c r="D693">
        <f t="shared" si="52"/>
        <v>63.935181839059858</v>
      </c>
      <c r="E693">
        <f t="shared" si="51"/>
        <v>1.0678670067778242</v>
      </c>
      <c r="F693">
        <f t="shared" si="54"/>
        <v>0.8688595437265334</v>
      </c>
      <c r="G693">
        <f t="shared" si="53"/>
        <v>0.1990074630512908</v>
      </c>
    </row>
    <row r="694" spans="1:7" x14ac:dyDescent="0.2">
      <c r="A694">
        <v>20071003</v>
      </c>
      <c r="B694">
        <v>66.099999999999994</v>
      </c>
      <c r="C694">
        <f t="shared" si="50"/>
        <v>65.171810561862657</v>
      </c>
      <c r="D694">
        <f t="shared" si="52"/>
        <v>64.095538739870236</v>
      </c>
      <c r="E694">
        <f t="shared" si="51"/>
        <v>1.076271821992421</v>
      </c>
      <c r="F694">
        <f t="shared" si="54"/>
        <v>0.91034199937971094</v>
      </c>
      <c r="G694">
        <f t="shared" si="53"/>
        <v>0.16592982261271005</v>
      </c>
    </row>
    <row r="695" spans="1:7" x14ac:dyDescent="0.2">
      <c r="A695">
        <v>20071004</v>
      </c>
      <c r="B695">
        <v>66.099999999999994</v>
      </c>
      <c r="C695">
        <f t="shared" si="50"/>
        <v>65.31460893696071</v>
      </c>
      <c r="D695">
        <f t="shared" si="52"/>
        <v>64.244017351731699</v>
      </c>
      <c r="E695">
        <f t="shared" si="51"/>
        <v>1.0705915852290104</v>
      </c>
      <c r="F695">
        <f t="shared" si="54"/>
        <v>0.94239191654957088</v>
      </c>
      <c r="G695">
        <f t="shared" si="53"/>
        <v>0.12819966867943955</v>
      </c>
    </row>
    <row r="696" spans="1:7" x14ac:dyDescent="0.2">
      <c r="A696">
        <v>20071005</v>
      </c>
      <c r="B696">
        <v>66.22</v>
      </c>
      <c r="C696">
        <f t="shared" si="50"/>
        <v>65.453899869735977</v>
      </c>
      <c r="D696">
        <f t="shared" si="52"/>
        <v>64.390386436788617</v>
      </c>
      <c r="E696">
        <f t="shared" si="51"/>
        <v>1.0635134329473601</v>
      </c>
      <c r="F696">
        <f t="shared" si="54"/>
        <v>0.96661621982912871</v>
      </c>
      <c r="G696">
        <f t="shared" si="53"/>
        <v>9.6897213118231407E-2</v>
      </c>
    </row>
    <row r="697" spans="1:7" x14ac:dyDescent="0.2">
      <c r="A697">
        <v>20071008</v>
      </c>
      <c r="B697">
        <v>66.03</v>
      </c>
      <c r="C697">
        <f t="shared" si="50"/>
        <v>65.542530659007369</v>
      </c>
      <c r="D697">
        <f t="shared" si="52"/>
        <v>64.511839293322794</v>
      </c>
      <c r="E697">
        <f t="shared" si="51"/>
        <v>1.0306913656845751</v>
      </c>
      <c r="F697">
        <f t="shared" si="54"/>
        <v>0.97943124900021805</v>
      </c>
      <c r="G697">
        <f t="shared" si="53"/>
        <v>5.1260116684357038E-2</v>
      </c>
    </row>
    <row r="698" spans="1:7" x14ac:dyDescent="0.2">
      <c r="A698">
        <v>20071009</v>
      </c>
      <c r="B698">
        <v>66.2</v>
      </c>
      <c r="C698">
        <f t="shared" si="50"/>
        <v>65.643679788390855</v>
      </c>
      <c r="D698">
        <f t="shared" si="52"/>
        <v>64.636888234558143</v>
      </c>
      <c r="E698">
        <f t="shared" si="51"/>
        <v>1.0067915538327128</v>
      </c>
      <c r="F698">
        <f t="shared" si="54"/>
        <v>0.98490330996671704</v>
      </c>
      <c r="G698">
        <f t="shared" si="53"/>
        <v>2.1888243865995749E-2</v>
      </c>
    </row>
    <row r="699" spans="1:7" x14ac:dyDescent="0.2">
      <c r="A699">
        <v>20071010</v>
      </c>
      <c r="B699">
        <v>65.8</v>
      </c>
      <c r="C699">
        <f t="shared" si="50"/>
        <v>65.667729051715341</v>
      </c>
      <c r="D699">
        <f t="shared" si="52"/>
        <v>64.72304466162791</v>
      </c>
      <c r="E699">
        <f t="shared" si="51"/>
        <v>0.94468439008743132</v>
      </c>
      <c r="F699">
        <f t="shared" si="54"/>
        <v>0.9768595259908599</v>
      </c>
      <c r="G699">
        <f t="shared" si="53"/>
        <v>-3.2175135903428576E-2</v>
      </c>
    </row>
    <row r="700" spans="1:7" x14ac:dyDescent="0.2">
      <c r="A700">
        <v>20071011</v>
      </c>
      <c r="B700">
        <v>65.959999999999994</v>
      </c>
      <c r="C700">
        <f t="shared" si="50"/>
        <v>65.712693812989897</v>
      </c>
      <c r="D700">
        <f t="shared" si="52"/>
        <v>64.814670982988801</v>
      </c>
      <c r="E700">
        <f t="shared" si="51"/>
        <v>0.89802283000109639</v>
      </c>
      <c r="F700">
        <f t="shared" si="54"/>
        <v>0.9610921867929072</v>
      </c>
      <c r="G700">
        <f t="shared" si="53"/>
        <v>-6.3069356791810804E-2</v>
      </c>
    </row>
    <row r="701" spans="1:7" x14ac:dyDescent="0.2">
      <c r="A701">
        <v>20071012</v>
      </c>
      <c r="B701">
        <v>65.959999999999994</v>
      </c>
      <c r="C701">
        <f t="shared" si="50"/>
        <v>65.750740918683761</v>
      </c>
      <c r="D701">
        <f t="shared" si="52"/>
        <v>64.89951016943408</v>
      </c>
      <c r="E701">
        <f t="shared" si="51"/>
        <v>0.85123074924968023</v>
      </c>
      <c r="F701">
        <f t="shared" si="54"/>
        <v>0.93911989928426187</v>
      </c>
      <c r="G701">
        <f t="shared" si="53"/>
        <v>-8.7889150034581642E-2</v>
      </c>
    </row>
    <row r="702" spans="1:7" x14ac:dyDescent="0.2">
      <c r="A702">
        <v>20071015</v>
      </c>
      <c r="B702">
        <v>65.709999999999994</v>
      </c>
      <c r="C702">
        <f t="shared" si="50"/>
        <v>65.744473085040099</v>
      </c>
      <c r="D702">
        <f t="shared" si="52"/>
        <v>64.959546453179712</v>
      </c>
      <c r="E702">
        <f t="shared" si="51"/>
        <v>0.78492663186038669</v>
      </c>
      <c r="F702">
        <f t="shared" si="54"/>
        <v>0.90828124579948688</v>
      </c>
      <c r="G702">
        <f t="shared" si="53"/>
        <v>-0.12335461393910019</v>
      </c>
    </row>
    <row r="703" spans="1:7" x14ac:dyDescent="0.2">
      <c r="A703">
        <v>20071016</v>
      </c>
      <c r="B703">
        <v>65.099999999999994</v>
      </c>
      <c r="C703">
        <f t="shared" si="50"/>
        <v>65.645323379649312</v>
      </c>
      <c r="D703">
        <f t="shared" si="52"/>
        <v>64.969950419610839</v>
      </c>
      <c r="E703">
        <f t="shared" si="51"/>
        <v>0.67537296003847302</v>
      </c>
      <c r="F703">
        <f t="shared" si="54"/>
        <v>0.86169958864728424</v>
      </c>
      <c r="G703">
        <f t="shared" si="53"/>
        <v>-0.18632662860881122</v>
      </c>
    </row>
    <row r="704" spans="1:7" x14ac:dyDescent="0.2">
      <c r="A704">
        <v>20071017</v>
      </c>
      <c r="B704">
        <v>64.86</v>
      </c>
      <c r="C704">
        <f t="shared" si="50"/>
        <v>65.524504398164808</v>
      </c>
      <c r="D704">
        <f t="shared" si="52"/>
        <v>64.961805944084105</v>
      </c>
      <c r="E704">
        <f t="shared" si="51"/>
        <v>0.56269845408070296</v>
      </c>
      <c r="F704">
        <f t="shared" si="54"/>
        <v>0.80189936173396803</v>
      </c>
      <c r="G704">
        <f t="shared" si="53"/>
        <v>-0.23920090765326507</v>
      </c>
    </row>
    <row r="705" spans="1:7" x14ac:dyDescent="0.2">
      <c r="A705">
        <v>20071018</v>
      </c>
      <c r="B705">
        <v>64.89</v>
      </c>
      <c r="C705">
        <f t="shared" si="50"/>
        <v>65.426888336908689</v>
      </c>
      <c r="D705">
        <f t="shared" si="52"/>
        <v>64.956486985263069</v>
      </c>
      <c r="E705">
        <f t="shared" si="51"/>
        <v>0.47040135164562003</v>
      </c>
      <c r="F705">
        <f t="shared" si="54"/>
        <v>0.73559975971629854</v>
      </c>
      <c r="G705">
        <f t="shared" si="53"/>
        <v>-0.26519840807067852</v>
      </c>
    </row>
    <row r="706" spans="1:7" x14ac:dyDescent="0.2">
      <c r="A706">
        <v>20071019</v>
      </c>
      <c r="B706">
        <v>64.180000000000007</v>
      </c>
      <c r="C706">
        <f t="shared" si="50"/>
        <v>65.23505936199966</v>
      </c>
      <c r="D706">
        <f t="shared" si="52"/>
        <v>64.898969430799141</v>
      </c>
      <c r="E706">
        <f t="shared" si="51"/>
        <v>0.33608993120051878</v>
      </c>
      <c r="F706">
        <f t="shared" si="54"/>
        <v>0.65569779401314265</v>
      </c>
      <c r="G706">
        <f t="shared" si="53"/>
        <v>-0.31960786281262388</v>
      </c>
    </row>
    <row r="707" spans="1:7" x14ac:dyDescent="0.2">
      <c r="A707">
        <v>20071022</v>
      </c>
      <c r="B707">
        <v>64.37</v>
      </c>
      <c r="C707">
        <f t="shared" si="50"/>
        <v>65.1019733063074</v>
      </c>
      <c r="D707">
        <f t="shared" si="52"/>
        <v>64.859786509999196</v>
      </c>
      <c r="E707">
        <f t="shared" si="51"/>
        <v>0.24218679630820361</v>
      </c>
      <c r="F707">
        <f t="shared" si="54"/>
        <v>0.57299559447215487</v>
      </c>
      <c r="G707">
        <f t="shared" si="53"/>
        <v>-0.33080879816395126</v>
      </c>
    </row>
    <row r="708" spans="1:7" x14ac:dyDescent="0.2">
      <c r="A708">
        <v>20071023</v>
      </c>
      <c r="B708">
        <v>64.59</v>
      </c>
      <c r="C708">
        <f t="shared" si="50"/>
        <v>65.023208182260106</v>
      </c>
      <c r="D708">
        <f t="shared" si="52"/>
        <v>64.839802324073332</v>
      </c>
      <c r="E708">
        <f t="shared" si="51"/>
        <v>0.18340585818677368</v>
      </c>
      <c r="F708">
        <f t="shared" si="54"/>
        <v>0.49507764721507863</v>
      </c>
      <c r="G708">
        <f t="shared" si="53"/>
        <v>-0.31167178902830495</v>
      </c>
    </row>
    <row r="709" spans="1:7" x14ac:dyDescent="0.2">
      <c r="A709">
        <v>20071024</v>
      </c>
      <c r="B709">
        <v>64.489999999999995</v>
      </c>
      <c r="C709">
        <f t="shared" si="50"/>
        <v>64.941176154220088</v>
      </c>
      <c r="D709">
        <f t="shared" si="52"/>
        <v>64.813891040808642</v>
      </c>
      <c r="E709">
        <f t="shared" si="51"/>
        <v>0.1272851134114461</v>
      </c>
      <c r="F709">
        <f t="shared" si="54"/>
        <v>0.42151914045435213</v>
      </c>
      <c r="G709">
        <f t="shared" si="53"/>
        <v>-0.29423402704290602</v>
      </c>
    </row>
    <row r="710" spans="1:7" x14ac:dyDescent="0.2">
      <c r="A710">
        <v>20071025</v>
      </c>
      <c r="B710">
        <v>63.95</v>
      </c>
      <c r="C710">
        <f t="shared" si="50"/>
        <v>64.788687515109302</v>
      </c>
      <c r="D710">
        <f t="shared" si="52"/>
        <v>64.749899111859861</v>
      </c>
      <c r="E710">
        <f t="shared" si="51"/>
        <v>3.8788403249441217E-2</v>
      </c>
      <c r="F710">
        <f t="shared" si="54"/>
        <v>0.34497299301336998</v>
      </c>
      <c r="G710">
        <f t="shared" si="53"/>
        <v>-0.30618458976392876</v>
      </c>
    </row>
    <row r="711" spans="1:7" x14ac:dyDescent="0.2">
      <c r="A711">
        <v>20071026</v>
      </c>
      <c r="B711">
        <v>64.3</v>
      </c>
      <c r="C711">
        <f t="shared" si="50"/>
        <v>64.713504820477098</v>
      </c>
      <c r="D711">
        <f t="shared" si="52"/>
        <v>64.716573251722096</v>
      </c>
      <c r="E711">
        <f t="shared" si="51"/>
        <v>-3.0684312449977824E-3</v>
      </c>
      <c r="F711">
        <f t="shared" si="54"/>
        <v>0.27536470816169645</v>
      </c>
      <c r="G711">
        <f t="shared" si="53"/>
        <v>-0.27843313940669423</v>
      </c>
    </row>
    <row r="712" spans="1:7" x14ac:dyDescent="0.2">
      <c r="A712">
        <v>20071029</v>
      </c>
      <c r="B712">
        <v>65</v>
      </c>
      <c r="C712">
        <f t="shared" si="50"/>
        <v>64.757581001942157</v>
      </c>
      <c r="D712">
        <f t="shared" si="52"/>
        <v>64.737567825668606</v>
      </c>
      <c r="E712">
        <f t="shared" si="51"/>
        <v>2.0013176273550926E-2</v>
      </c>
      <c r="F712">
        <f t="shared" si="54"/>
        <v>0.22429440178406734</v>
      </c>
      <c r="G712">
        <f t="shared" si="53"/>
        <v>-0.20428122551051642</v>
      </c>
    </row>
    <row r="713" spans="1:7" x14ac:dyDescent="0.2">
      <c r="A713">
        <v>20071030</v>
      </c>
      <c r="B713">
        <v>64.8</v>
      </c>
      <c r="C713">
        <f t="shared" si="50"/>
        <v>64.764107001643367</v>
      </c>
      <c r="D713">
        <f t="shared" si="52"/>
        <v>64.74219243117463</v>
      </c>
      <c r="E713">
        <f t="shared" si="51"/>
        <v>2.1914570468737793E-2</v>
      </c>
      <c r="F713">
        <f t="shared" si="54"/>
        <v>0.18381843552100144</v>
      </c>
      <c r="G713">
        <f t="shared" si="53"/>
        <v>-0.16190386505226365</v>
      </c>
    </row>
    <row r="714" spans="1:7" x14ac:dyDescent="0.2">
      <c r="A714">
        <v>20071031</v>
      </c>
      <c r="B714">
        <v>65.209999999999994</v>
      </c>
      <c r="C714">
        <f t="shared" si="50"/>
        <v>64.832705924467462</v>
      </c>
      <c r="D714">
        <f t="shared" si="52"/>
        <v>64.776844843680209</v>
      </c>
      <c r="E714">
        <f t="shared" si="51"/>
        <v>5.5861080787252604E-2</v>
      </c>
      <c r="F714">
        <f t="shared" si="54"/>
        <v>0.15822696457425167</v>
      </c>
      <c r="G714">
        <f t="shared" si="53"/>
        <v>-0.10236588378699907</v>
      </c>
    </row>
    <row r="715" spans="1:7" x14ac:dyDescent="0.2">
      <c r="A715">
        <v>20071101</v>
      </c>
      <c r="B715">
        <v>64.539000000000001</v>
      </c>
      <c r="C715">
        <f t="shared" si="50"/>
        <v>64.787520397626309</v>
      </c>
      <c r="D715">
        <f t="shared" si="52"/>
        <v>64.75922670711131</v>
      </c>
      <c r="E715">
        <f t="shared" si="51"/>
        <v>2.8293690514999525E-2</v>
      </c>
      <c r="F715">
        <f t="shared" si="54"/>
        <v>0.13224030976240125</v>
      </c>
      <c r="G715">
        <f t="shared" si="53"/>
        <v>-0.10394661924740173</v>
      </c>
    </row>
    <row r="716" spans="1:7" x14ac:dyDescent="0.2">
      <c r="A716">
        <v>20071102</v>
      </c>
      <c r="B716">
        <v>64.8</v>
      </c>
      <c r="C716">
        <f t="shared" si="50"/>
        <v>64.789440336453026</v>
      </c>
      <c r="D716">
        <f t="shared" si="52"/>
        <v>64.762246951028985</v>
      </c>
      <c r="E716">
        <f t="shared" si="51"/>
        <v>2.7193385424041594E-2</v>
      </c>
      <c r="F716">
        <f t="shared" si="54"/>
        <v>0.11123092489472933</v>
      </c>
      <c r="G716">
        <f t="shared" si="53"/>
        <v>-8.4037539470687733E-2</v>
      </c>
    </row>
    <row r="717" spans="1:7" x14ac:dyDescent="0.2">
      <c r="A717">
        <v>20071105</v>
      </c>
      <c r="B717">
        <v>64.5</v>
      </c>
      <c r="C717">
        <f t="shared" si="50"/>
        <v>64.744911053921797</v>
      </c>
      <c r="D717">
        <f t="shared" si="52"/>
        <v>64.742821250952758</v>
      </c>
      <c r="E717">
        <f t="shared" si="51"/>
        <v>2.0898029690386011E-3</v>
      </c>
      <c r="F717">
        <f t="shared" si="54"/>
        <v>8.940270050959119E-2</v>
      </c>
      <c r="G717">
        <f t="shared" si="53"/>
        <v>-8.7312897540552589E-2</v>
      </c>
    </row>
    <row r="718" spans="1:7" x14ac:dyDescent="0.2">
      <c r="A718">
        <v>20071106</v>
      </c>
      <c r="B718">
        <v>64.66</v>
      </c>
      <c r="C718">
        <f t="shared" si="50"/>
        <v>64.731847814856906</v>
      </c>
      <c r="D718">
        <f t="shared" si="52"/>
        <v>64.736686343474773</v>
      </c>
      <c r="E718">
        <f t="shared" si="51"/>
        <v>-4.8385286178671549E-3</v>
      </c>
      <c r="F718">
        <f t="shared" si="54"/>
        <v>7.0554454684099516E-2</v>
      </c>
      <c r="G718">
        <f t="shared" si="53"/>
        <v>-7.5392983301966671E-2</v>
      </c>
    </row>
    <row r="719" spans="1:7" x14ac:dyDescent="0.2">
      <c r="A719">
        <v>20071107</v>
      </c>
      <c r="B719">
        <v>63.85</v>
      </c>
      <c r="C719">
        <f t="shared" ref="C719:C782" si="55">(B719*(2/(12+1))+C718*(1-(2/(12+1))))</f>
        <v>64.59617892026354</v>
      </c>
      <c r="D719">
        <f t="shared" si="52"/>
        <v>64.67100587358776</v>
      </c>
      <c r="E719">
        <f t="shared" si="51"/>
        <v>-7.4826953324219403E-2</v>
      </c>
      <c r="F719">
        <f t="shared" si="54"/>
        <v>4.1478173082435732E-2</v>
      </c>
      <c r="G719">
        <f t="shared" si="53"/>
        <v>-0.11630512640665513</v>
      </c>
    </row>
    <row r="720" spans="1:7" x14ac:dyDescent="0.2">
      <c r="A720">
        <v>20071108</v>
      </c>
      <c r="B720">
        <v>64.55</v>
      </c>
      <c r="C720">
        <f t="shared" si="55"/>
        <v>64.58907447099223</v>
      </c>
      <c r="D720">
        <f t="shared" si="52"/>
        <v>64.662042475544226</v>
      </c>
      <c r="E720">
        <f t="shared" si="51"/>
        <v>-7.2968004551995591E-2</v>
      </c>
      <c r="F720">
        <f t="shared" si="54"/>
        <v>1.8588937555549471E-2</v>
      </c>
      <c r="G720">
        <f t="shared" si="53"/>
        <v>-9.1556942107545058E-2</v>
      </c>
    </row>
    <row r="721" spans="1:7" x14ac:dyDescent="0.2">
      <c r="A721">
        <v>20071109</v>
      </c>
      <c r="B721">
        <v>65.08</v>
      </c>
      <c r="C721">
        <f t="shared" si="55"/>
        <v>64.664601475454958</v>
      </c>
      <c r="D721">
        <f t="shared" si="52"/>
        <v>64.693002292170576</v>
      </c>
      <c r="E721">
        <f t="shared" si="51"/>
        <v>-2.8400816715617339E-2</v>
      </c>
      <c r="F721">
        <f t="shared" si="54"/>
        <v>9.1909867013161076E-3</v>
      </c>
      <c r="G721">
        <f t="shared" si="53"/>
        <v>-3.7591803416933446E-2</v>
      </c>
    </row>
    <row r="722" spans="1:7" x14ac:dyDescent="0.2">
      <c r="A722">
        <v>20071112</v>
      </c>
      <c r="B722">
        <v>65.89</v>
      </c>
      <c r="C722">
        <f t="shared" si="55"/>
        <v>64.853124325384968</v>
      </c>
      <c r="D722">
        <f t="shared" si="52"/>
        <v>64.781668789046833</v>
      </c>
      <c r="E722">
        <f t="shared" si="51"/>
        <v>7.1455536338135062E-2</v>
      </c>
      <c r="F722">
        <f t="shared" si="54"/>
        <v>2.1643896628679899E-2</v>
      </c>
      <c r="G722">
        <f t="shared" si="53"/>
        <v>4.9811639709455166E-2</v>
      </c>
    </row>
    <row r="723" spans="1:7" x14ac:dyDescent="0.2">
      <c r="A723">
        <v>20071113</v>
      </c>
      <c r="B723">
        <v>67.2</v>
      </c>
      <c r="C723">
        <f t="shared" si="55"/>
        <v>65.214182121479595</v>
      </c>
      <c r="D723">
        <f t="shared" si="52"/>
        <v>64.960804434302617</v>
      </c>
      <c r="E723">
        <f t="shared" si="51"/>
        <v>0.25337768717697884</v>
      </c>
      <c r="F723">
        <f t="shared" si="54"/>
        <v>6.7990654738339693E-2</v>
      </c>
      <c r="G723">
        <f t="shared" si="53"/>
        <v>0.18538703243863913</v>
      </c>
    </row>
    <row r="724" spans="1:7" x14ac:dyDescent="0.2">
      <c r="A724">
        <v>20071114</v>
      </c>
      <c r="B724">
        <v>66.849999999999994</v>
      </c>
      <c r="C724">
        <f t="shared" si="55"/>
        <v>65.465846410482726</v>
      </c>
      <c r="D724">
        <f t="shared" si="52"/>
        <v>65.100744846576504</v>
      </c>
      <c r="E724">
        <f t="shared" si="51"/>
        <v>0.36510156390622228</v>
      </c>
      <c r="F724">
        <f t="shared" si="54"/>
        <v>0.12741283657191621</v>
      </c>
      <c r="G724">
        <f t="shared" si="53"/>
        <v>0.23768872733430607</v>
      </c>
    </row>
    <row r="725" spans="1:7" x14ac:dyDescent="0.2">
      <c r="A725">
        <v>20071115</v>
      </c>
      <c r="B725">
        <v>66.88</v>
      </c>
      <c r="C725">
        <f t="shared" si="55"/>
        <v>65.683408501177695</v>
      </c>
      <c r="D725">
        <f t="shared" si="52"/>
        <v>65.232541524607882</v>
      </c>
      <c r="E725">
        <f t="shared" si="51"/>
        <v>0.450866976569813</v>
      </c>
      <c r="F725">
        <f t="shared" si="54"/>
        <v>0.19210366457149558</v>
      </c>
      <c r="G725">
        <f t="shared" si="53"/>
        <v>0.25876331199831742</v>
      </c>
    </row>
    <row r="726" spans="1:7" x14ac:dyDescent="0.2">
      <c r="A726">
        <v>20071116</v>
      </c>
      <c r="B726">
        <v>67.67</v>
      </c>
      <c r="C726">
        <f t="shared" si="55"/>
        <v>65.989037962534965</v>
      </c>
      <c r="D726">
        <f t="shared" si="52"/>
        <v>65.413094004266554</v>
      </c>
      <c r="E726">
        <f t="shared" si="51"/>
        <v>0.57594395826841094</v>
      </c>
      <c r="F726">
        <f t="shared" si="54"/>
        <v>0.26887172331087866</v>
      </c>
      <c r="G726">
        <f t="shared" si="53"/>
        <v>0.30707223495753228</v>
      </c>
    </row>
    <row r="727" spans="1:7" x14ac:dyDescent="0.2">
      <c r="A727">
        <v>20071119</v>
      </c>
      <c r="B727">
        <v>67.510000000000005</v>
      </c>
      <c r="C727">
        <f t="shared" si="55"/>
        <v>66.223032122144971</v>
      </c>
      <c r="D727">
        <f t="shared" si="52"/>
        <v>65.56842037432088</v>
      </c>
      <c r="E727">
        <f t="shared" si="51"/>
        <v>0.65461174782409159</v>
      </c>
      <c r="F727">
        <f t="shared" si="54"/>
        <v>0.34601972821352123</v>
      </c>
      <c r="G727">
        <f t="shared" si="53"/>
        <v>0.30859201961057037</v>
      </c>
    </row>
    <row r="728" spans="1:7" x14ac:dyDescent="0.2">
      <c r="A728">
        <v>20071120</v>
      </c>
      <c r="B728">
        <v>67.64</v>
      </c>
      <c r="C728">
        <f t="shared" si="55"/>
        <v>66.441027180276507</v>
      </c>
      <c r="D728">
        <f t="shared" si="52"/>
        <v>65.721870716963778</v>
      </c>
      <c r="E728">
        <f t="shared" si="51"/>
        <v>0.71915646331272853</v>
      </c>
      <c r="F728">
        <f t="shared" si="54"/>
        <v>0.42064707523336275</v>
      </c>
      <c r="G728">
        <f t="shared" si="53"/>
        <v>0.29850938807936578</v>
      </c>
    </row>
    <row r="729" spans="1:7" x14ac:dyDescent="0.2">
      <c r="A729">
        <v>20071121</v>
      </c>
      <c r="B729">
        <v>67.069999999999993</v>
      </c>
      <c r="C729">
        <f t="shared" si="55"/>
        <v>66.537792229464742</v>
      </c>
      <c r="D729">
        <f t="shared" si="52"/>
        <v>65.821732145336838</v>
      </c>
      <c r="E729">
        <f t="shared" si="51"/>
        <v>0.71606008412790345</v>
      </c>
      <c r="F729">
        <f t="shared" si="54"/>
        <v>0.47972967701227087</v>
      </c>
      <c r="G729">
        <f t="shared" si="53"/>
        <v>0.23633040711563258</v>
      </c>
    </row>
    <row r="730" spans="1:7" x14ac:dyDescent="0.2">
      <c r="A730">
        <v>20071123</v>
      </c>
      <c r="B730">
        <v>66.89</v>
      </c>
      <c r="C730">
        <f t="shared" si="55"/>
        <v>66.59197804031632</v>
      </c>
      <c r="D730">
        <f t="shared" si="52"/>
        <v>65.900863097534113</v>
      </c>
      <c r="E730">
        <f t="shared" si="51"/>
        <v>0.69111494278220675</v>
      </c>
      <c r="F730">
        <f t="shared" si="54"/>
        <v>0.52200673016625809</v>
      </c>
      <c r="G730">
        <f t="shared" si="53"/>
        <v>0.16910821261594866</v>
      </c>
    </row>
    <row r="731" spans="1:7" x14ac:dyDescent="0.2">
      <c r="A731">
        <v>20071126</v>
      </c>
      <c r="B731">
        <v>67.27</v>
      </c>
      <c r="C731">
        <f t="shared" si="55"/>
        <v>66.69628911103689</v>
      </c>
      <c r="D731">
        <f t="shared" si="52"/>
        <v>66.002280645864914</v>
      </c>
      <c r="E731">
        <f t="shared" si="51"/>
        <v>0.69400846517197579</v>
      </c>
      <c r="F731">
        <f t="shared" si="54"/>
        <v>0.55640707716740168</v>
      </c>
      <c r="G731">
        <f t="shared" si="53"/>
        <v>0.13760138800457411</v>
      </c>
    </row>
    <row r="732" spans="1:7" x14ac:dyDescent="0.2">
      <c r="A732">
        <v>20071127</v>
      </c>
      <c r="B732">
        <v>67.75</v>
      </c>
      <c r="C732">
        <f t="shared" si="55"/>
        <v>66.858398478569683</v>
      </c>
      <c r="D732">
        <f t="shared" si="52"/>
        <v>66.131741338763803</v>
      </c>
      <c r="E732">
        <f t="shared" ref="E732:E795" si="56">C732-D732</f>
        <v>0.72665713980588009</v>
      </c>
      <c r="F732">
        <f t="shared" si="54"/>
        <v>0.59045708969509736</v>
      </c>
      <c r="G732">
        <f t="shared" si="53"/>
        <v>0.13620005011078273</v>
      </c>
    </row>
    <row r="733" spans="1:7" x14ac:dyDescent="0.2">
      <c r="A733">
        <v>20071128</v>
      </c>
      <c r="B733">
        <v>68.459999999999994</v>
      </c>
      <c r="C733">
        <f t="shared" si="55"/>
        <v>67.104798712635883</v>
      </c>
      <c r="D733">
        <f t="shared" ref="D733:D796" si="57">B733*(2/(26+1)) + D732*(1-(2/(26+1)))</f>
        <v>66.304204943299823</v>
      </c>
      <c r="E733">
        <f t="shared" si="56"/>
        <v>0.80059376933606075</v>
      </c>
      <c r="F733">
        <f t="shared" si="54"/>
        <v>0.6324844256232901</v>
      </c>
      <c r="G733">
        <f t="shared" si="53"/>
        <v>0.16810934371277064</v>
      </c>
    </row>
    <row r="734" spans="1:7" x14ac:dyDescent="0.2">
      <c r="A734">
        <v>20071129</v>
      </c>
      <c r="B734">
        <v>68.37</v>
      </c>
      <c r="C734">
        <f t="shared" si="55"/>
        <v>67.299445064538062</v>
      </c>
      <c r="D734">
        <f t="shared" si="57"/>
        <v>66.457226799351687</v>
      </c>
      <c r="E734">
        <f t="shared" si="56"/>
        <v>0.84221826518637499</v>
      </c>
      <c r="F734">
        <f t="shared" si="54"/>
        <v>0.67443119353590719</v>
      </c>
      <c r="G734">
        <f t="shared" si="53"/>
        <v>0.1677870716504678</v>
      </c>
    </row>
    <row r="735" spans="1:7" x14ac:dyDescent="0.2">
      <c r="A735">
        <v>20071130</v>
      </c>
      <c r="B735">
        <v>67.8</v>
      </c>
      <c r="C735">
        <f t="shared" si="55"/>
        <v>67.376453516147592</v>
      </c>
      <c r="D735">
        <f t="shared" si="57"/>
        <v>66.556691480881199</v>
      </c>
      <c r="E735">
        <f t="shared" si="56"/>
        <v>0.81976203526639324</v>
      </c>
      <c r="F735">
        <f t="shared" si="54"/>
        <v>0.7034973618820044</v>
      </c>
      <c r="G735">
        <f t="shared" si="53"/>
        <v>0.11626467338438884</v>
      </c>
    </row>
    <row r="736" spans="1:7" x14ac:dyDescent="0.2">
      <c r="A736">
        <v>20071203</v>
      </c>
      <c r="B736">
        <v>67.72</v>
      </c>
      <c r="C736">
        <f t="shared" si="55"/>
        <v>67.429306821355652</v>
      </c>
      <c r="D736">
        <f t="shared" si="57"/>
        <v>66.642862482297403</v>
      </c>
      <c r="E736">
        <f t="shared" si="56"/>
        <v>0.7864443390582494</v>
      </c>
      <c r="F736">
        <f t="shared" si="54"/>
        <v>0.72008675731725336</v>
      </c>
      <c r="G736">
        <f t="shared" si="53"/>
        <v>6.6357581740996041E-2</v>
      </c>
    </row>
    <row r="737" spans="1:7" x14ac:dyDescent="0.2">
      <c r="A737">
        <v>20071204</v>
      </c>
      <c r="B737">
        <v>67.92</v>
      </c>
      <c r="C737">
        <f t="shared" si="55"/>
        <v>67.504798079608634</v>
      </c>
      <c r="D737">
        <f t="shared" si="57"/>
        <v>66.73746526138649</v>
      </c>
      <c r="E737">
        <f t="shared" si="56"/>
        <v>0.76733281822214394</v>
      </c>
      <c r="F737">
        <f t="shared" si="54"/>
        <v>0.72953596949823152</v>
      </c>
      <c r="G737">
        <f t="shared" si="53"/>
        <v>3.7796848723912424E-2</v>
      </c>
    </row>
    <row r="738" spans="1:7" x14ac:dyDescent="0.2">
      <c r="A738">
        <v>20071205</v>
      </c>
      <c r="B738">
        <v>68.22</v>
      </c>
      <c r="C738">
        <f t="shared" si="55"/>
        <v>67.614829144284229</v>
      </c>
      <c r="D738">
        <f t="shared" si="57"/>
        <v>66.847282649431932</v>
      </c>
      <c r="E738">
        <f t="shared" si="56"/>
        <v>0.7675464948522972</v>
      </c>
      <c r="F738">
        <f t="shared" si="54"/>
        <v>0.73713807456904479</v>
      </c>
      <c r="G738">
        <f t="shared" si="53"/>
        <v>3.0408420283252413E-2</v>
      </c>
    </row>
    <row r="739" spans="1:7" x14ac:dyDescent="0.2">
      <c r="A739">
        <v>20071206</v>
      </c>
      <c r="B739">
        <v>68.290000000000006</v>
      </c>
      <c r="C739">
        <f t="shared" si="55"/>
        <v>67.718701583625119</v>
      </c>
      <c r="D739">
        <f t="shared" si="57"/>
        <v>66.954150601325864</v>
      </c>
      <c r="E739">
        <f t="shared" si="56"/>
        <v>0.76455098229925511</v>
      </c>
      <c r="F739">
        <f t="shared" si="54"/>
        <v>0.74262065611508687</v>
      </c>
      <c r="G739">
        <f t="shared" si="53"/>
        <v>2.1930326184168236E-2</v>
      </c>
    </row>
    <row r="740" spans="1:7" x14ac:dyDescent="0.2">
      <c r="A740">
        <v>20071207</v>
      </c>
      <c r="B740">
        <v>67.63</v>
      </c>
      <c r="C740">
        <f t="shared" si="55"/>
        <v>67.705055186144335</v>
      </c>
      <c r="D740">
        <f t="shared" si="57"/>
        <v>67.004213519746173</v>
      </c>
      <c r="E740">
        <f t="shared" si="56"/>
        <v>0.70084166639816203</v>
      </c>
      <c r="F740">
        <f t="shared" si="54"/>
        <v>0.73426485817170195</v>
      </c>
      <c r="G740">
        <f t="shared" ref="G740:G803" si="58">E740-F740</f>
        <v>-3.3423191773539918E-2</v>
      </c>
    </row>
    <row r="741" spans="1:7" x14ac:dyDescent="0.2">
      <c r="A741">
        <v>20071210</v>
      </c>
      <c r="B741">
        <v>67.760000000000005</v>
      </c>
      <c r="C741">
        <f t="shared" si="55"/>
        <v>67.713508234429824</v>
      </c>
      <c r="D741">
        <f t="shared" si="57"/>
        <v>67.060197703468674</v>
      </c>
      <c r="E741">
        <f t="shared" si="56"/>
        <v>0.65331053096114999</v>
      </c>
      <c r="F741">
        <f t="shared" ref="F741:F804" si="59">(E741*(2/(9+1))+F740*(1-(2/(9+1))))</f>
        <v>0.7180739927295916</v>
      </c>
      <c r="G741">
        <f t="shared" si="58"/>
        <v>-6.476346176844161E-2</v>
      </c>
    </row>
    <row r="742" spans="1:7" x14ac:dyDescent="0.2">
      <c r="A742">
        <v>20071211</v>
      </c>
      <c r="B742">
        <v>67.510000000000005</v>
      </c>
      <c r="C742">
        <f t="shared" si="55"/>
        <v>67.682199275286777</v>
      </c>
      <c r="D742">
        <f t="shared" si="57"/>
        <v>67.093516392100625</v>
      </c>
      <c r="E742">
        <f t="shared" si="56"/>
        <v>0.58868288318615214</v>
      </c>
      <c r="F742">
        <f t="shared" si="59"/>
        <v>0.69219577082090378</v>
      </c>
      <c r="G742">
        <f t="shared" si="58"/>
        <v>-0.10351288763475164</v>
      </c>
    </row>
    <row r="743" spans="1:7" x14ac:dyDescent="0.2">
      <c r="A743">
        <v>20071212</v>
      </c>
      <c r="B743">
        <v>67.7</v>
      </c>
      <c r="C743">
        <f t="shared" si="55"/>
        <v>67.684937848319578</v>
      </c>
      <c r="D743">
        <f t="shared" si="57"/>
        <v>67.138441103796879</v>
      </c>
      <c r="E743">
        <f t="shared" si="56"/>
        <v>0.54649674452269892</v>
      </c>
      <c r="F743">
        <f t="shared" si="59"/>
        <v>0.66305596556126289</v>
      </c>
      <c r="G743">
        <f t="shared" si="58"/>
        <v>-0.11655922103856398</v>
      </c>
    </row>
    <row r="744" spans="1:7" x14ac:dyDescent="0.2">
      <c r="A744">
        <v>20071213</v>
      </c>
      <c r="B744">
        <v>67.959999999999994</v>
      </c>
      <c r="C744">
        <f t="shared" si="55"/>
        <v>67.727255102424252</v>
      </c>
      <c r="D744">
        <f t="shared" si="57"/>
        <v>67.199297318330437</v>
      </c>
      <c r="E744">
        <f t="shared" si="56"/>
        <v>0.52795778409381455</v>
      </c>
      <c r="F744">
        <f t="shared" si="59"/>
        <v>0.63603632926777331</v>
      </c>
      <c r="G744">
        <f t="shared" si="58"/>
        <v>-0.10807854517395876</v>
      </c>
    </row>
    <row r="745" spans="1:7" x14ac:dyDescent="0.2">
      <c r="A745">
        <v>20071214</v>
      </c>
      <c r="B745">
        <v>67.53</v>
      </c>
      <c r="C745">
        <f t="shared" si="55"/>
        <v>67.696908163589754</v>
      </c>
      <c r="D745">
        <f t="shared" si="57"/>
        <v>67.223793813268927</v>
      </c>
      <c r="E745">
        <f t="shared" si="56"/>
        <v>0.47311435032082727</v>
      </c>
      <c r="F745">
        <f t="shared" si="59"/>
        <v>0.60345193347838411</v>
      </c>
      <c r="G745">
        <f t="shared" si="58"/>
        <v>-0.13033758315755684</v>
      </c>
    </row>
    <row r="746" spans="1:7" x14ac:dyDescent="0.2">
      <c r="A746">
        <v>20071217</v>
      </c>
      <c r="B746">
        <v>67.510000000000005</v>
      </c>
      <c r="C746">
        <f t="shared" si="55"/>
        <v>67.668153061499027</v>
      </c>
      <c r="D746">
        <f t="shared" si="57"/>
        <v>67.244994271545309</v>
      </c>
      <c r="E746">
        <f t="shared" si="56"/>
        <v>0.42315878995371747</v>
      </c>
      <c r="F746">
        <f t="shared" si="59"/>
        <v>0.56739330477345085</v>
      </c>
      <c r="G746">
        <f t="shared" si="58"/>
        <v>-0.14423451481973337</v>
      </c>
    </row>
    <row r="747" spans="1:7" x14ac:dyDescent="0.2">
      <c r="A747">
        <v>20071218</v>
      </c>
      <c r="B747">
        <v>67.69</v>
      </c>
      <c r="C747">
        <f t="shared" si="55"/>
        <v>67.671514128960709</v>
      </c>
      <c r="D747">
        <f t="shared" si="57"/>
        <v>67.277957658838247</v>
      </c>
      <c r="E747">
        <f t="shared" si="56"/>
        <v>0.39355647012246209</v>
      </c>
      <c r="F747">
        <f t="shared" si="59"/>
        <v>0.53262593784325307</v>
      </c>
      <c r="G747">
        <f t="shared" si="58"/>
        <v>-0.13906946772079098</v>
      </c>
    </row>
    <row r="748" spans="1:7" x14ac:dyDescent="0.2">
      <c r="A748">
        <v>20071219</v>
      </c>
      <c r="B748">
        <v>67.3</v>
      </c>
      <c r="C748">
        <f t="shared" si="55"/>
        <v>67.614358109120602</v>
      </c>
      <c r="D748">
        <f t="shared" si="57"/>
        <v>67.279590424850227</v>
      </c>
      <c r="E748">
        <f t="shared" si="56"/>
        <v>0.33476768427037484</v>
      </c>
      <c r="F748">
        <f t="shared" si="59"/>
        <v>0.49305428712867744</v>
      </c>
      <c r="G748">
        <f t="shared" si="58"/>
        <v>-0.15828660285830259</v>
      </c>
    </row>
    <row r="749" spans="1:7" x14ac:dyDescent="0.2">
      <c r="A749">
        <v>20071220</v>
      </c>
      <c r="B749">
        <v>67.36</v>
      </c>
      <c r="C749">
        <f t="shared" si="55"/>
        <v>67.575226092332812</v>
      </c>
      <c r="D749">
        <f t="shared" si="57"/>
        <v>67.285546689676138</v>
      </c>
      <c r="E749">
        <f t="shared" si="56"/>
        <v>0.2896794026566738</v>
      </c>
      <c r="F749">
        <f t="shared" si="59"/>
        <v>0.45237931023427674</v>
      </c>
      <c r="G749">
        <f t="shared" si="58"/>
        <v>-0.16269990757760294</v>
      </c>
    </row>
    <row r="750" spans="1:7" x14ac:dyDescent="0.2">
      <c r="A750">
        <v>20071221</v>
      </c>
      <c r="B750">
        <v>68.069999999999993</v>
      </c>
      <c r="C750">
        <f t="shared" si="55"/>
        <v>67.651345155050834</v>
      </c>
      <c r="D750">
        <f t="shared" si="57"/>
        <v>67.343654342292723</v>
      </c>
      <c r="E750">
        <f t="shared" si="56"/>
        <v>0.30769081275811061</v>
      </c>
      <c r="F750">
        <f t="shared" si="59"/>
        <v>0.42344161073904357</v>
      </c>
      <c r="G750">
        <f t="shared" si="58"/>
        <v>-0.11575079798093296</v>
      </c>
    </row>
    <row r="751" spans="1:7" x14ac:dyDescent="0.2">
      <c r="A751">
        <v>20071224</v>
      </c>
      <c r="B751">
        <v>67.91</v>
      </c>
      <c r="C751">
        <f t="shared" si="55"/>
        <v>67.691138208119938</v>
      </c>
      <c r="D751">
        <f t="shared" si="57"/>
        <v>67.385605872493258</v>
      </c>
      <c r="E751">
        <f t="shared" si="56"/>
        <v>0.3055323356266797</v>
      </c>
      <c r="F751">
        <f t="shared" si="59"/>
        <v>0.39985975571657084</v>
      </c>
      <c r="G751">
        <f t="shared" si="58"/>
        <v>-9.4327420089891145E-2</v>
      </c>
    </row>
    <row r="752" spans="1:7" x14ac:dyDescent="0.2">
      <c r="A752">
        <v>20071226</v>
      </c>
      <c r="B752">
        <v>67.53</v>
      </c>
      <c r="C752">
        <f t="shared" si="55"/>
        <v>67.666347714563017</v>
      </c>
      <c r="D752">
        <f t="shared" si="57"/>
        <v>67.396301733790054</v>
      </c>
      <c r="E752">
        <f t="shared" si="56"/>
        <v>0.27004598077296293</v>
      </c>
      <c r="F752">
        <f t="shared" si="59"/>
        <v>0.37389700072784932</v>
      </c>
      <c r="G752">
        <f t="shared" si="58"/>
        <v>-0.10385101995488638</v>
      </c>
    </row>
    <row r="753" spans="1:7" x14ac:dyDescent="0.2">
      <c r="A753">
        <v>20071227</v>
      </c>
      <c r="B753">
        <v>67.3</v>
      </c>
      <c r="C753">
        <f t="shared" si="55"/>
        <v>67.609986527707164</v>
      </c>
      <c r="D753">
        <f t="shared" si="57"/>
        <v>67.389168272027831</v>
      </c>
      <c r="E753">
        <f t="shared" si="56"/>
        <v>0.22081825567933322</v>
      </c>
      <c r="F753">
        <f t="shared" si="59"/>
        <v>0.34328125171814616</v>
      </c>
      <c r="G753">
        <f t="shared" si="58"/>
        <v>-0.12246299603881294</v>
      </c>
    </row>
    <row r="754" spans="1:7" x14ac:dyDescent="0.2">
      <c r="A754">
        <v>20071228</v>
      </c>
      <c r="B754">
        <v>67.23</v>
      </c>
      <c r="C754">
        <f t="shared" si="55"/>
        <v>67.551527061906057</v>
      </c>
      <c r="D754">
        <f t="shared" si="57"/>
        <v>67.377378029655404</v>
      </c>
      <c r="E754">
        <f t="shared" si="56"/>
        <v>0.17414903225065359</v>
      </c>
      <c r="F754">
        <f t="shared" si="59"/>
        <v>0.30945480782464768</v>
      </c>
      <c r="G754">
        <f t="shared" si="58"/>
        <v>-0.13530577557399409</v>
      </c>
    </row>
    <row r="755" spans="1:7" x14ac:dyDescent="0.2">
      <c r="A755">
        <v>20071231</v>
      </c>
      <c r="B755">
        <v>66.66</v>
      </c>
      <c r="C755">
        <f t="shared" si="55"/>
        <v>67.414369052382057</v>
      </c>
      <c r="D755">
        <f t="shared" si="57"/>
        <v>67.324238916347596</v>
      </c>
      <c r="E755">
        <f t="shared" si="56"/>
        <v>9.0130136034460406E-2</v>
      </c>
      <c r="F755">
        <f t="shared" si="59"/>
        <v>0.26558987346661023</v>
      </c>
      <c r="G755">
        <f t="shared" si="58"/>
        <v>-0.17545973743214982</v>
      </c>
    </row>
    <row r="756" spans="1:7" x14ac:dyDescent="0.2">
      <c r="A756">
        <v>20080102</v>
      </c>
      <c r="B756">
        <v>65.94</v>
      </c>
      <c r="C756">
        <f t="shared" si="55"/>
        <v>67.187543044323277</v>
      </c>
      <c r="D756">
        <f t="shared" si="57"/>
        <v>67.221702700321842</v>
      </c>
      <c r="E756">
        <f t="shared" si="56"/>
        <v>-3.4159655998564631E-2</v>
      </c>
      <c r="F756">
        <f t="shared" si="59"/>
        <v>0.20563996757357528</v>
      </c>
      <c r="G756">
        <f t="shared" si="58"/>
        <v>-0.23979962357213991</v>
      </c>
    </row>
    <row r="757" spans="1:7" x14ac:dyDescent="0.2">
      <c r="A757">
        <v>20080103</v>
      </c>
      <c r="B757">
        <v>65.94</v>
      </c>
      <c r="C757">
        <f t="shared" si="55"/>
        <v>66.995613345196617</v>
      </c>
      <c r="D757">
        <f t="shared" si="57"/>
        <v>67.126761759557255</v>
      </c>
      <c r="E757">
        <f t="shared" si="56"/>
        <v>-0.13114841436063784</v>
      </c>
      <c r="F757">
        <f t="shared" si="59"/>
        <v>0.13828229118673266</v>
      </c>
      <c r="G757">
        <f t="shared" si="58"/>
        <v>-0.26943070554737047</v>
      </c>
    </row>
    <row r="758" spans="1:7" x14ac:dyDescent="0.2">
      <c r="A758">
        <v>20080104</v>
      </c>
      <c r="B758">
        <v>65.83</v>
      </c>
      <c r="C758">
        <f t="shared" si="55"/>
        <v>66.816288215166367</v>
      </c>
      <c r="D758">
        <f t="shared" si="57"/>
        <v>67.03070533292339</v>
      </c>
      <c r="E758">
        <f t="shared" si="56"/>
        <v>-0.21441711775702288</v>
      </c>
      <c r="F758">
        <f t="shared" si="59"/>
        <v>6.7742409397981554E-2</v>
      </c>
      <c r="G758">
        <f t="shared" si="58"/>
        <v>-0.28215952715500442</v>
      </c>
    </row>
    <row r="759" spans="1:7" x14ac:dyDescent="0.2">
      <c r="A759">
        <v>20080107</v>
      </c>
      <c r="B759">
        <v>66.89</v>
      </c>
      <c r="C759">
        <f t="shared" si="55"/>
        <v>66.827628489756151</v>
      </c>
      <c r="D759">
        <f t="shared" si="57"/>
        <v>67.020282715669808</v>
      </c>
      <c r="E759">
        <f t="shared" si="56"/>
        <v>-0.19265422591365677</v>
      </c>
      <c r="F759">
        <f t="shared" si="59"/>
        <v>1.5663082335653888E-2</v>
      </c>
      <c r="G759">
        <f t="shared" si="58"/>
        <v>-0.20831730824931066</v>
      </c>
    </row>
    <row r="760" spans="1:7" x14ac:dyDescent="0.2">
      <c r="A760">
        <v>20080108</v>
      </c>
      <c r="B760">
        <v>67.09</v>
      </c>
      <c r="C760">
        <f t="shared" si="55"/>
        <v>66.86799333748597</v>
      </c>
      <c r="D760">
        <f t="shared" si="57"/>
        <v>67.025446958953523</v>
      </c>
      <c r="E760">
        <f t="shared" si="56"/>
        <v>-0.15745362146755326</v>
      </c>
      <c r="F760">
        <f t="shared" si="59"/>
        <v>-1.8960258424987539E-2</v>
      </c>
      <c r="G760">
        <f t="shared" si="58"/>
        <v>-0.13849336304256571</v>
      </c>
    </row>
    <row r="761" spans="1:7" x14ac:dyDescent="0.2">
      <c r="A761">
        <v>20080109</v>
      </c>
      <c r="B761">
        <v>67.930000000000007</v>
      </c>
      <c r="C761">
        <f t="shared" si="55"/>
        <v>67.031378977872748</v>
      </c>
      <c r="D761">
        <f t="shared" si="57"/>
        <v>67.092450887919924</v>
      </c>
      <c r="E761">
        <f t="shared" si="56"/>
        <v>-6.1071910047175493E-2</v>
      </c>
      <c r="F761">
        <f t="shared" si="59"/>
        <v>-2.7382588749425132E-2</v>
      </c>
      <c r="G761">
        <f t="shared" si="58"/>
        <v>-3.368932129775036E-2</v>
      </c>
    </row>
    <row r="762" spans="1:7" x14ac:dyDescent="0.2">
      <c r="A762">
        <v>20080110</v>
      </c>
      <c r="B762">
        <v>67.849999999999994</v>
      </c>
      <c r="C762">
        <f t="shared" si="55"/>
        <v>67.157320673584636</v>
      </c>
      <c r="D762">
        <f t="shared" si="57"/>
        <v>67.1485656369629</v>
      </c>
      <c r="E762">
        <f t="shared" si="56"/>
        <v>8.7550366217357123E-3</v>
      </c>
      <c r="F762">
        <f t="shared" si="59"/>
        <v>-2.0155063675192965E-2</v>
      </c>
      <c r="G762">
        <f t="shared" si="58"/>
        <v>2.8910100296928677E-2</v>
      </c>
    </row>
    <row r="763" spans="1:7" x14ac:dyDescent="0.2">
      <c r="A763">
        <v>20080111</v>
      </c>
      <c r="B763">
        <v>67.87</v>
      </c>
      <c r="C763">
        <f t="shared" si="55"/>
        <v>67.266963646879304</v>
      </c>
      <c r="D763">
        <f t="shared" si="57"/>
        <v>67.202005219410097</v>
      </c>
      <c r="E763">
        <f t="shared" si="56"/>
        <v>6.4958427469207436E-2</v>
      </c>
      <c r="F763">
        <f t="shared" si="59"/>
        <v>-3.132365446312884E-3</v>
      </c>
      <c r="G763">
        <f t="shared" si="58"/>
        <v>6.8090792915520323E-2</v>
      </c>
    </row>
    <row r="764" spans="1:7" x14ac:dyDescent="0.2">
      <c r="A764">
        <v>20080114</v>
      </c>
      <c r="B764">
        <v>67.94</v>
      </c>
      <c r="C764">
        <f t="shared" si="55"/>
        <v>67.370507701205568</v>
      </c>
      <c r="D764">
        <f t="shared" si="57"/>
        <v>67.256671499453788</v>
      </c>
      <c r="E764">
        <f t="shared" si="56"/>
        <v>0.11383620175178066</v>
      </c>
      <c r="F764">
        <f t="shared" si="59"/>
        <v>2.0261347993305825E-2</v>
      </c>
      <c r="G764">
        <f t="shared" si="58"/>
        <v>9.3574853758474838E-2</v>
      </c>
    </row>
    <row r="765" spans="1:7" x14ac:dyDescent="0.2">
      <c r="A765">
        <v>20080115</v>
      </c>
      <c r="B765">
        <v>67.73</v>
      </c>
      <c r="C765">
        <f t="shared" si="55"/>
        <v>67.42581420871241</v>
      </c>
      <c r="D765">
        <f t="shared" si="57"/>
        <v>67.291732869864617</v>
      </c>
      <c r="E765">
        <f t="shared" si="56"/>
        <v>0.13408133884779261</v>
      </c>
      <c r="F765">
        <f t="shared" si="59"/>
        <v>4.3025346164203185E-2</v>
      </c>
      <c r="G765">
        <f t="shared" si="58"/>
        <v>9.1055992683589423E-2</v>
      </c>
    </row>
    <row r="766" spans="1:7" x14ac:dyDescent="0.2">
      <c r="A766">
        <v>20080116</v>
      </c>
      <c r="B766">
        <v>68.36</v>
      </c>
      <c r="C766">
        <f t="shared" si="55"/>
        <v>67.56953509967974</v>
      </c>
      <c r="D766">
        <f t="shared" si="57"/>
        <v>67.370863768393164</v>
      </c>
      <c r="E766">
        <f t="shared" si="56"/>
        <v>0.19867133128657599</v>
      </c>
      <c r="F766">
        <f t="shared" si="59"/>
        <v>7.4154543188677757E-2</v>
      </c>
      <c r="G766">
        <f t="shared" si="58"/>
        <v>0.12451678809789823</v>
      </c>
    </row>
    <row r="767" spans="1:7" x14ac:dyDescent="0.2">
      <c r="A767">
        <v>20080117</v>
      </c>
      <c r="B767">
        <v>67.739999999999995</v>
      </c>
      <c r="C767">
        <f t="shared" si="55"/>
        <v>67.595760468959782</v>
      </c>
      <c r="D767">
        <f t="shared" si="57"/>
        <v>67.398207192956633</v>
      </c>
      <c r="E767">
        <f t="shared" si="56"/>
        <v>0.19755327600314843</v>
      </c>
      <c r="F767">
        <f t="shared" si="59"/>
        <v>9.8834289751571894E-2</v>
      </c>
      <c r="G767">
        <f t="shared" si="58"/>
        <v>9.8718986251576532E-2</v>
      </c>
    </row>
    <row r="768" spans="1:7" x14ac:dyDescent="0.2">
      <c r="A768">
        <v>20080118</v>
      </c>
      <c r="B768">
        <v>66.34</v>
      </c>
      <c r="C768">
        <f t="shared" si="55"/>
        <v>67.402566550658278</v>
      </c>
      <c r="D768">
        <f t="shared" si="57"/>
        <v>67.319821474959852</v>
      </c>
      <c r="E768">
        <f t="shared" si="56"/>
        <v>8.2745075698426263E-2</v>
      </c>
      <c r="F768">
        <f t="shared" si="59"/>
        <v>9.5616446940942776E-2</v>
      </c>
      <c r="G768">
        <f t="shared" si="58"/>
        <v>-1.2871371242516513E-2</v>
      </c>
    </row>
    <row r="769" spans="1:7" x14ac:dyDescent="0.2">
      <c r="A769">
        <v>20080122</v>
      </c>
      <c r="B769">
        <v>65.27</v>
      </c>
      <c r="C769">
        <f t="shared" si="55"/>
        <v>67.074479389018549</v>
      </c>
      <c r="D769">
        <f t="shared" si="57"/>
        <v>67.167982847185044</v>
      </c>
      <c r="E769">
        <f t="shared" si="56"/>
        <v>-9.3503458166495079E-2</v>
      </c>
      <c r="F769">
        <f t="shared" si="59"/>
        <v>5.7792465919455208E-2</v>
      </c>
      <c r="G769">
        <f t="shared" si="58"/>
        <v>-0.15129592408595027</v>
      </c>
    </row>
    <row r="770" spans="1:7" x14ac:dyDescent="0.2">
      <c r="A770">
        <v>20080123</v>
      </c>
      <c r="B770">
        <v>64.25</v>
      </c>
      <c r="C770">
        <f t="shared" si="55"/>
        <v>66.639944098400306</v>
      </c>
      <c r="D770">
        <f t="shared" si="57"/>
        <v>66.951835969615772</v>
      </c>
      <c r="E770">
        <f t="shared" si="56"/>
        <v>-0.31189187121546524</v>
      </c>
      <c r="F770">
        <f t="shared" si="59"/>
        <v>-1.6144401507528883E-2</v>
      </c>
      <c r="G770">
        <f t="shared" si="58"/>
        <v>-0.29574746970793636</v>
      </c>
    </row>
    <row r="771" spans="1:7" x14ac:dyDescent="0.2">
      <c r="A771">
        <v>20080124</v>
      </c>
      <c r="B771">
        <v>63.49</v>
      </c>
      <c r="C771">
        <f t="shared" si="55"/>
        <v>66.15533731403103</v>
      </c>
      <c r="D771">
        <f t="shared" si="57"/>
        <v>66.695403675570162</v>
      </c>
      <c r="E771">
        <f t="shared" si="56"/>
        <v>-0.54006636153913234</v>
      </c>
      <c r="F771">
        <f t="shared" si="59"/>
        <v>-0.12092879351384958</v>
      </c>
      <c r="G771">
        <f t="shared" si="58"/>
        <v>-0.41913756802528279</v>
      </c>
    </row>
    <row r="772" spans="1:7" x14ac:dyDescent="0.2">
      <c r="A772">
        <v>20080125</v>
      </c>
      <c r="B772">
        <v>62.43</v>
      </c>
      <c r="C772">
        <f t="shared" si="55"/>
        <v>65.582208496487794</v>
      </c>
      <c r="D772">
        <f t="shared" si="57"/>
        <v>66.379447847750157</v>
      </c>
      <c r="E772">
        <f t="shared" si="56"/>
        <v>-0.79723935126236256</v>
      </c>
      <c r="F772">
        <f t="shared" si="59"/>
        <v>-0.25619090506355219</v>
      </c>
      <c r="G772">
        <f t="shared" si="58"/>
        <v>-0.54104844619881032</v>
      </c>
    </row>
    <row r="773" spans="1:7" x14ac:dyDescent="0.2">
      <c r="A773">
        <v>20080128</v>
      </c>
      <c r="B773">
        <v>63.12</v>
      </c>
      <c r="C773">
        <f t="shared" si="55"/>
        <v>65.20340718933582</v>
      </c>
      <c r="D773">
        <f t="shared" si="57"/>
        <v>66.138007266435338</v>
      </c>
      <c r="E773">
        <f t="shared" si="56"/>
        <v>-0.93460007709951753</v>
      </c>
      <c r="F773">
        <f t="shared" si="59"/>
        <v>-0.3918727394707453</v>
      </c>
      <c r="G773">
        <f t="shared" si="58"/>
        <v>-0.54272733762877223</v>
      </c>
    </row>
    <row r="774" spans="1:7" x14ac:dyDescent="0.2">
      <c r="A774">
        <v>20080129</v>
      </c>
      <c r="B774">
        <v>62.95</v>
      </c>
      <c r="C774">
        <f t="shared" si="55"/>
        <v>64.856729160207237</v>
      </c>
      <c r="D774">
        <f t="shared" si="57"/>
        <v>65.901858580032723</v>
      </c>
      <c r="E774">
        <f t="shared" si="56"/>
        <v>-1.0451294198254857</v>
      </c>
      <c r="F774">
        <f t="shared" si="59"/>
        <v>-0.52252407554169333</v>
      </c>
      <c r="G774">
        <f t="shared" si="58"/>
        <v>-0.52260534428379235</v>
      </c>
    </row>
    <row r="775" spans="1:7" x14ac:dyDescent="0.2">
      <c r="A775">
        <v>20080130</v>
      </c>
      <c r="B775">
        <v>62.25</v>
      </c>
      <c r="C775">
        <f t="shared" si="55"/>
        <v>64.455693904790735</v>
      </c>
      <c r="D775">
        <f t="shared" si="57"/>
        <v>65.631350537067334</v>
      </c>
      <c r="E775">
        <f t="shared" si="56"/>
        <v>-1.1756566322765991</v>
      </c>
      <c r="F775">
        <f t="shared" si="59"/>
        <v>-0.65315058688867456</v>
      </c>
      <c r="G775">
        <f t="shared" si="58"/>
        <v>-0.52250604538792456</v>
      </c>
    </row>
    <row r="776" spans="1:7" x14ac:dyDescent="0.2">
      <c r="A776">
        <v>20080131</v>
      </c>
      <c r="B776">
        <v>63.14</v>
      </c>
      <c r="C776">
        <f t="shared" si="55"/>
        <v>64.253279457899851</v>
      </c>
      <c r="D776">
        <f t="shared" si="57"/>
        <v>65.446806052840117</v>
      </c>
      <c r="E776">
        <f t="shared" si="56"/>
        <v>-1.1935265949402662</v>
      </c>
      <c r="F776">
        <f t="shared" si="59"/>
        <v>-0.76122578849899292</v>
      </c>
      <c r="G776">
        <f t="shared" si="58"/>
        <v>-0.43230080644127333</v>
      </c>
    </row>
    <row r="777" spans="1:7" x14ac:dyDescent="0.2">
      <c r="A777">
        <v>20080201</v>
      </c>
      <c r="B777">
        <v>63.35</v>
      </c>
      <c r="C777">
        <f t="shared" si="55"/>
        <v>64.11431338745372</v>
      </c>
      <c r="D777">
        <f t="shared" si="57"/>
        <v>65.29148708596307</v>
      </c>
      <c r="E777">
        <f t="shared" si="56"/>
        <v>-1.1771736985093497</v>
      </c>
      <c r="F777">
        <f t="shared" si="59"/>
        <v>-0.84441537050106441</v>
      </c>
      <c r="G777">
        <f t="shared" si="58"/>
        <v>-0.33275832800828531</v>
      </c>
    </row>
    <row r="778" spans="1:7" x14ac:dyDescent="0.2">
      <c r="A778">
        <v>20080204</v>
      </c>
      <c r="B778">
        <v>63.49</v>
      </c>
      <c r="C778">
        <f t="shared" si="55"/>
        <v>64.01826517399931</v>
      </c>
      <c r="D778">
        <f t="shared" si="57"/>
        <v>65.158043598113949</v>
      </c>
      <c r="E778">
        <f t="shared" si="56"/>
        <v>-1.1397784241146383</v>
      </c>
      <c r="F778">
        <f t="shared" si="59"/>
        <v>-0.90348798122377927</v>
      </c>
      <c r="G778">
        <f t="shared" si="58"/>
        <v>-0.23629044289085899</v>
      </c>
    </row>
    <row r="779" spans="1:7" x14ac:dyDescent="0.2">
      <c r="A779">
        <v>20080205</v>
      </c>
      <c r="B779">
        <v>62.89</v>
      </c>
      <c r="C779">
        <f t="shared" si="55"/>
        <v>63.844685916460953</v>
      </c>
      <c r="D779">
        <f t="shared" si="57"/>
        <v>64.990040368624022</v>
      </c>
      <c r="E779">
        <f t="shared" si="56"/>
        <v>-1.145354452163069</v>
      </c>
      <c r="F779">
        <f t="shared" si="59"/>
        <v>-0.95186127541163734</v>
      </c>
      <c r="G779">
        <f t="shared" si="58"/>
        <v>-0.19349317675143163</v>
      </c>
    </row>
    <row r="780" spans="1:7" x14ac:dyDescent="0.2">
      <c r="A780">
        <v>20080206</v>
      </c>
      <c r="B780">
        <v>63.09</v>
      </c>
      <c r="C780">
        <f t="shared" si="55"/>
        <v>63.728580390851576</v>
      </c>
      <c r="D780">
        <f t="shared" si="57"/>
        <v>64.849296637614842</v>
      </c>
      <c r="E780">
        <f t="shared" si="56"/>
        <v>-1.1207162467632656</v>
      </c>
      <c r="F780">
        <f t="shared" si="59"/>
        <v>-0.98563226968196305</v>
      </c>
      <c r="G780">
        <f t="shared" si="58"/>
        <v>-0.1350839770813026</v>
      </c>
    </row>
    <row r="781" spans="1:7" x14ac:dyDescent="0.2">
      <c r="A781">
        <v>20080207</v>
      </c>
      <c r="B781">
        <v>62.84</v>
      </c>
      <c r="C781">
        <f t="shared" si="55"/>
        <v>63.591875715335945</v>
      </c>
      <c r="D781">
        <f t="shared" si="57"/>
        <v>64.70045984964338</v>
      </c>
      <c r="E781">
        <f t="shared" si="56"/>
        <v>-1.108584134307435</v>
      </c>
      <c r="F781">
        <f t="shared" si="59"/>
        <v>-1.0102226426070575</v>
      </c>
      <c r="G781">
        <f t="shared" si="58"/>
        <v>-9.8361491700377446E-2</v>
      </c>
    </row>
    <row r="782" spans="1:7" x14ac:dyDescent="0.2">
      <c r="A782">
        <v>20080208</v>
      </c>
      <c r="B782">
        <v>62.02</v>
      </c>
      <c r="C782">
        <f t="shared" si="55"/>
        <v>63.350048682207344</v>
      </c>
      <c r="D782">
        <f t="shared" si="57"/>
        <v>64.501907268188319</v>
      </c>
      <c r="E782">
        <f t="shared" si="56"/>
        <v>-1.1518585859809747</v>
      </c>
      <c r="F782">
        <f t="shared" si="59"/>
        <v>-1.0385498312818411</v>
      </c>
      <c r="G782">
        <f t="shared" si="58"/>
        <v>-0.1133087546991336</v>
      </c>
    </row>
    <row r="783" spans="1:7" x14ac:dyDescent="0.2">
      <c r="A783">
        <v>20080211</v>
      </c>
      <c r="B783">
        <v>61.85</v>
      </c>
      <c r="C783">
        <f t="shared" ref="C783:C846" si="60">(B783*(2/(12+1))+C782*(1-(2/(12+1))))</f>
        <v>63.119271961867753</v>
      </c>
      <c r="D783">
        <f t="shared" si="57"/>
        <v>64.305469692766962</v>
      </c>
      <c r="E783">
        <f t="shared" si="56"/>
        <v>-1.1861977308992095</v>
      </c>
      <c r="F783">
        <f t="shared" si="59"/>
        <v>-1.0680794112053149</v>
      </c>
      <c r="G783">
        <f t="shared" si="58"/>
        <v>-0.11811831969389464</v>
      </c>
    </row>
    <row r="784" spans="1:7" x14ac:dyDescent="0.2">
      <c r="A784">
        <v>20080212</v>
      </c>
      <c r="B784">
        <v>62.98</v>
      </c>
      <c r="C784">
        <f t="shared" si="60"/>
        <v>63.097845506195789</v>
      </c>
      <c r="D784">
        <f t="shared" si="57"/>
        <v>64.207286752561998</v>
      </c>
      <c r="E784">
        <f t="shared" si="56"/>
        <v>-1.1094412463662096</v>
      </c>
      <c r="F784">
        <f t="shared" si="59"/>
        <v>-1.0763517782374938</v>
      </c>
      <c r="G784">
        <f t="shared" si="58"/>
        <v>-3.3089468128715716E-2</v>
      </c>
    </row>
    <row r="785" spans="1:7" x14ac:dyDescent="0.2">
      <c r="A785">
        <v>20080213</v>
      </c>
      <c r="B785">
        <v>63.36</v>
      </c>
      <c r="C785">
        <f t="shared" si="60"/>
        <v>63.138176966781046</v>
      </c>
      <c r="D785">
        <f t="shared" si="57"/>
        <v>64.14452477089074</v>
      </c>
      <c r="E785">
        <f t="shared" si="56"/>
        <v>-1.0063478041096943</v>
      </c>
      <c r="F785">
        <f t="shared" si="59"/>
        <v>-1.062350983411934</v>
      </c>
      <c r="G785">
        <f t="shared" si="58"/>
        <v>5.6003179302239747E-2</v>
      </c>
    </row>
    <row r="786" spans="1:7" x14ac:dyDescent="0.2">
      <c r="A786">
        <v>20080214</v>
      </c>
      <c r="B786">
        <v>62.68</v>
      </c>
      <c r="C786">
        <f t="shared" si="60"/>
        <v>63.067688202660889</v>
      </c>
      <c r="D786">
        <f t="shared" si="57"/>
        <v>64.036041454528473</v>
      </c>
      <c r="E786">
        <f t="shared" si="56"/>
        <v>-0.96835325186758325</v>
      </c>
      <c r="F786">
        <f t="shared" si="59"/>
        <v>-1.0435514371030639</v>
      </c>
      <c r="G786">
        <f t="shared" si="58"/>
        <v>7.5198185235480608E-2</v>
      </c>
    </row>
    <row r="787" spans="1:7" x14ac:dyDescent="0.2">
      <c r="A787">
        <v>20080215</v>
      </c>
      <c r="B787">
        <v>62.92</v>
      </c>
      <c r="C787">
        <f t="shared" si="60"/>
        <v>63.04496694071306</v>
      </c>
      <c r="D787">
        <f t="shared" si="57"/>
        <v>63.953371717155996</v>
      </c>
      <c r="E787">
        <f t="shared" si="56"/>
        <v>-0.90840477644293571</v>
      </c>
      <c r="F787">
        <f t="shared" si="59"/>
        <v>-1.0165221049710382</v>
      </c>
      <c r="G787">
        <f t="shared" si="58"/>
        <v>0.10811732852810252</v>
      </c>
    </row>
    <row r="788" spans="1:7" x14ac:dyDescent="0.2">
      <c r="A788">
        <v>20080219</v>
      </c>
      <c r="B788">
        <v>63.61</v>
      </c>
      <c r="C788">
        <f t="shared" si="60"/>
        <v>63.131895103680279</v>
      </c>
      <c r="D788">
        <f t="shared" si="57"/>
        <v>63.927936775144445</v>
      </c>
      <c r="E788">
        <f t="shared" si="56"/>
        <v>-0.79604167146416671</v>
      </c>
      <c r="F788">
        <f t="shared" si="59"/>
        <v>-0.97242601826966391</v>
      </c>
      <c r="G788">
        <f t="shared" si="58"/>
        <v>0.17638434680549719</v>
      </c>
    </row>
    <row r="789" spans="1:7" x14ac:dyDescent="0.2">
      <c r="A789">
        <v>20080220</v>
      </c>
      <c r="B789">
        <v>63.23</v>
      </c>
      <c r="C789">
        <f t="shared" si="60"/>
        <v>63.146988164652541</v>
      </c>
      <c r="D789">
        <f t="shared" si="57"/>
        <v>63.87623775476338</v>
      </c>
      <c r="E789">
        <f t="shared" si="56"/>
        <v>-0.72924959011083956</v>
      </c>
      <c r="F789">
        <f t="shared" si="59"/>
        <v>-0.92379073263789913</v>
      </c>
      <c r="G789">
        <f t="shared" si="58"/>
        <v>0.19454114252705956</v>
      </c>
    </row>
    <row r="790" spans="1:7" x14ac:dyDescent="0.2">
      <c r="A790">
        <v>20080221</v>
      </c>
      <c r="B790">
        <v>62.89</v>
      </c>
      <c r="C790">
        <f t="shared" si="60"/>
        <v>63.107451523936767</v>
      </c>
      <c r="D790">
        <f t="shared" si="57"/>
        <v>63.803183106262388</v>
      </c>
      <c r="E790">
        <f t="shared" si="56"/>
        <v>-0.69573158232562093</v>
      </c>
      <c r="F790">
        <f t="shared" si="59"/>
        <v>-0.87817890257544351</v>
      </c>
      <c r="G790">
        <f t="shared" si="58"/>
        <v>0.18244732024982258</v>
      </c>
    </row>
    <row r="791" spans="1:7" x14ac:dyDescent="0.2">
      <c r="A791">
        <v>20080222</v>
      </c>
      <c r="B791">
        <v>63.19</v>
      </c>
      <c r="C791">
        <f t="shared" si="60"/>
        <v>63.120151289484951</v>
      </c>
      <c r="D791">
        <f t="shared" si="57"/>
        <v>63.757762135428138</v>
      </c>
      <c r="E791">
        <f t="shared" si="56"/>
        <v>-0.63761084594318618</v>
      </c>
      <c r="F791">
        <f t="shared" si="59"/>
        <v>-0.83006529124899209</v>
      </c>
      <c r="G791">
        <f t="shared" si="58"/>
        <v>0.19245444530580591</v>
      </c>
    </row>
    <row r="792" spans="1:7" x14ac:dyDescent="0.2">
      <c r="A792">
        <v>20080225</v>
      </c>
      <c r="B792">
        <v>63.87</v>
      </c>
      <c r="C792">
        <f t="shared" si="60"/>
        <v>63.235512629564184</v>
      </c>
      <c r="D792">
        <f t="shared" si="57"/>
        <v>63.766076051322351</v>
      </c>
      <c r="E792">
        <f t="shared" si="56"/>
        <v>-0.53056342175816695</v>
      </c>
      <c r="F792">
        <f t="shared" si="59"/>
        <v>-0.77016491735082715</v>
      </c>
      <c r="G792">
        <f t="shared" si="58"/>
        <v>0.2396014955926602</v>
      </c>
    </row>
    <row r="793" spans="1:7" x14ac:dyDescent="0.2">
      <c r="A793">
        <v>20080226</v>
      </c>
      <c r="B793">
        <v>63.69</v>
      </c>
      <c r="C793">
        <f t="shared" si="60"/>
        <v>63.305433763477389</v>
      </c>
      <c r="D793">
        <f t="shared" si="57"/>
        <v>63.760440788261434</v>
      </c>
      <c r="E793">
        <f t="shared" si="56"/>
        <v>-0.4550070247840452</v>
      </c>
      <c r="F793">
        <f t="shared" si="59"/>
        <v>-0.70713333883747087</v>
      </c>
      <c r="G793">
        <f t="shared" si="58"/>
        <v>0.25212631405342567</v>
      </c>
    </row>
    <row r="794" spans="1:7" x14ac:dyDescent="0.2">
      <c r="A794">
        <v>20080227</v>
      </c>
      <c r="B794">
        <v>62.97</v>
      </c>
      <c r="C794">
        <f t="shared" si="60"/>
        <v>63.25382856909625</v>
      </c>
      <c r="D794">
        <f t="shared" si="57"/>
        <v>63.701889618760582</v>
      </c>
      <c r="E794">
        <f t="shared" si="56"/>
        <v>-0.44806104966433224</v>
      </c>
      <c r="F794">
        <f t="shared" si="59"/>
        <v>-0.65531888100284319</v>
      </c>
      <c r="G794">
        <f t="shared" si="58"/>
        <v>0.20725783133851094</v>
      </c>
    </row>
    <row r="795" spans="1:7" x14ac:dyDescent="0.2">
      <c r="A795">
        <v>20080228</v>
      </c>
      <c r="B795">
        <v>62.73</v>
      </c>
      <c r="C795">
        <f t="shared" si="60"/>
        <v>63.173239558466051</v>
      </c>
      <c r="D795">
        <f t="shared" si="57"/>
        <v>63.629897795148686</v>
      </c>
      <c r="E795">
        <f t="shared" si="56"/>
        <v>-0.45665823668263528</v>
      </c>
      <c r="F795">
        <f t="shared" si="59"/>
        <v>-0.61558675213880165</v>
      </c>
      <c r="G795">
        <f t="shared" si="58"/>
        <v>0.15892851545616637</v>
      </c>
    </row>
    <row r="796" spans="1:7" x14ac:dyDescent="0.2">
      <c r="A796">
        <v>20080229</v>
      </c>
      <c r="B796">
        <v>61.98</v>
      </c>
      <c r="C796">
        <f t="shared" si="60"/>
        <v>62.989664241778968</v>
      </c>
      <c r="D796">
        <f t="shared" si="57"/>
        <v>63.507683143656195</v>
      </c>
      <c r="E796">
        <f t="shared" ref="E796:E859" si="61">C796-D796</f>
        <v>-0.51801890187722677</v>
      </c>
      <c r="F796">
        <f t="shared" si="59"/>
        <v>-0.59607318208648674</v>
      </c>
      <c r="G796">
        <f t="shared" si="58"/>
        <v>7.8054280209259974E-2</v>
      </c>
    </row>
    <row r="797" spans="1:7" x14ac:dyDescent="0.2">
      <c r="A797">
        <v>20080303</v>
      </c>
      <c r="B797">
        <v>62.28</v>
      </c>
      <c r="C797">
        <f t="shared" si="60"/>
        <v>62.880485127659128</v>
      </c>
      <c r="D797">
        <f t="shared" ref="D797:D860" si="62">B797*(2/(26+1)) + D796*(1-(2/(26+1)))</f>
        <v>63.416743651533508</v>
      </c>
      <c r="E797">
        <f t="shared" si="61"/>
        <v>-0.53625852387438044</v>
      </c>
      <c r="F797">
        <f t="shared" si="59"/>
        <v>-0.5841102504440655</v>
      </c>
      <c r="G797">
        <f t="shared" si="58"/>
        <v>4.785172656968506E-2</v>
      </c>
    </row>
    <row r="798" spans="1:7" x14ac:dyDescent="0.2">
      <c r="A798">
        <v>20080304</v>
      </c>
      <c r="B798">
        <v>62.63</v>
      </c>
      <c r="C798">
        <f t="shared" si="60"/>
        <v>62.841948954173105</v>
      </c>
      <c r="D798">
        <f t="shared" si="62"/>
        <v>63.358466344012513</v>
      </c>
      <c r="E798">
        <f t="shared" si="61"/>
        <v>-0.51651738983940731</v>
      </c>
      <c r="F798">
        <f t="shared" si="59"/>
        <v>-0.57059167832313396</v>
      </c>
      <c r="G798">
        <f t="shared" si="58"/>
        <v>5.407428848372664E-2</v>
      </c>
    </row>
    <row r="799" spans="1:7" x14ac:dyDescent="0.2">
      <c r="A799">
        <v>20080305</v>
      </c>
      <c r="B799">
        <v>63.14</v>
      </c>
      <c r="C799">
        <f t="shared" si="60"/>
        <v>62.8878029612234</v>
      </c>
      <c r="D799">
        <f t="shared" si="62"/>
        <v>63.34228365186344</v>
      </c>
      <c r="E799">
        <f t="shared" si="61"/>
        <v>-0.4544806906400396</v>
      </c>
      <c r="F799">
        <f t="shared" si="59"/>
        <v>-0.54736948078651515</v>
      </c>
      <c r="G799">
        <f t="shared" si="58"/>
        <v>9.2888790146475553E-2</v>
      </c>
    </row>
    <row r="800" spans="1:7" x14ac:dyDescent="0.2">
      <c r="A800">
        <v>20080306</v>
      </c>
      <c r="B800">
        <v>62.61</v>
      </c>
      <c r="C800">
        <f t="shared" si="60"/>
        <v>62.845064044112107</v>
      </c>
      <c r="D800">
        <f t="shared" si="62"/>
        <v>63.288040418392072</v>
      </c>
      <c r="E800">
        <f t="shared" si="61"/>
        <v>-0.44297637427996506</v>
      </c>
      <c r="F800">
        <f t="shared" si="59"/>
        <v>-0.52649085948520513</v>
      </c>
      <c r="G800">
        <f t="shared" si="58"/>
        <v>8.3514485205240074E-2</v>
      </c>
    </row>
    <row r="801" spans="1:7" x14ac:dyDescent="0.2">
      <c r="A801">
        <v>20080307</v>
      </c>
      <c r="B801">
        <v>61.51</v>
      </c>
      <c r="C801">
        <f t="shared" si="60"/>
        <v>62.639669575787167</v>
      </c>
      <c r="D801">
        <f t="shared" si="62"/>
        <v>63.1563337207334</v>
      </c>
      <c r="E801">
        <f t="shared" si="61"/>
        <v>-0.51666414494623325</v>
      </c>
      <c r="F801">
        <f t="shared" si="59"/>
        <v>-0.52452551657741076</v>
      </c>
      <c r="G801">
        <f t="shared" si="58"/>
        <v>7.861371631177505E-3</v>
      </c>
    </row>
    <row r="802" spans="1:7" x14ac:dyDescent="0.2">
      <c r="A802">
        <v>20080310</v>
      </c>
      <c r="B802">
        <v>61.4</v>
      </c>
      <c r="C802">
        <f t="shared" si="60"/>
        <v>62.448951179512221</v>
      </c>
      <c r="D802">
        <f t="shared" si="62"/>
        <v>63.026234926604999</v>
      </c>
      <c r="E802">
        <f t="shared" si="61"/>
        <v>-0.5772837470927783</v>
      </c>
      <c r="F802">
        <f t="shared" si="59"/>
        <v>-0.53507716268048422</v>
      </c>
      <c r="G802">
        <f t="shared" si="58"/>
        <v>-4.2206584412294079E-2</v>
      </c>
    </row>
    <row r="803" spans="1:7" x14ac:dyDescent="0.2">
      <c r="A803">
        <v>20080311</v>
      </c>
      <c r="B803">
        <v>62.47</v>
      </c>
      <c r="C803">
        <f t="shared" si="60"/>
        <v>62.45218945958726</v>
      </c>
      <c r="D803">
        <f t="shared" si="62"/>
        <v>62.985032339449077</v>
      </c>
      <c r="E803">
        <f t="shared" si="61"/>
        <v>-0.53284287986181766</v>
      </c>
      <c r="F803">
        <f t="shared" si="59"/>
        <v>-0.534630306116751</v>
      </c>
      <c r="G803">
        <f t="shared" si="58"/>
        <v>1.7874262549333331E-3</v>
      </c>
    </row>
    <row r="804" spans="1:7" x14ac:dyDescent="0.2">
      <c r="A804">
        <v>20080312</v>
      </c>
      <c r="B804">
        <v>62.57</v>
      </c>
      <c r="C804">
        <f t="shared" si="60"/>
        <v>62.470314158112295</v>
      </c>
      <c r="D804">
        <f t="shared" si="62"/>
        <v>62.954289203193589</v>
      </c>
      <c r="E804">
        <f t="shared" si="61"/>
        <v>-0.4839750450812943</v>
      </c>
      <c r="F804">
        <f t="shared" si="59"/>
        <v>-0.52449925390965968</v>
      </c>
      <c r="G804">
        <f t="shared" ref="G804:G867" si="63">E804-F804</f>
        <v>4.0524208828365382E-2</v>
      </c>
    </row>
    <row r="805" spans="1:7" x14ac:dyDescent="0.2">
      <c r="A805">
        <v>20080313</v>
      </c>
      <c r="B805">
        <v>62.73</v>
      </c>
      <c r="C805">
        <f t="shared" si="60"/>
        <v>62.510265826095022</v>
      </c>
      <c r="D805">
        <f t="shared" si="62"/>
        <v>62.937675188142215</v>
      </c>
      <c r="E805">
        <f t="shared" si="61"/>
        <v>-0.42740936204719304</v>
      </c>
      <c r="F805">
        <f t="shared" ref="F805:F868" si="64">(E805*(2/(9+1))+F804*(1-(2/(9+1))))</f>
        <v>-0.50508127553716631</v>
      </c>
      <c r="G805">
        <f t="shared" si="63"/>
        <v>7.7671913489973265E-2</v>
      </c>
    </row>
    <row r="806" spans="1:7" x14ac:dyDescent="0.2">
      <c r="A806">
        <v>20080314</v>
      </c>
      <c r="B806">
        <v>62.63</v>
      </c>
      <c r="C806">
        <f t="shared" si="60"/>
        <v>62.528686468234248</v>
      </c>
      <c r="D806">
        <f t="shared" si="62"/>
        <v>62.914884433465019</v>
      </c>
      <c r="E806">
        <f t="shared" si="61"/>
        <v>-0.38619796523077099</v>
      </c>
      <c r="F806">
        <f t="shared" si="64"/>
        <v>-0.48130461347588727</v>
      </c>
      <c r="G806">
        <f t="shared" si="63"/>
        <v>9.5106648245116276E-2</v>
      </c>
    </row>
    <row r="807" spans="1:7" x14ac:dyDescent="0.2">
      <c r="A807">
        <v>20080317</v>
      </c>
      <c r="B807">
        <v>63.95</v>
      </c>
      <c r="C807">
        <f t="shared" si="60"/>
        <v>62.747350088505904</v>
      </c>
      <c r="D807">
        <f t="shared" si="62"/>
        <v>62.991559660615764</v>
      </c>
      <c r="E807">
        <f t="shared" si="61"/>
        <v>-0.24420957210985961</v>
      </c>
      <c r="F807">
        <f t="shared" si="64"/>
        <v>-0.43388560520268177</v>
      </c>
      <c r="G807">
        <f t="shared" si="63"/>
        <v>0.18967603309282216</v>
      </c>
    </row>
    <row r="808" spans="1:7" x14ac:dyDescent="0.2">
      <c r="A808">
        <v>20080318</v>
      </c>
      <c r="B808">
        <v>65.209999999999994</v>
      </c>
      <c r="C808">
        <f t="shared" si="60"/>
        <v>63.126219305658836</v>
      </c>
      <c r="D808">
        <f t="shared" si="62"/>
        <v>63.155888574644223</v>
      </c>
      <c r="E808">
        <f t="shared" si="61"/>
        <v>-2.9669268985387021E-2</v>
      </c>
      <c r="F808">
        <f t="shared" si="64"/>
        <v>-0.35304233795922285</v>
      </c>
      <c r="G808">
        <f t="shared" si="63"/>
        <v>0.32337306897383583</v>
      </c>
    </row>
    <row r="809" spans="1:7" x14ac:dyDescent="0.2">
      <c r="A809">
        <v>20080319</v>
      </c>
      <c r="B809">
        <v>64.87</v>
      </c>
      <c r="C809">
        <f t="shared" si="60"/>
        <v>63.394493258634398</v>
      </c>
      <c r="D809">
        <f t="shared" si="62"/>
        <v>63.282859791337245</v>
      </c>
      <c r="E809">
        <f t="shared" si="61"/>
        <v>0.11163346729715329</v>
      </c>
      <c r="F809">
        <f t="shared" si="64"/>
        <v>-0.2601071769079476</v>
      </c>
      <c r="G809">
        <f t="shared" si="63"/>
        <v>0.37174064420510089</v>
      </c>
    </row>
    <row r="810" spans="1:7" x14ac:dyDescent="0.2">
      <c r="A810">
        <v>20080320</v>
      </c>
      <c r="B810">
        <v>65.430000000000007</v>
      </c>
      <c r="C810">
        <f t="shared" si="60"/>
        <v>63.70764814192141</v>
      </c>
      <c r="D810">
        <f t="shared" si="62"/>
        <v>63.441907214201152</v>
      </c>
      <c r="E810">
        <f t="shared" si="61"/>
        <v>0.26574092772025892</v>
      </c>
      <c r="F810">
        <f t="shared" si="64"/>
        <v>-0.1549375559823063</v>
      </c>
      <c r="G810">
        <f t="shared" si="63"/>
        <v>0.42067848370256522</v>
      </c>
    </row>
    <row r="811" spans="1:7" x14ac:dyDescent="0.2">
      <c r="A811">
        <v>20080324</v>
      </c>
      <c r="B811">
        <v>64.900000000000006</v>
      </c>
      <c r="C811">
        <f t="shared" si="60"/>
        <v>63.891086889318117</v>
      </c>
      <c r="D811">
        <f t="shared" si="62"/>
        <v>63.549914087223293</v>
      </c>
      <c r="E811">
        <f t="shared" si="61"/>
        <v>0.34117280209482459</v>
      </c>
      <c r="F811">
        <f t="shared" si="64"/>
        <v>-5.5715484366880119E-2</v>
      </c>
      <c r="G811">
        <f t="shared" si="63"/>
        <v>0.39688828646170471</v>
      </c>
    </row>
    <row r="812" spans="1:7" x14ac:dyDescent="0.2">
      <c r="A812">
        <v>20080325</v>
      </c>
      <c r="B812">
        <v>64.52</v>
      </c>
      <c r="C812">
        <f t="shared" si="60"/>
        <v>63.987842752499944</v>
      </c>
      <c r="D812">
        <f t="shared" si="62"/>
        <v>63.621772302984525</v>
      </c>
      <c r="E812">
        <f t="shared" si="61"/>
        <v>0.36607044951541923</v>
      </c>
      <c r="F812">
        <f t="shared" si="64"/>
        <v>2.8641702409579757E-2</v>
      </c>
      <c r="G812">
        <f t="shared" si="63"/>
        <v>0.33742874710583948</v>
      </c>
    </row>
    <row r="813" spans="1:7" x14ac:dyDescent="0.2">
      <c r="A813">
        <v>20080326</v>
      </c>
      <c r="B813">
        <v>64.66</v>
      </c>
      <c r="C813">
        <f t="shared" si="60"/>
        <v>64.091251559807645</v>
      </c>
      <c r="D813">
        <f t="shared" si="62"/>
        <v>63.698678058319004</v>
      </c>
      <c r="E813">
        <f t="shared" si="61"/>
        <v>0.39257350148864134</v>
      </c>
      <c r="F813">
        <f t="shared" si="64"/>
        <v>0.10142806222539208</v>
      </c>
      <c r="G813">
        <f t="shared" si="63"/>
        <v>0.29114543926324926</v>
      </c>
    </row>
    <row r="814" spans="1:7" x14ac:dyDescent="0.2">
      <c r="A814">
        <v>20080327</v>
      </c>
      <c r="B814">
        <v>64.64</v>
      </c>
      <c r="C814">
        <f t="shared" si="60"/>
        <v>64.175674396760314</v>
      </c>
      <c r="D814">
        <f t="shared" si="62"/>
        <v>63.768405609554634</v>
      </c>
      <c r="E814">
        <f t="shared" si="61"/>
        <v>0.40726878720568038</v>
      </c>
      <c r="F814">
        <f t="shared" si="64"/>
        <v>0.16259620722144974</v>
      </c>
      <c r="G814">
        <f t="shared" si="63"/>
        <v>0.24467257998423064</v>
      </c>
    </row>
    <row r="815" spans="1:7" x14ac:dyDescent="0.2">
      <c r="A815">
        <v>20080328</v>
      </c>
      <c r="B815">
        <v>64.13</v>
      </c>
      <c r="C815">
        <f t="shared" si="60"/>
        <v>64.168647566489497</v>
      </c>
      <c r="D815">
        <f t="shared" si="62"/>
        <v>63.795190379217253</v>
      </c>
      <c r="E815">
        <f t="shared" si="61"/>
        <v>0.37345718727224408</v>
      </c>
      <c r="F815">
        <f t="shared" si="64"/>
        <v>0.20476840323160861</v>
      </c>
      <c r="G815">
        <f t="shared" si="63"/>
        <v>0.16868878404063548</v>
      </c>
    </row>
    <row r="816" spans="1:7" x14ac:dyDescent="0.2">
      <c r="A816">
        <v>20080331</v>
      </c>
      <c r="B816">
        <v>64.88</v>
      </c>
      <c r="C816">
        <f t="shared" si="60"/>
        <v>64.278086402414189</v>
      </c>
      <c r="D816">
        <f t="shared" si="62"/>
        <v>63.875546647423384</v>
      </c>
      <c r="E816">
        <f t="shared" si="61"/>
        <v>0.40253975499080497</v>
      </c>
      <c r="F816">
        <f t="shared" si="64"/>
        <v>0.24432267358344789</v>
      </c>
      <c r="G816">
        <f t="shared" si="63"/>
        <v>0.15821708140735707</v>
      </c>
    </row>
    <row r="817" spans="1:7" x14ac:dyDescent="0.2">
      <c r="A817">
        <v>20080401</v>
      </c>
      <c r="B817">
        <v>65.87</v>
      </c>
      <c r="C817">
        <f t="shared" si="60"/>
        <v>64.522996186658162</v>
      </c>
      <c r="D817">
        <f t="shared" si="62"/>
        <v>64.02328393279943</v>
      </c>
      <c r="E817">
        <f t="shared" si="61"/>
        <v>0.49971225385873197</v>
      </c>
      <c r="F817">
        <f t="shared" si="64"/>
        <v>0.29540058963850474</v>
      </c>
      <c r="G817">
        <f t="shared" si="63"/>
        <v>0.20431166422022723</v>
      </c>
    </row>
    <row r="818" spans="1:7" x14ac:dyDescent="0.2">
      <c r="A818">
        <v>20080402</v>
      </c>
      <c r="B818">
        <v>65.33</v>
      </c>
      <c r="C818">
        <f t="shared" si="60"/>
        <v>64.647150619479987</v>
      </c>
      <c r="D818">
        <f t="shared" si="62"/>
        <v>64.120077715555027</v>
      </c>
      <c r="E818">
        <f t="shared" si="61"/>
        <v>0.5270729039249602</v>
      </c>
      <c r="F818">
        <f t="shared" si="64"/>
        <v>0.34173505249579583</v>
      </c>
      <c r="G818">
        <f t="shared" si="63"/>
        <v>0.18533785142916437</v>
      </c>
    </row>
    <row r="819" spans="1:7" x14ac:dyDescent="0.2">
      <c r="A819">
        <v>20080403</v>
      </c>
      <c r="B819">
        <v>65.25</v>
      </c>
      <c r="C819">
        <f t="shared" si="60"/>
        <v>64.739896678021523</v>
      </c>
      <c r="D819">
        <f t="shared" si="62"/>
        <v>64.203775662550953</v>
      </c>
      <c r="E819">
        <f t="shared" si="61"/>
        <v>0.53612101547057023</v>
      </c>
      <c r="F819">
        <f t="shared" si="64"/>
        <v>0.38061224509075076</v>
      </c>
      <c r="G819">
        <f t="shared" si="63"/>
        <v>0.15550877037981947</v>
      </c>
    </row>
    <row r="820" spans="1:7" x14ac:dyDescent="0.2">
      <c r="A820">
        <v>20080404</v>
      </c>
      <c r="B820">
        <v>65.67</v>
      </c>
      <c r="C820">
        <f t="shared" si="60"/>
        <v>64.882989496787445</v>
      </c>
      <c r="D820">
        <f t="shared" si="62"/>
        <v>64.312384872732366</v>
      </c>
      <c r="E820">
        <f t="shared" si="61"/>
        <v>0.57060462405507906</v>
      </c>
      <c r="F820">
        <f t="shared" si="64"/>
        <v>0.41861072088361645</v>
      </c>
      <c r="G820">
        <f t="shared" si="63"/>
        <v>0.15199390317146261</v>
      </c>
    </row>
    <row r="821" spans="1:7" x14ac:dyDescent="0.2">
      <c r="A821">
        <v>20080407</v>
      </c>
      <c r="B821">
        <v>66.14</v>
      </c>
      <c r="C821">
        <f t="shared" si="60"/>
        <v>65.07637572805092</v>
      </c>
      <c r="D821">
        <f t="shared" si="62"/>
        <v>64.447763771048486</v>
      </c>
      <c r="E821">
        <f t="shared" si="61"/>
        <v>0.628611957002434</v>
      </c>
      <c r="F821">
        <f t="shared" si="64"/>
        <v>0.46061096810738</v>
      </c>
      <c r="G821">
        <f t="shared" si="63"/>
        <v>0.16800098889505399</v>
      </c>
    </row>
    <row r="822" spans="1:7" x14ac:dyDescent="0.2">
      <c r="A822">
        <v>20080408</v>
      </c>
      <c r="B822">
        <v>66.34</v>
      </c>
      <c r="C822">
        <f t="shared" si="60"/>
        <v>65.270779462196941</v>
      </c>
      <c r="D822">
        <f t="shared" si="62"/>
        <v>64.587929417637483</v>
      </c>
      <c r="E822">
        <f t="shared" si="61"/>
        <v>0.68285004455945852</v>
      </c>
      <c r="F822">
        <f t="shared" si="64"/>
        <v>0.50505878339779575</v>
      </c>
      <c r="G822">
        <f t="shared" si="63"/>
        <v>0.17779126116166277</v>
      </c>
    </row>
    <row r="823" spans="1:7" x14ac:dyDescent="0.2">
      <c r="A823">
        <v>20080409</v>
      </c>
      <c r="B823">
        <v>66.290000000000006</v>
      </c>
      <c r="C823">
        <f t="shared" si="60"/>
        <v>65.427582621858946</v>
      </c>
      <c r="D823">
        <f t="shared" si="62"/>
        <v>64.714008720034712</v>
      </c>
      <c r="E823">
        <f t="shared" si="61"/>
        <v>0.7135739018242333</v>
      </c>
      <c r="F823">
        <f t="shared" si="64"/>
        <v>0.54676180708308331</v>
      </c>
      <c r="G823">
        <f t="shared" si="63"/>
        <v>0.16681209474115</v>
      </c>
    </row>
    <row r="824" spans="1:7" x14ac:dyDescent="0.2">
      <c r="A824">
        <v>20080410</v>
      </c>
      <c r="B824">
        <v>66.33</v>
      </c>
      <c r="C824">
        <f t="shared" si="60"/>
        <v>65.566416064649871</v>
      </c>
      <c r="D824">
        <f t="shared" si="62"/>
        <v>64.83371177780991</v>
      </c>
      <c r="E824">
        <f t="shared" si="61"/>
        <v>0.73270428683996158</v>
      </c>
      <c r="F824">
        <f t="shared" si="64"/>
        <v>0.58395030303445905</v>
      </c>
      <c r="G824">
        <f t="shared" si="63"/>
        <v>0.14875398380550253</v>
      </c>
    </row>
    <row r="825" spans="1:7" x14ac:dyDescent="0.2">
      <c r="A825">
        <v>20080411</v>
      </c>
      <c r="B825">
        <v>66.02</v>
      </c>
      <c r="C825">
        <f t="shared" si="60"/>
        <v>65.636198208549885</v>
      </c>
      <c r="D825">
        <f t="shared" si="62"/>
        <v>64.921584979453627</v>
      </c>
      <c r="E825">
        <f t="shared" si="61"/>
        <v>0.71461322909625835</v>
      </c>
      <c r="F825">
        <f t="shared" si="64"/>
        <v>0.610082888246819</v>
      </c>
      <c r="G825">
        <f t="shared" si="63"/>
        <v>0.10453034084943935</v>
      </c>
    </row>
    <row r="826" spans="1:7" x14ac:dyDescent="0.2">
      <c r="A826">
        <v>20080414</v>
      </c>
      <c r="B826">
        <v>66.25</v>
      </c>
      <c r="C826">
        <f t="shared" si="60"/>
        <v>65.730629253388372</v>
      </c>
      <c r="D826">
        <f t="shared" si="62"/>
        <v>65.019986092086697</v>
      </c>
      <c r="E826">
        <f t="shared" si="61"/>
        <v>0.71064316130167526</v>
      </c>
      <c r="F826">
        <f t="shared" si="64"/>
        <v>0.63019494285779021</v>
      </c>
      <c r="G826">
        <f t="shared" si="63"/>
        <v>8.0448218443885056E-2</v>
      </c>
    </row>
    <row r="827" spans="1:7" x14ac:dyDescent="0.2">
      <c r="A827">
        <v>20080415</v>
      </c>
      <c r="B827">
        <v>65.67</v>
      </c>
      <c r="C827">
        <f t="shared" si="60"/>
        <v>65.721301675944005</v>
      </c>
      <c r="D827">
        <f t="shared" si="62"/>
        <v>65.068135270450654</v>
      </c>
      <c r="E827">
        <f t="shared" si="61"/>
        <v>0.65316640549335148</v>
      </c>
      <c r="F827">
        <f t="shared" si="64"/>
        <v>0.63478923538490251</v>
      </c>
      <c r="G827">
        <f t="shared" si="63"/>
        <v>1.837717010844897E-2</v>
      </c>
    </row>
    <row r="828" spans="1:7" x14ac:dyDescent="0.2">
      <c r="A828">
        <v>20080416</v>
      </c>
      <c r="B828">
        <v>65.64</v>
      </c>
      <c r="C828">
        <f t="shared" si="60"/>
        <v>65.70879372579877</v>
      </c>
      <c r="D828">
        <f t="shared" si="62"/>
        <v>65.110495620787646</v>
      </c>
      <c r="E828">
        <f t="shared" si="61"/>
        <v>0.5982981050111249</v>
      </c>
      <c r="F828">
        <f t="shared" si="64"/>
        <v>0.62749100931014712</v>
      </c>
      <c r="G828">
        <f t="shared" si="63"/>
        <v>-2.9192904299022215E-2</v>
      </c>
    </row>
    <row r="829" spans="1:7" x14ac:dyDescent="0.2">
      <c r="A829">
        <v>20080417</v>
      </c>
      <c r="B829">
        <v>65.790000000000006</v>
      </c>
      <c r="C829">
        <f t="shared" si="60"/>
        <v>65.721286998752817</v>
      </c>
      <c r="D829">
        <f t="shared" si="62"/>
        <v>65.16082927850708</v>
      </c>
      <c r="E829">
        <f t="shared" si="61"/>
        <v>0.56045772024573637</v>
      </c>
      <c r="F829">
        <f t="shared" si="64"/>
        <v>0.61408435149726492</v>
      </c>
      <c r="G829">
        <f t="shared" si="63"/>
        <v>-5.3626631251528556E-2</v>
      </c>
    </row>
    <row r="830" spans="1:7" x14ac:dyDescent="0.2">
      <c r="A830">
        <v>20080418</v>
      </c>
      <c r="B830">
        <v>66.569999999999993</v>
      </c>
      <c r="C830">
        <f t="shared" si="60"/>
        <v>65.851858229713912</v>
      </c>
      <c r="D830">
        <f t="shared" si="62"/>
        <v>65.265212294913965</v>
      </c>
      <c r="E830">
        <f t="shared" si="61"/>
        <v>0.58664593479994664</v>
      </c>
      <c r="F830">
        <f t="shared" si="64"/>
        <v>0.60859666815780122</v>
      </c>
      <c r="G830">
        <f t="shared" si="63"/>
        <v>-2.1950733357854579E-2</v>
      </c>
    </row>
    <row r="831" spans="1:7" x14ac:dyDescent="0.2">
      <c r="A831">
        <v>20080421</v>
      </c>
      <c r="B831">
        <v>66.28</v>
      </c>
      <c r="C831">
        <f t="shared" si="60"/>
        <v>65.917726194373301</v>
      </c>
      <c r="D831">
        <f t="shared" si="62"/>
        <v>65.340381754549966</v>
      </c>
      <c r="E831">
        <f t="shared" si="61"/>
        <v>0.57734443982333516</v>
      </c>
      <c r="F831">
        <f t="shared" si="64"/>
        <v>0.60234622249090797</v>
      </c>
      <c r="G831">
        <f t="shared" si="63"/>
        <v>-2.5001782667572803E-2</v>
      </c>
    </row>
    <row r="832" spans="1:7" x14ac:dyDescent="0.2">
      <c r="A832">
        <v>20080422</v>
      </c>
      <c r="B832">
        <v>66.989999999999995</v>
      </c>
      <c r="C832">
        <f t="shared" si="60"/>
        <v>66.082691395238939</v>
      </c>
      <c r="D832">
        <f t="shared" si="62"/>
        <v>65.462575698657375</v>
      </c>
      <c r="E832">
        <f t="shared" si="61"/>
        <v>0.62011569658156418</v>
      </c>
      <c r="F832">
        <f t="shared" si="64"/>
        <v>0.60590011730903925</v>
      </c>
      <c r="G832">
        <f t="shared" si="63"/>
        <v>1.4215579272524925E-2</v>
      </c>
    </row>
    <row r="833" spans="1:7" x14ac:dyDescent="0.2">
      <c r="A833">
        <v>20080423</v>
      </c>
      <c r="B833">
        <v>67.290000000000006</v>
      </c>
      <c r="C833">
        <f t="shared" si="60"/>
        <v>66.268431180586802</v>
      </c>
      <c r="D833">
        <f t="shared" si="62"/>
        <v>65.597940461719787</v>
      </c>
      <c r="E833">
        <f t="shared" si="61"/>
        <v>0.67049071886701483</v>
      </c>
      <c r="F833">
        <f t="shared" si="64"/>
        <v>0.61881823762063437</v>
      </c>
      <c r="G833">
        <f t="shared" si="63"/>
        <v>5.1672481246380464E-2</v>
      </c>
    </row>
    <row r="834" spans="1:7" x14ac:dyDescent="0.2">
      <c r="A834">
        <v>20080424</v>
      </c>
      <c r="B834">
        <v>67.36</v>
      </c>
      <c r="C834">
        <f t="shared" si="60"/>
        <v>66.43636484511191</v>
      </c>
      <c r="D834">
        <f t="shared" si="62"/>
        <v>65.728463390481281</v>
      </c>
      <c r="E834">
        <f t="shared" si="61"/>
        <v>0.7079014546306297</v>
      </c>
      <c r="F834">
        <f t="shared" si="64"/>
        <v>0.63663488102263344</v>
      </c>
      <c r="G834">
        <f t="shared" si="63"/>
        <v>7.1266573607996264E-2</v>
      </c>
    </row>
    <row r="835" spans="1:7" x14ac:dyDescent="0.2">
      <c r="A835">
        <v>20080425</v>
      </c>
      <c r="B835">
        <v>67.349999999999994</v>
      </c>
      <c r="C835">
        <f t="shared" si="60"/>
        <v>66.576924099710084</v>
      </c>
      <c r="D835">
        <f t="shared" si="62"/>
        <v>65.848577213408589</v>
      </c>
      <c r="E835">
        <f t="shared" si="61"/>
        <v>0.72834688630149458</v>
      </c>
      <c r="F835">
        <f t="shared" si="64"/>
        <v>0.65497728207840566</v>
      </c>
      <c r="G835">
        <f t="shared" si="63"/>
        <v>7.3369604223088913E-2</v>
      </c>
    </row>
    <row r="836" spans="1:7" x14ac:dyDescent="0.2">
      <c r="A836">
        <v>20080428</v>
      </c>
      <c r="B836">
        <v>67.28</v>
      </c>
      <c r="C836">
        <f t="shared" si="60"/>
        <v>66.685089622831612</v>
      </c>
      <c r="D836">
        <f t="shared" si="62"/>
        <v>65.954608530933882</v>
      </c>
      <c r="E836">
        <f t="shared" si="61"/>
        <v>0.73048109189772958</v>
      </c>
      <c r="F836">
        <f t="shared" si="64"/>
        <v>0.67007804404227045</v>
      </c>
      <c r="G836">
        <f t="shared" si="63"/>
        <v>6.0403047855459135E-2</v>
      </c>
    </row>
    <row r="837" spans="1:7" x14ac:dyDescent="0.2">
      <c r="A837">
        <v>20080429</v>
      </c>
      <c r="B837">
        <v>67.17</v>
      </c>
      <c r="C837">
        <f t="shared" si="60"/>
        <v>66.759691219319052</v>
      </c>
      <c r="D837">
        <f t="shared" si="62"/>
        <v>66.044637528642482</v>
      </c>
      <c r="E837">
        <f t="shared" si="61"/>
        <v>0.71505369067656943</v>
      </c>
      <c r="F837">
        <f t="shared" si="64"/>
        <v>0.6790731733691302</v>
      </c>
      <c r="G837">
        <f t="shared" si="63"/>
        <v>3.598051730743923E-2</v>
      </c>
    </row>
    <row r="838" spans="1:7" x14ac:dyDescent="0.2">
      <c r="A838">
        <v>20080430</v>
      </c>
      <c r="B838">
        <v>67.05</v>
      </c>
      <c r="C838">
        <f t="shared" si="60"/>
        <v>66.804354108654593</v>
      </c>
      <c r="D838">
        <f t="shared" si="62"/>
        <v>66.119108822817111</v>
      </c>
      <c r="E838">
        <f t="shared" si="61"/>
        <v>0.68524528583748179</v>
      </c>
      <c r="F838">
        <f t="shared" si="64"/>
        <v>0.68030759586280054</v>
      </c>
      <c r="G838">
        <f t="shared" si="63"/>
        <v>4.9376899746812475E-3</v>
      </c>
    </row>
    <row r="839" spans="1:7" x14ac:dyDescent="0.2">
      <c r="A839">
        <v>20080501</v>
      </c>
      <c r="B839">
        <v>67.81</v>
      </c>
      <c r="C839">
        <f t="shared" si="60"/>
        <v>66.959068861169271</v>
      </c>
      <c r="D839">
        <f t="shared" si="62"/>
        <v>66.244360021126951</v>
      </c>
      <c r="E839">
        <f t="shared" si="61"/>
        <v>0.71470884004232005</v>
      </c>
      <c r="F839">
        <f t="shared" si="64"/>
        <v>0.68718784469870453</v>
      </c>
      <c r="G839">
        <f t="shared" si="63"/>
        <v>2.7520995343615517E-2</v>
      </c>
    </row>
    <row r="840" spans="1:7" x14ac:dyDescent="0.2">
      <c r="A840">
        <v>20080502</v>
      </c>
      <c r="B840">
        <v>68.260000000000005</v>
      </c>
      <c r="C840">
        <f t="shared" si="60"/>
        <v>67.159212113297073</v>
      </c>
      <c r="D840">
        <f t="shared" si="62"/>
        <v>66.393666686228656</v>
      </c>
      <c r="E840">
        <f t="shared" si="61"/>
        <v>0.76554542706841744</v>
      </c>
      <c r="F840">
        <f t="shared" si="64"/>
        <v>0.70285936117264713</v>
      </c>
      <c r="G840">
        <f t="shared" si="63"/>
        <v>6.2686065895770304E-2</v>
      </c>
    </row>
    <row r="841" spans="1:7" x14ac:dyDescent="0.2">
      <c r="A841">
        <v>20080505</v>
      </c>
      <c r="B841">
        <v>67.92</v>
      </c>
      <c r="C841">
        <f t="shared" si="60"/>
        <v>67.27625640355906</v>
      </c>
      <c r="D841">
        <f t="shared" si="62"/>
        <v>66.506728413174685</v>
      </c>
      <c r="E841">
        <f t="shared" si="61"/>
        <v>0.76952799038437547</v>
      </c>
      <c r="F841">
        <f t="shared" si="64"/>
        <v>0.71619308701499285</v>
      </c>
      <c r="G841">
        <f t="shared" si="63"/>
        <v>5.3334903369382625E-2</v>
      </c>
    </row>
    <row r="842" spans="1:7" x14ac:dyDescent="0.2">
      <c r="A842">
        <v>20080506</v>
      </c>
      <c r="B842">
        <v>67.63</v>
      </c>
      <c r="C842">
        <f t="shared" si="60"/>
        <v>67.330678495319205</v>
      </c>
      <c r="D842">
        <f t="shared" si="62"/>
        <v>66.589933715902475</v>
      </c>
      <c r="E842">
        <f t="shared" si="61"/>
        <v>0.74074477941672967</v>
      </c>
      <c r="F842">
        <f t="shared" si="64"/>
        <v>0.72110342549534023</v>
      </c>
      <c r="G842">
        <f t="shared" si="63"/>
        <v>1.9641353921389437E-2</v>
      </c>
    </row>
    <row r="843" spans="1:7" x14ac:dyDescent="0.2">
      <c r="A843">
        <v>20080507</v>
      </c>
      <c r="B843">
        <v>66.86</v>
      </c>
      <c r="C843">
        <f t="shared" si="60"/>
        <v>67.258266419116254</v>
      </c>
      <c r="D843">
        <f t="shared" si="62"/>
        <v>66.609938625835625</v>
      </c>
      <c r="E843">
        <f t="shared" si="61"/>
        <v>0.64832779328062884</v>
      </c>
      <c r="F843">
        <f t="shared" si="64"/>
        <v>0.70654829905239791</v>
      </c>
      <c r="G843">
        <f t="shared" si="63"/>
        <v>-5.8220505771769071E-2</v>
      </c>
    </row>
    <row r="844" spans="1:7" x14ac:dyDescent="0.2">
      <c r="A844">
        <v>20080508</v>
      </c>
      <c r="B844">
        <v>66.89</v>
      </c>
      <c r="C844">
        <f t="shared" si="60"/>
        <v>67.201610046944523</v>
      </c>
      <c r="D844">
        <f t="shared" si="62"/>
        <v>66.630683912810767</v>
      </c>
      <c r="E844">
        <f t="shared" si="61"/>
        <v>0.57092613413375659</v>
      </c>
      <c r="F844">
        <f t="shared" si="64"/>
        <v>0.67942386606866967</v>
      </c>
      <c r="G844">
        <f t="shared" si="63"/>
        <v>-0.10849773193491308</v>
      </c>
    </row>
    <row r="845" spans="1:7" x14ac:dyDescent="0.2">
      <c r="A845">
        <v>20080509</v>
      </c>
      <c r="B845">
        <v>66.58</v>
      </c>
      <c r="C845">
        <f t="shared" si="60"/>
        <v>67.105977732029984</v>
      </c>
      <c r="D845">
        <f t="shared" si="62"/>
        <v>66.626929548898858</v>
      </c>
      <c r="E845">
        <f t="shared" si="61"/>
        <v>0.47904818313112685</v>
      </c>
      <c r="F845">
        <f t="shared" si="64"/>
        <v>0.63934872948116106</v>
      </c>
      <c r="G845">
        <f t="shared" si="63"/>
        <v>-0.16030054635003421</v>
      </c>
    </row>
    <row r="846" spans="1:7" x14ac:dyDescent="0.2">
      <c r="A846">
        <v>20080512</v>
      </c>
      <c r="B846">
        <v>66.760000000000005</v>
      </c>
      <c r="C846">
        <f t="shared" si="60"/>
        <v>67.05275038864076</v>
      </c>
      <c r="D846">
        <f t="shared" si="62"/>
        <v>66.636786619350801</v>
      </c>
      <c r="E846">
        <f t="shared" si="61"/>
        <v>0.41596376928995937</v>
      </c>
      <c r="F846">
        <f t="shared" si="64"/>
        <v>0.59467173744292068</v>
      </c>
      <c r="G846">
        <f t="shared" si="63"/>
        <v>-0.17870796815296131</v>
      </c>
    </row>
    <row r="847" spans="1:7" x14ac:dyDescent="0.2">
      <c r="A847">
        <v>20080513</v>
      </c>
      <c r="B847">
        <v>66.41</v>
      </c>
      <c r="C847">
        <f t="shared" ref="C847:C910" si="65">(B847*(2/(12+1))+C846*(1-(2/(12+1))))</f>
        <v>66.953865713465262</v>
      </c>
      <c r="D847">
        <f t="shared" si="62"/>
        <v>66.619987610509995</v>
      </c>
      <c r="E847">
        <f t="shared" si="61"/>
        <v>0.33387810295526776</v>
      </c>
      <c r="F847">
        <f t="shared" si="64"/>
        <v>0.54251301054539014</v>
      </c>
      <c r="G847">
        <f t="shared" si="63"/>
        <v>-0.20863490759012238</v>
      </c>
    </row>
    <row r="848" spans="1:7" x14ac:dyDescent="0.2">
      <c r="A848">
        <v>20080514</v>
      </c>
      <c r="B848">
        <v>66.77</v>
      </c>
      <c r="C848">
        <f t="shared" si="65"/>
        <v>66.925578680624454</v>
      </c>
      <c r="D848">
        <f t="shared" si="62"/>
        <v>66.631099639361111</v>
      </c>
      <c r="E848">
        <f t="shared" si="61"/>
        <v>0.29447904126334379</v>
      </c>
      <c r="F848">
        <f t="shared" si="64"/>
        <v>0.49290621668898088</v>
      </c>
      <c r="G848">
        <f t="shared" si="63"/>
        <v>-0.19842717542563709</v>
      </c>
    </row>
    <row r="849" spans="1:7" x14ac:dyDescent="0.2">
      <c r="A849">
        <v>20080515</v>
      </c>
      <c r="B849">
        <v>66.680000000000007</v>
      </c>
      <c r="C849">
        <f t="shared" si="65"/>
        <v>66.887797345143767</v>
      </c>
      <c r="D849">
        <f t="shared" si="62"/>
        <v>66.634721888297321</v>
      </c>
      <c r="E849">
        <f t="shared" si="61"/>
        <v>0.25307545684644595</v>
      </c>
      <c r="F849">
        <f t="shared" si="64"/>
        <v>0.44494006472047393</v>
      </c>
      <c r="G849">
        <f t="shared" si="63"/>
        <v>-0.19186460787402798</v>
      </c>
    </row>
    <row r="850" spans="1:7" x14ac:dyDescent="0.2">
      <c r="A850">
        <v>20080516</v>
      </c>
      <c r="B850">
        <v>66.66</v>
      </c>
      <c r="C850">
        <f t="shared" si="65"/>
        <v>66.852751599737033</v>
      </c>
      <c r="D850">
        <f t="shared" si="62"/>
        <v>66.636594341016036</v>
      </c>
      <c r="E850">
        <f t="shared" si="61"/>
        <v>0.21615725872099745</v>
      </c>
      <c r="F850">
        <f t="shared" si="64"/>
        <v>0.39918350352057869</v>
      </c>
      <c r="G850">
        <f t="shared" si="63"/>
        <v>-0.18302624479958124</v>
      </c>
    </row>
    <row r="851" spans="1:7" x14ac:dyDescent="0.2">
      <c r="A851">
        <v>20080519</v>
      </c>
      <c r="B851">
        <v>66.63</v>
      </c>
      <c r="C851">
        <f t="shared" si="65"/>
        <v>66.818482122854419</v>
      </c>
      <c r="D851">
        <f t="shared" si="62"/>
        <v>66.636105871311145</v>
      </c>
      <c r="E851">
        <f t="shared" si="61"/>
        <v>0.18237625154327475</v>
      </c>
      <c r="F851">
        <f t="shared" si="64"/>
        <v>0.35582205312511794</v>
      </c>
      <c r="G851">
        <f t="shared" si="63"/>
        <v>-0.1734458015818432</v>
      </c>
    </row>
    <row r="852" spans="1:7" x14ac:dyDescent="0.2">
      <c r="A852">
        <v>20080520</v>
      </c>
      <c r="B852">
        <v>66.25</v>
      </c>
      <c r="C852">
        <f t="shared" si="65"/>
        <v>66.731023334722977</v>
      </c>
      <c r="D852">
        <f t="shared" si="62"/>
        <v>66.607505436399208</v>
      </c>
      <c r="E852">
        <f t="shared" si="61"/>
        <v>0.1235178983237688</v>
      </c>
      <c r="F852">
        <f t="shared" si="64"/>
        <v>0.30936122216484813</v>
      </c>
      <c r="G852">
        <f t="shared" si="63"/>
        <v>-0.18584332384107932</v>
      </c>
    </row>
    <row r="853" spans="1:7" x14ac:dyDescent="0.2">
      <c r="A853">
        <v>20080521</v>
      </c>
      <c r="B853">
        <v>65.72</v>
      </c>
      <c r="C853">
        <f t="shared" si="65"/>
        <v>66.575481283227134</v>
      </c>
      <c r="D853">
        <f t="shared" si="62"/>
        <v>66.541764292962228</v>
      </c>
      <c r="E853">
        <f t="shared" si="61"/>
        <v>3.3716990264906599E-2</v>
      </c>
      <c r="F853">
        <f t="shared" si="64"/>
        <v>0.2542323757848598</v>
      </c>
      <c r="G853">
        <f t="shared" si="63"/>
        <v>-0.2205153855199532</v>
      </c>
    </row>
    <row r="854" spans="1:7" x14ac:dyDescent="0.2">
      <c r="A854">
        <v>20080522</v>
      </c>
      <c r="B854">
        <v>65.42</v>
      </c>
      <c r="C854">
        <f t="shared" si="65"/>
        <v>66.397714931961417</v>
      </c>
      <c r="D854">
        <f t="shared" si="62"/>
        <v>66.458670641631699</v>
      </c>
      <c r="E854">
        <f t="shared" si="61"/>
        <v>-6.0955709670281522E-2</v>
      </c>
      <c r="F854">
        <f t="shared" si="64"/>
        <v>0.19119475869383157</v>
      </c>
      <c r="G854">
        <f t="shared" si="63"/>
        <v>-0.25215046836411309</v>
      </c>
    </row>
    <row r="855" spans="1:7" x14ac:dyDescent="0.2">
      <c r="A855">
        <v>20080523</v>
      </c>
      <c r="B855">
        <v>64.94</v>
      </c>
      <c r="C855">
        <f t="shared" si="65"/>
        <v>66.173451096275045</v>
      </c>
      <c r="D855">
        <f t="shared" si="62"/>
        <v>66.346176520029346</v>
      </c>
      <c r="E855">
        <f t="shared" si="61"/>
        <v>-0.17272542375430078</v>
      </c>
      <c r="F855">
        <f t="shared" si="64"/>
        <v>0.11841072220420512</v>
      </c>
      <c r="G855">
        <f t="shared" si="63"/>
        <v>-0.2911361459585059</v>
      </c>
    </row>
    <row r="856" spans="1:7" x14ac:dyDescent="0.2">
      <c r="A856">
        <v>20080527</v>
      </c>
      <c r="B856">
        <v>65.180000000000007</v>
      </c>
      <c r="C856">
        <f t="shared" si="65"/>
        <v>66.020612466078887</v>
      </c>
      <c r="D856">
        <f t="shared" si="62"/>
        <v>66.259793074101253</v>
      </c>
      <c r="E856">
        <f t="shared" si="61"/>
        <v>-0.23918060802236596</v>
      </c>
      <c r="F856">
        <f t="shared" si="64"/>
        <v>4.6892456158890906E-2</v>
      </c>
      <c r="G856">
        <f t="shared" si="63"/>
        <v>-0.28607306418125689</v>
      </c>
    </row>
    <row r="857" spans="1:7" x14ac:dyDescent="0.2">
      <c r="A857">
        <v>20080528</v>
      </c>
      <c r="B857">
        <v>64.88</v>
      </c>
      <c r="C857">
        <f t="shared" si="65"/>
        <v>65.845133625143674</v>
      </c>
      <c r="D857">
        <f t="shared" si="62"/>
        <v>66.157586179723381</v>
      </c>
      <c r="E857">
        <f t="shared" si="61"/>
        <v>-0.312452554579707</v>
      </c>
      <c r="F857">
        <f t="shared" si="64"/>
        <v>-2.4976545988828674E-2</v>
      </c>
      <c r="G857">
        <f t="shared" si="63"/>
        <v>-0.2874760085908783</v>
      </c>
    </row>
    <row r="858" spans="1:7" x14ac:dyDescent="0.2">
      <c r="A858">
        <v>20080529</v>
      </c>
      <c r="B858">
        <v>66.290000000000006</v>
      </c>
      <c r="C858">
        <f t="shared" si="65"/>
        <v>65.913574605890801</v>
      </c>
      <c r="D858">
        <f t="shared" si="62"/>
        <v>66.167394610854984</v>
      </c>
      <c r="E858">
        <f t="shared" si="61"/>
        <v>-0.253820004964183</v>
      </c>
      <c r="F858">
        <f t="shared" si="64"/>
        <v>-7.0745237783899545E-2</v>
      </c>
      <c r="G858">
        <f t="shared" si="63"/>
        <v>-0.18307476718028345</v>
      </c>
    </row>
    <row r="859" spans="1:7" x14ac:dyDescent="0.2">
      <c r="A859">
        <v>20080530</v>
      </c>
      <c r="B859">
        <v>66.69</v>
      </c>
      <c r="C859">
        <f t="shared" si="65"/>
        <v>66.033024666522991</v>
      </c>
      <c r="D859">
        <f t="shared" si="62"/>
        <v>66.206106121162023</v>
      </c>
      <c r="E859">
        <f t="shared" si="61"/>
        <v>-0.17308145463903202</v>
      </c>
      <c r="F859">
        <f t="shared" si="64"/>
        <v>-9.1212481154926042E-2</v>
      </c>
      <c r="G859">
        <f t="shared" si="63"/>
        <v>-8.1868973484105975E-2</v>
      </c>
    </row>
    <row r="860" spans="1:7" x14ac:dyDescent="0.2">
      <c r="A860">
        <v>20080602</v>
      </c>
      <c r="B860">
        <v>66.510000000000005</v>
      </c>
      <c r="C860">
        <f t="shared" si="65"/>
        <v>66.106405487057913</v>
      </c>
      <c r="D860">
        <f t="shared" si="62"/>
        <v>66.22861677885372</v>
      </c>
      <c r="E860">
        <f t="shared" ref="E860:E923" si="66">C860-D860</f>
        <v>-0.12221129179580714</v>
      </c>
      <c r="F860">
        <f t="shared" si="64"/>
        <v>-9.7412243283102273E-2</v>
      </c>
      <c r="G860">
        <f t="shared" si="63"/>
        <v>-2.4799048512704869E-2</v>
      </c>
    </row>
    <row r="861" spans="1:7" x14ac:dyDescent="0.2">
      <c r="A861">
        <v>20080603</v>
      </c>
      <c r="B861">
        <v>66.760000000000005</v>
      </c>
      <c r="C861">
        <f t="shared" si="65"/>
        <v>66.206958489049015</v>
      </c>
      <c r="D861">
        <f t="shared" ref="D861:D924" si="67">B861*(2/(26+1)) + D860*(1-(2/(26+1)))</f>
        <v>66.267978498938632</v>
      </c>
      <c r="E861">
        <f t="shared" si="66"/>
        <v>-6.1020009889617199E-2</v>
      </c>
      <c r="F861">
        <f t="shared" si="64"/>
        <v>-9.0133796604405264E-2</v>
      </c>
      <c r="G861">
        <f t="shared" si="63"/>
        <v>2.9113786714788065E-2</v>
      </c>
    </row>
    <row r="862" spans="1:7" x14ac:dyDescent="0.2">
      <c r="A862">
        <v>20080604</v>
      </c>
      <c r="B862">
        <v>66.540000000000006</v>
      </c>
      <c r="C862">
        <f t="shared" si="65"/>
        <v>66.258195644579942</v>
      </c>
      <c r="D862">
        <f t="shared" si="67"/>
        <v>66.288128239757995</v>
      </c>
      <c r="E862">
        <f t="shared" si="66"/>
        <v>-2.9932595178053134E-2</v>
      </c>
      <c r="F862">
        <f t="shared" si="64"/>
        <v>-7.8093556319134838E-2</v>
      </c>
      <c r="G862">
        <f t="shared" si="63"/>
        <v>4.8160961141081704E-2</v>
      </c>
    </row>
    <row r="863" spans="1:7" x14ac:dyDescent="0.2">
      <c r="A863">
        <v>20080605</v>
      </c>
      <c r="B863">
        <v>66.930000000000007</v>
      </c>
      <c r="C863">
        <f t="shared" si="65"/>
        <v>66.361550160798416</v>
      </c>
      <c r="D863">
        <f t="shared" si="67"/>
        <v>66.335674296072227</v>
      </c>
      <c r="E863">
        <f t="shared" si="66"/>
        <v>2.5875864726188524E-2</v>
      </c>
      <c r="F863">
        <f t="shared" si="64"/>
        <v>-5.7299672110070164E-2</v>
      </c>
      <c r="G863">
        <f t="shared" si="63"/>
        <v>8.3175536836258696E-2</v>
      </c>
    </row>
    <row r="864" spans="1:7" x14ac:dyDescent="0.2">
      <c r="A864">
        <v>20080606</v>
      </c>
      <c r="B864">
        <v>65.69</v>
      </c>
      <c r="C864">
        <f t="shared" si="65"/>
        <v>66.258234751444817</v>
      </c>
      <c r="D864">
        <f t="shared" si="67"/>
        <v>66.287846570437253</v>
      </c>
      <c r="E864">
        <f t="shared" si="66"/>
        <v>-2.9611818992435701E-2</v>
      </c>
      <c r="F864">
        <f t="shared" si="64"/>
        <v>-5.1762101486543269E-2</v>
      </c>
      <c r="G864">
        <f t="shared" si="63"/>
        <v>2.2150282494107568E-2</v>
      </c>
    </row>
    <row r="865" spans="1:7" x14ac:dyDescent="0.2">
      <c r="A865">
        <v>20080609</v>
      </c>
      <c r="B865">
        <v>65.67</v>
      </c>
      <c r="C865">
        <f t="shared" si="65"/>
        <v>66.167737097376389</v>
      </c>
      <c r="D865">
        <f t="shared" si="67"/>
        <v>66.242080157812268</v>
      </c>
      <c r="E865">
        <f t="shared" si="66"/>
        <v>-7.4343060435879238E-2</v>
      </c>
      <c r="F865">
        <f t="shared" si="64"/>
        <v>-5.6278293276410464E-2</v>
      </c>
      <c r="G865">
        <f t="shared" si="63"/>
        <v>-1.8064767159468774E-2</v>
      </c>
    </row>
    <row r="866" spans="1:7" x14ac:dyDescent="0.2">
      <c r="A866">
        <v>20080610</v>
      </c>
      <c r="B866">
        <v>65.569999999999993</v>
      </c>
      <c r="C866">
        <f t="shared" si="65"/>
        <v>66.075777543933867</v>
      </c>
      <c r="D866">
        <f t="shared" si="67"/>
        <v>66.192296442418765</v>
      </c>
      <c r="E866">
        <f t="shared" si="66"/>
        <v>-0.11651889848489816</v>
      </c>
      <c r="F866">
        <f t="shared" si="64"/>
        <v>-6.8326414318108014E-2</v>
      </c>
      <c r="G866">
        <f t="shared" si="63"/>
        <v>-4.8192484166790145E-2</v>
      </c>
    </row>
    <row r="867" spans="1:7" x14ac:dyDescent="0.2">
      <c r="A867">
        <v>20080611</v>
      </c>
      <c r="B867">
        <v>65.239999999999995</v>
      </c>
      <c r="C867">
        <f t="shared" si="65"/>
        <v>65.947196383328659</v>
      </c>
      <c r="D867">
        <f t="shared" si="67"/>
        <v>66.121755965202567</v>
      </c>
      <c r="E867">
        <f t="shared" si="66"/>
        <v>-0.17455958187390763</v>
      </c>
      <c r="F867">
        <f t="shared" si="64"/>
        <v>-8.9573047829267949E-2</v>
      </c>
      <c r="G867">
        <f t="shared" si="63"/>
        <v>-8.4986534044639683E-2</v>
      </c>
    </row>
    <row r="868" spans="1:7" x14ac:dyDescent="0.2">
      <c r="A868">
        <v>20080612</v>
      </c>
      <c r="B868">
        <v>65.66</v>
      </c>
      <c r="C868">
        <f t="shared" si="65"/>
        <v>65.903012324355018</v>
      </c>
      <c r="D868">
        <f t="shared" si="67"/>
        <v>66.087551819632012</v>
      </c>
      <c r="E868">
        <f t="shared" si="66"/>
        <v>-0.18453949527699365</v>
      </c>
      <c r="F868">
        <f t="shared" si="64"/>
        <v>-0.1085663373188131</v>
      </c>
      <c r="G868">
        <f t="shared" ref="G868:G931" si="68">E868-F868</f>
        <v>-7.5973157958180548E-2</v>
      </c>
    </row>
    <row r="869" spans="1:7" x14ac:dyDescent="0.2">
      <c r="A869">
        <v>20080613</v>
      </c>
      <c r="B869">
        <v>66.28</v>
      </c>
      <c r="C869">
        <f t="shared" si="65"/>
        <v>65.961010428300398</v>
      </c>
      <c r="D869">
        <f t="shared" si="67"/>
        <v>66.101807240400007</v>
      </c>
      <c r="E869">
        <f t="shared" si="66"/>
        <v>-0.14079681209960881</v>
      </c>
      <c r="F869">
        <f t="shared" ref="F869:F932" si="69">(E869*(2/(9+1))+F868*(1-(2/(9+1))))</f>
        <v>-0.11501243227497224</v>
      </c>
      <c r="G869">
        <f t="shared" si="68"/>
        <v>-2.5784379824636577E-2</v>
      </c>
    </row>
    <row r="870" spans="1:7" x14ac:dyDescent="0.2">
      <c r="A870">
        <v>20080616</v>
      </c>
      <c r="B870">
        <v>65.78</v>
      </c>
      <c r="C870">
        <f t="shared" si="65"/>
        <v>65.93316267010033</v>
      </c>
      <c r="D870">
        <f t="shared" si="67"/>
        <v>66.077969667037038</v>
      </c>
      <c r="E870">
        <f t="shared" si="66"/>
        <v>-0.14480699693670829</v>
      </c>
      <c r="F870">
        <f t="shared" si="69"/>
        <v>-0.12097134520731945</v>
      </c>
      <c r="G870">
        <f t="shared" si="68"/>
        <v>-2.383565172938884E-2</v>
      </c>
    </row>
    <row r="871" spans="1:7" x14ac:dyDescent="0.2">
      <c r="A871">
        <v>20080617</v>
      </c>
      <c r="B871">
        <v>65.56</v>
      </c>
      <c r="C871">
        <f t="shared" si="65"/>
        <v>65.875753028546427</v>
      </c>
      <c r="D871">
        <f t="shared" si="67"/>
        <v>66.03960154355282</v>
      </c>
      <c r="E871">
        <f t="shared" si="66"/>
        <v>-0.16384851500639286</v>
      </c>
      <c r="F871">
        <f t="shared" si="69"/>
        <v>-0.12954677916713414</v>
      </c>
      <c r="G871">
        <f t="shared" si="68"/>
        <v>-3.4301735839258718E-2</v>
      </c>
    </row>
    <row r="872" spans="1:7" x14ac:dyDescent="0.2">
      <c r="A872">
        <v>20080618</v>
      </c>
      <c r="B872">
        <v>64.44</v>
      </c>
      <c r="C872">
        <f t="shared" si="65"/>
        <v>65.654867947231594</v>
      </c>
      <c r="D872">
        <f t="shared" si="67"/>
        <v>65.921112540326675</v>
      </c>
      <c r="E872">
        <f t="shared" si="66"/>
        <v>-0.26624459309508097</v>
      </c>
      <c r="F872">
        <f t="shared" si="69"/>
        <v>-0.15688634195272352</v>
      </c>
      <c r="G872">
        <f t="shared" si="68"/>
        <v>-0.10935825114235745</v>
      </c>
    </row>
    <row r="873" spans="1:7" x14ac:dyDescent="0.2">
      <c r="A873">
        <v>20080619</v>
      </c>
      <c r="B873">
        <v>64.63</v>
      </c>
      <c r="C873">
        <f t="shared" si="65"/>
        <v>65.49719595534981</v>
      </c>
      <c r="D873">
        <f t="shared" si="67"/>
        <v>65.825474574376543</v>
      </c>
      <c r="E873">
        <f t="shared" si="66"/>
        <v>-0.32827861902673305</v>
      </c>
      <c r="F873">
        <f t="shared" si="69"/>
        <v>-0.19116479736752545</v>
      </c>
      <c r="G873">
        <f t="shared" si="68"/>
        <v>-0.1371138216592076</v>
      </c>
    </row>
    <row r="874" spans="1:7" x14ac:dyDescent="0.2">
      <c r="A874">
        <v>20080620</v>
      </c>
      <c r="B874">
        <v>64.040000000000006</v>
      </c>
      <c r="C874">
        <f t="shared" si="65"/>
        <v>65.273011962219073</v>
      </c>
      <c r="D874">
        <f t="shared" si="67"/>
        <v>65.693217198496797</v>
      </c>
      <c r="E874">
        <f t="shared" si="66"/>
        <v>-0.42020523627772377</v>
      </c>
      <c r="F874">
        <f t="shared" si="69"/>
        <v>-0.23697288514956513</v>
      </c>
      <c r="G874">
        <f t="shared" si="68"/>
        <v>-0.18323235112815864</v>
      </c>
    </row>
    <row r="875" spans="1:7" x14ac:dyDescent="0.2">
      <c r="A875">
        <v>20080623</v>
      </c>
      <c r="B875">
        <v>64.34</v>
      </c>
      <c r="C875">
        <f t="shared" si="65"/>
        <v>65.12947166033922</v>
      </c>
      <c r="D875">
        <f t="shared" si="67"/>
        <v>65.592978887497026</v>
      </c>
      <c r="E875">
        <f t="shared" si="66"/>
        <v>-0.46350722715780535</v>
      </c>
      <c r="F875">
        <f t="shared" si="69"/>
        <v>-0.28227975355121321</v>
      </c>
      <c r="G875">
        <f t="shared" si="68"/>
        <v>-0.18122747360659214</v>
      </c>
    </row>
    <row r="876" spans="1:7" x14ac:dyDescent="0.2">
      <c r="A876">
        <v>20080624</v>
      </c>
      <c r="B876">
        <v>64.73</v>
      </c>
      <c r="C876">
        <f t="shared" si="65"/>
        <v>65.0680144818255</v>
      </c>
      <c r="D876">
        <f t="shared" si="67"/>
        <v>65.529054525460211</v>
      </c>
      <c r="E876">
        <f t="shared" si="66"/>
        <v>-0.46104004363471063</v>
      </c>
      <c r="F876">
        <f t="shared" si="69"/>
        <v>-0.31803181156791271</v>
      </c>
      <c r="G876">
        <f t="shared" si="68"/>
        <v>-0.14300823206679791</v>
      </c>
    </row>
    <row r="877" spans="1:7" x14ac:dyDescent="0.2">
      <c r="A877">
        <v>20080625</v>
      </c>
      <c r="B877">
        <v>65.27</v>
      </c>
      <c r="C877">
        <f t="shared" si="65"/>
        <v>65.099089176929269</v>
      </c>
      <c r="D877">
        <f t="shared" si="67"/>
        <v>65.50986530135205</v>
      </c>
      <c r="E877">
        <f t="shared" si="66"/>
        <v>-0.41077612442278166</v>
      </c>
      <c r="F877">
        <f t="shared" si="69"/>
        <v>-0.33658067413888654</v>
      </c>
      <c r="G877">
        <f t="shared" si="68"/>
        <v>-7.4195450283895126E-2</v>
      </c>
    </row>
    <row r="878" spans="1:7" x14ac:dyDescent="0.2">
      <c r="A878">
        <v>20080626</v>
      </c>
      <c r="B878">
        <v>64.33</v>
      </c>
      <c r="C878">
        <f t="shared" si="65"/>
        <v>64.980767765094001</v>
      </c>
      <c r="D878">
        <f t="shared" si="67"/>
        <v>65.422467871622274</v>
      </c>
      <c r="E878">
        <f t="shared" si="66"/>
        <v>-0.4417001065282733</v>
      </c>
      <c r="F878">
        <f t="shared" si="69"/>
        <v>-0.35760456061676388</v>
      </c>
      <c r="G878">
        <f t="shared" si="68"/>
        <v>-8.4095545911509417E-2</v>
      </c>
    </row>
    <row r="879" spans="1:7" x14ac:dyDescent="0.2">
      <c r="A879">
        <v>20080627</v>
      </c>
      <c r="B879">
        <v>63.49</v>
      </c>
      <c r="C879">
        <f t="shared" si="65"/>
        <v>64.751418878156471</v>
      </c>
      <c r="D879">
        <f t="shared" si="67"/>
        <v>65.279322103353948</v>
      </c>
      <c r="E879">
        <f t="shared" si="66"/>
        <v>-0.5279032251974769</v>
      </c>
      <c r="F879">
        <f t="shared" si="69"/>
        <v>-0.39166429353290649</v>
      </c>
      <c r="G879">
        <f t="shared" si="68"/>
        <v>-0.13623893166457041</v>
      </c>
    </row>
    <row r="880" spans="1:7" x14ac:dyDescent="0.2">
      <c r="A880">
        <v>20080630</v>
      </c>
      <c r="B880">
        <v>64.3</v>
      </c>
      <c r="C880">
        <f t="shared" si="65"/>
        <v>64.681969819978548</v>
      </c>
      <c r="D880">
        <f t="shared" si="67"/>
        <v>65.206779725327735</v>
      </c>
      <c r="E880">
        <f t="shared" si="66"/>
        <v>-0.52480990534918703</v>
      </c>
      <c r="F880">
        <f t="shared" si="69"/>
        <v>-0.41829341589616259</v>
      </c>
      <c r="G880">
        <f t="shared" si="68"/>
        <v>-0.10651648945302444</v>
      </c>
    </row>
    <row r="881" spans="1:7" x14ac:dyDescent="0.2">
      <c r="A881">
        <v>20080701</v>
      </c>
      <c r="B881">
        <v>64.7</v>
      </c>
      <c r="C881">
        <f t="shared" si="65"/>
        <v>64.684743693827997</v>
      </c>
      <c r="D881">
        <f t="shared" si="67"/>
        <v>65.169240486414566</v>
      </c>
      <c r="E881">
        <f t="shared" si="66"/>
        <v>-0.48449679258656886</v>
      </c>
      <c r="F881">
        <f t="shared" si="69"/>
        <v>-0.43153409123424391</v>
      </c>
      <c r="G881">
        <f t="shared" si="68"/>
        <v>-5.2962701352324948E-2</v>
      </c>
    </row>
    <row r="882" spans="1:7" x14ac:dyDescent="0.2">
      <c r="A882">
        <v>20080702</v>
      </c>
      <c r="B882">
        <v>64.61</v>
      </c>
      <c r="C882">
        <f t="shared" si="65"/>
        <v>64.673244664008308</v>
      </c>
      <c r="D882">
        <f t="shared" si="67"/>
        <v>65.127815265198677</v>
      </c>
      <c r="E882">
        <f t="shared" si="66"/>
        <v>-0.45457060119036896</v>
      </c>
      <c r="F882">
        <f t="shared" si="69"/>
        <v>-0.43614139322546897</v>
      </c>
      <c r="G882">
        <f t="shared" si="68"/>
        <v>-1.8429207964899996E-2</v>
      </c>
    </row>
    <row r="883" spans="1:7" x14ac:dyDescent="0.2">
      <c r="A883">
        <v>20080703</v>
      </c>
      <c r="B883">
        <v>65.09</v>
      </c>
      <c r="C883">
        <f t="shared" si="65"/>
        <v>64.737360869545498</v>
      </c>
      <c r="D883">
        <f t="shared" si="67"/>
        <v>65.125014134443219</v>
      </c>
      <c r="E883">
        <f t="shared" si="66"/>
        <v>-0.38765326489772178</v>
      </c>
      <c r="F883">
        <f t="shared" si="69"/>
        <v>-0.42644376755991958</v>
      </c>
      <c r="G883">
        <f t="shared" si="68"/>
        <v>3.8790502662197801E-2</v>
      </c>
    </row>
    <row r="884" spans="1:7" x14ac:dyDescent="0.2">
      <c r="A884">
        <v>20080707</v>
      </c>
      <c r="B884">
        <v>65.209999999999994</v>
      </c>
      <c r="C884">
        <f t="shared" si="65"/>
        <v>64.810074581923118</v>
      </c>
      <c r="D884">
        <f t="shared" si="67"/>
        <v>65.131309383743726</v>
      </c>
      <c r="E884">
        <f t="shared" si="66"/>
        <v>-0.3212348018206086</v>
      </c>
      <c r="F884">
        <f t="shared" si="69"/>
        <v>-0.40540197441205739</v>
      </c>
      <c r="G884">
        <f t="shared" si="68"/>
        <v>8.4167172591448791E-2</v>
      </c>
    </row>
    <row r="885" spans="1:7" x14ac:dyDescent="0.2">
      <c r="A885">
        <v>20080708</v>
      </c>
      <c r="B885">
        <v>66.16</v>
      </c>
      <c r="C885">
        <f t="shared" si="65"/>
        <v>65.017755415473403</v>
      </c>
      <c r="D885">
        <f t="shared" si="67"/>
        <v>65.2075086886516</v>
      </c>
      <c r="E885">
        <f t="shared" si="66"/>
        <v>-0.1897532731781979</v>
      </c>
      <c r="F885">
        <f t="shared" si="69"/>
        <v>-0.36227223416528548</v>
      </c>
      <c r="G885">
        <f t="shared" si="68"/>
        <v>0.17251896098708758</v>
      </c>
    </row>
    <row r="886" spans="1:7" x14ac:dyDescent="0.2">
      <c r="A886">
        <v>20080709</v>
      </c>
      <c r="B886">
        <v>66.12</v>
      </c>
      <c r="C886">
        <f t="shared" si="65"/>
        <v>65.187331505400579</v>
      </c>
      <c r="D886">
        <f t="shared" si="67"/>
        <v>65.275100637640378</v>
      </c>
      <c r="E886">
        <f t="shared" si="66"/>
        <v>-8.7769132239799319E-2</v>
      </c>
      <c r="F886">
        <f t="shared" si="69"/>
        <v>-0.30737161378018829</v>
      </c>
      <c r="G886">
        <f t="shared" si="68"/>
        <v>0.21960248154038897</v>
      </c>
    </row>
    <row r="887" spans="1:7" x14ac:dyDescent="0.2">
      <c r="A887">
        <v>20080710</v>
      </c>
      <c r="B887">
        <v>66.959999999999994</v>
      </c>
      <c r="C887">
        <f t="shared" si="65"/>
        <v>65.460049735338956</v>
      </c>
      <c r="D887">
        <f t="shared" si="67"/>
        <v>65.399907997815163</v>
      </c>
      <c r="E887">
        <f t="shared" si="66"/>
        <v>6.0141737523792926E-2</v>
      </c>
      <c r="F887">
        <f t="shared" si="69"/>
        <v>-0.23386894351939205</v>
      </c>
      <c r="G887">
        <f t="shared" si="68"/>
        <v>0.29401068104318495</v>
      </c>
    </row>
    <row r="888" spans="1:7" x14ac:dyDescent="0.2">
      <c r="A888">
        <v>20080711</v>
      </c>
      <c r="B888">
        <v>66</v>
      </c>
      <c r="C888">
        <f t="shared" si="65"/>
        <v>65.543119006825279</v>
      </c>
      <c r="D888">
        <f t="shared" si="67"/>
        <v>65.444359257236258</v>
      </c>
      <c r="E888">
        <f t="shared" si="66"/>
        <v>9.8759749589021339E-2</v>
      </c>
      <c r="F888">
        <f t="shared" si="69"/>
        <v>-0.16734320489770937</v>
      </c>
      <c r="G888">
        <f t="shared" si="68"/>
        <v>0.26610295448673071</v>
      </c>
    </row>
    <row r="889" spans="1:7" x14ac:dyDescent="0.2">
      <c r="A889">
        <v>20080714</v>
      </c>
      <c r="B889">
        <v>66.36</v>
      </c>
      <c r="C889">
        <f t="shared" si="65"/>
        <v>65.668793005775228</v>
      </c>
      <c r="D889">
        <f t="shared" si="67"/>
        <v>65.512184497440984</v>
      </c>
      <c r="E889">
        <f t="shared" si="66"/>
        <v>0.15660850833424433</v>
      </c>
      <c r="F889">
        <f t="shared" si="69"/>
        <v>-0.10255286225131865</v>
      </c>
      <c r="G889">
        <f t="shared" si="68"/>
        <v>0.25916137058556299</v>
      </c>
    </row>
    <row r="890" spans="1:7" x14ac:dyDescent="0.2">
      <c r="A890">
        <v>20080715</v>
      </c>
      <c r="B890">
        <v>67.67</v>
      </c>
      <c r="C890">
        <f t="shared" si="65"/>
        <v>65.976671004886725</v>
      </c>
      <c r="D890">
        <f t="shared" si="67"/>
        <v>65.672022682815722</v>
      </c>
      <c r="E890">
        <f t="shared" si="66"/>
        <v>0.30464832207100301</v>
      </c>
      <c r="F890">
        <f t="shared" si="69"/>
        <v>-2.1112625386854329E-2</v>
      </c>
      <c r="G890">
        <f t="shared" si="68"/>
        <v>0.32576094745785733</v>
      </c>
    </row>
    <row r="891" spans="1:7" x14ac:dyDescent="0.2">
      <c r="A891">
        <v>20080716</v>
      </c>
      <c r="B891">
        <v>68.349999999999994</v>
      </c>
      <c r="C891">
        <f t="shared" si="65"/>
        <v>66.341798542596464</v>
      </c>
      <c r="D891">
        <f t="shared" si="67"/>
        <v>65.870391372977522</v>
      </c>
      <c r="E891">
        <f t="shared" si="66"/>
        <v>0.47140716961894213</v>
      </c>
      <c r="F891">
        <f t="shared" si="69"/>
        <v>7.7391333614304975E-2</v>
      </c>
      <c r="G891">
        <f t="shared" si="68"/>
        <v>0.39401583600463719</v>
      </c>
    </row>
    <row r="892" spans="1:7" x14ac:dyDescent="0.2">
      <c r="A892">
        <v>20080717</v>
      </c>
      <c r="B892">
        <v>67.77</v>
      </c>
      <c r="C892">
        <f t="shared" si="65"/>
        <v>66.561521843735477</v>
      </c>
      <c r="D892">
        <f t="shared" si="67"/>
        <v>66.011103123127342</v>
      </c>
      <c r="E892">
        <f t="shared" si="66"/>
        <v>0.55041872060813546</v>
      </c>
      <c r="F892">
        <f t="shared" si="69"/>
        <v>0.17199681101307107</v>
      </c>
      <c r="G892">
        <f t="shared" si="68"/>
        <v>0.37842190959506439</v>
      </c>
    </row>
    <row r="893" spans="1:7" x14ac:dyDescent="0.2">
      <c r="A893">
        <v>20080718</v>
      </c>
      <c r="B893">
        <v>67.819999999999993</v>
      </c>
      <c r="C893">
        <f t="shared" si="65"/>
        <v>66.755133867776166</v>
      </c>
      <c r="D893">
        <f t="shared" si="67"/>
        <v>66.145095484377165</v>
      </c>
      <c r="E893">
        <f t="shared" si="66"/>
        <v>0.61003838339900085</v>
      </c>
      <c r="F893">
        <f t="shared" si="69"/>
        <v>0.25960512549025705</v>
      </c>
      <c r="G893">
        <f t="shared" si="68"/>
        <v>0.3504332579087438</v>
      </c>
    </row>
    <row r="894" spans="1:7" x14ac:dyDescent="0.2">
      <c r="A894">
        <v>20080721</v>
      </c>
      <c r="B894">
        <v>67.12</v>
      </c>
      <c r="C894">
        <f t="shared" si="65"/>
        <v>66.811267118887528</v>
      </c>
      <c r="D894">
        <f t="shared" si="67"/>
        <v>66.217310633682558</v>
      </c>
      <c r="E894">
        <f t="shared" si="66"/>
        <v>0.59395648520496991</v>
      </c>
      <c r="F894">
        <f t="shared" si="69"/>
        <v>0.32647539743319964</v>
      </c>
      <c r="G894">
        <f t="shared" si="68"/>
        <v>0.26748108777177027</v>
      </c>
    </row>
    <row r="895" spans="1:7" x14ac:dyDescent="0.2">
      <c r="A895">
        <v>20080722</v>
      </c>
      <c r="B895">
        <v>67.91</v>
      </c>
      <c r="C895">
        <f t="shared" si="65"/>
        <v>66.980302946750982</v>
      </c>
      <c r="D895">
        <f t="shared" si="67"/>
        <v>66.342695031187546</v>
      </c>
      <c r="E895">
        <f t="shared" si="66"/>
        <v>0.63760791556343577</v>
      </c>
      <c r="F895">
        <f t="shared" si="69"/>
        <v>0.38870190105924685</v>
      </c>
      <c r="G895">
        <f t="shared" si="68"/>
        <v>0.24890601450418892</v>
      </c>
    </row>
    <row r="896" spans="1:7" x14ac:dyDescent="0.2">
      <c r="A896">
        <v>20080723</v>
      </c>
      <c r="B896">
        <v>68.290000000000006</v>
      </c>
      <c r="C896">
        <f t="shared" si="65"/>
        <v>67.181794801096984</v>
      </c>
      <c r="D896">
        <f t="shared" si="67"/>
        <v>66.48693984369217</v>
      </c>
      <c r="E896">
        <f t="shared" si="66"/>
        <v>0.6948549574048144</v>
      </c>
      <c r="F896">
        <f t="shared" si="69"/>
        <v>0.4499325123283604</v>
      </c>
      <c r="G896">
        <f t="shared" si="68"/>
        <v>0.244922445076454</v>
      </c>
    </row>
    <row r="897" spans="1:7" x14ac:dyDescent="0.2">
      <c r="A897">
        <v>20080724</v>
      </c>
      <c r="B897">
        <v>68.7</v>
      </c>
      <c r="C897">
        <f t="shared" si="65"/>
        <v>67.415364831697445</v>
      </c>
      <c r="D897">
        <f t="shared" si="67"/>
        <v>66.650870225640901</v>
      </c>
      <c r="E897">
        <f t="shared" si="66"/>
        <v>0.76449460605654451</v>
      </c>
      <c r="F897">
        <f t="shared" si="69"/>
        <v>0.5128449310739972</v>
      </c>
      <c r="G897">
        <f t="shared" si="68"/>
        <v>0.25164967498254731</v>
      </c>
    </row>
    <row r="898" spans="1:7" x14ac:dyDescent="0.2">
      <c r="A898">
        <v>20080725</v>
      </c>
      <c r="B898">
        <v>69.02</v>
      </c>
      <c r="C898">
        <f t="shared" si="65"/>
        <v>67.662231780667071</v>
      </c>
      <c r="D898">
        <f t="shared" si="67"/>
        <v>66.826361320037876</v>
      </c>
      <c r="E898">
        <f t="shared" si="66"/>
        <v>0.83587046062919512</v>
      </c>
      <c r="F898">
        <f t="shared" si="69"/>
        <v>0.57745003698503683</v>
      </c>
      <c r="G898">
        <f t="shared" si="68"/>
        <v>0.25842042364415829</v>
      </c>
    </row>
    <row r="899" spans="1:7" x14ac:dyDescent="0.2">
      <c r="A899">
        <v>20080728</v>
      </c>
      <c r="B899">
        <v>68.45</v>
      </c>
      <c r="C899">
        <f t="shared" si="65"/>
        <v>67.783426891333676</v>
      </c>
      <c r="D899">
        <f t="shared" si="67"/>
        <v>66.946630851886923</v>
      </c>
      <c r="E899">
        <f t="shared" si="66"/>
        <v>0.83679603944675307</v>
      </c>
      <c r="F899">
        <f t="shared" si="69"/>
        <v>0.62931923747738017</v>
      </c>
      <c r="G899">
        <f t="shared" si="68"/>
        <v>0.2074768019693729</v>
      </c>
    </row>
    <row r="900" spans="1:7" x14ac:dyDescent="0.2">
      <c r="A900">
        <v>20080729</v>
      </c>
      <c r="B900">
        <v>68.489999999999995</v>
      </c>
      <c r="C900">
        <f t="shared" si="65"/>
        <v>67.892130446513107</v>
      </c>
      <c r="D900">
        <f t="shared" si="67"/>
        <v>67.060954492487895</v>
      </c>
      <c r="E900">
        <f t="shared" si="66"/>
        <v>0.8311759540252126</v>
      </c>
      <c r="F900">
        <f t="shared" si="69"/>
        <v>0.66969058078694677</v>
      </c>
      <c r="G900">
        <f t="shared" si="68"/>
        <v>0.16148537323826584</v>
      </c>
    </row>
    <row r="901" spans="1:7" x14ac:dyDescent="0.2">
      <c r="A901">
        <v>20080730</v>
      </c>
      <c r="B901">
        <v>68.02</v>
      </c>
      <c r="C901">
        <f t="shared" si="65"/>
        <v>67.911802685511091</v>
      </c>
      <c r="D901">
        <f t="shared" si="67"/>
        <v>67.131994900451758</v>
      </c>
      <c r="E901">
        <f t="shared" si="66"/>
        <v>0.77980778505933301</v>
      </c>
      <c r="F901">
        <f t="shared" si="69"/>
        <v>0.69171402164142404</v>
      </c>
      <c r="G901">
        <f t="shared" si="68"/>
        <v>8.8093763417908977E-2</v>
      </c>
    </row>
    <row r="902" spans="1:7" x14ac:dyDescent="0.2">
      <c r="A902">
        <v>20080731</v>
      </c>
      <c r="B902">
        <v>68.48</v>
      </c>
      <c r="C902">
        <f t="shared" si="65"/>
        <v>67.999217656970927</v>
      </c>
      <c r="D902">
        <f t="shared" si="67"/>
        <v>67.231847130047925</v>
      </c>
      <c r="E902">
        <f t="shared" si="66"/>
        <v>0.76737052692300267</v>
      </c>
      <c r="F902">
        <f t="shared" si="69"/>
        <v>0.70684532269773981</v>
      </c>
      <c r="G902">
        <f t="shared" si="68"/>
        <v>6.0525204225262863E-2</v>
      </c>
    </row>
    <row r="903" spans="1:7" x14ac:dyDescent="0.2">
      <c r="A903">
        <v>20080801</v>
      </c>
      <c r="B903">
        <v>68.16</v>
      </c>
      <c r="C903">
        <f t="shared" si="65"/>
        <v>68.023953402052314</v>
      </c>
      <c r="D903">
        <f t="shared" si="67"/>
        <v>67.300599194488811</v>
      </c>
      <c r="E903">
        <f t="shared" si="66"/>
        <v>0.72335420756350288</v>
      </c>
      <c r="F903">
        <f t="shared" si="69"/>
        <v>0.71014709967089251</v>
      </c>
      <c r="G903">
        <f t="shared" si="68"/>
        <v>1.320710789261037E-2</v>
      </c>
    </row>
    <row r="904" spans="1:7" x14ac:dyDescent="0.2">
      <c r="A904">
        <v>20080804</v>
      </c>
      <c r="B904">
        <v>69.03</v>
      </c>
      <c r="C904">
        <f t="shared" si="65"/>
        <v>68.17872980173658</v>
      </c>
      <c r="D904">
        <f t="shared" si="67"/>
        <v>67.428702957860011</v>
      </c>
      <c r="E904">
        <f t="shared" si="66"/>
        <v>0.75002684387656871</v>
      </c>
      <c r="F904">
        <f t="shared" si="69"/>
        <v>0.7181230485120278</v>
      </c>
      <c r="G904">
        <f t="shared" si="68"/>
        <v>3.190379536454091E-2</v>
      </c>
    </row>
    <row r="905" spans="1:7" x14ac:dyDescent="0.2">
      <c r="A905">
        <v>20080805</v>
      </c>
      <c r="B905">
        <v>70.400000000000006</v>
      </c>
      <c r="C905">
        <f t="shared" si="65"/>
        <v>68.520463678392488</v>
      </c>
      <c r="D905">
        <f t="shared" si="67"/>
        <v>67.648799035055561</v>
      </c>
      <c r="E905">
        <f t="shared" si="66"/>
        <v>0.87166464333692772</v>
      </c>
      <c r="F905">
        <f t="shared" si="69"/>
        <v>0.74883136747700785</v>
      </c>
      <c r="G905">
        <f t="shared" si="68"/>
        <v>0.12283327585991988</v>
      </c>
    </row>
    <row r="906" spans="1:7" x14ac:dyDescent="0.2">
      <c r="A906">
        <v>20080806</v>
      </c>
      <c r="B906">
        <v>71.09</v>
      </c>
      <c r="C906">
        <f t="shared" si="65"/>
        <v>68.915776958639796</v>
      </c>
      <c r="D906">
        <f t="shared" si="67"/>
        <v>67.903702810236624</v>
      </c>
      <c r="E906">
        <f t="shared" si="66"/>
        <v>1.0120741484031726</v>
      </c>
      <c r="F906">
        <f t="shared" si="69"/>
        <v>0.80147992366224086</v>
      </c>
      <c r="G906">
        <f t="shared" si="68"/>
        <v>0.2105942247409317</v>
      </c>
    </row>
    <row r="907" spans="1:7" x14ac:dyDescent="0.2">
      <c r="A907">
        <v>20080807</v>
      </c>
      <c r="B907">
        <v>70.599999999999994</v>
      </c>
      <c r="C907">
        <f t="shared" si="65"/>
        <v>69.174888195772141</v>
      </c>
      <c r="D907">
        <f t="shared" si="67"/>
        <v>68.103428527996869</v>
      </c>
      <c r="E907">
        <f t="shared" si="66"/>
        <v>1.0714596677752724</v>
      </c>
      <c r="F907">
        <f t="shared" si="69"/>
        <v>0.85547587248484724</v>
      </c>
      <c r="G907">
        <f t="shared" si="68"/>
        <v>0.21598379529042511</v>
      </c>
    </row>
    <row r="908" spans="1:7" x14ac:dyDescent="0.2">
      <c r="A908">
        <v>20080808</v>
      </c>
      <c r="B908">
        <v>71.52</v>
      </c>
      <c r="C908">
        <f t="shared" si="65"/>
        <v>69.53567462719181</v>
      </c>
      <c r="D908">
        <f t="shared" si="67"/>
        <v>68.356507896293394</v>
      </c>
      <c r="E908">
        <f t="shared" si="66"/>
        <v>1.1791667308984159</v>
      </c>
      <c r="F908">
        <f t="shared" si="69"/>
        <v>0.92021404416756103</v>
      </c>
      <c r="G908">
        <f t="shared" si="68"/>
        <v>0.25895268673085492</v>
      </c>
    </row>
    <row r="909" spans="1:7" x14ac:dyDescent="0.2">
      <c r="A909">
        <v>20080811</v>
      </c>
      <c r="B909">
        <v>71.58</v>
      </c>
      <c r="C909">
        <f t="shared" si="65"/>
        <v>69.85018622300845</v>
      </c>
      <c r="D909">
        <f t="shared" si="67"/>
        <v>68.595285089160555</v>
      </c>
      <c r="E909">
        <f t="shared" si="66"/>
        <v>1.2549011338478948</v>
      </c>
      <c r="F909">
        <f t="shared" si="69"/>
        <v>0.98715146210362781</v>
      </c>
      <c r="G909">
        <f t="shared" si="68"/>
        <v>0.267749671744267</v>
      </c>
    </row>
    <row r="910" spans="1:7" x14ac:dyDescent="0.2">
      <c r="A910">
        <v>20080812</v>
      </c>
      <c r="B910">
        <v>71.73</v>
      </c>
      <c r="C910">
        <f t="shared" si="65"/>
        <v>70.139388342545615</v>
      </c>
      <c r="D910">
        <f t="shared" si="67"/>
        <v>68.827486193667184</v>
      </c>
      <c r="E910">
        <f t="shared" si="66"/>
        <v>1.3119021488784313</v>
      </c>
      <c r="F910">
        <f t="shared" si="69"/>
        <v>1.0521015994585885</v>
      </c>
      <c r="G910">
        <f t="shared" si="68"/>
        <v>0.25980054941984276</v>
      </c>
    </row>
    <row r="911" spans="1:7" x14ac:dyDescent="0.2">
      <c r="A911">
        <v>20080813</v>
      </c>
      <c r="B911">
        <v>71.2</v>
      </c>
      <c r="C911">
        <f t="shared" ref="C911:C974" si="70">(B911*(2/(12+1))+C910*(1-(2/(12+1))))</f>
        <v>70.302559366769373</v>
      </c>
      <c r="D911">
        <f t="shared" si="67"/>
        <v>69.003227957099242</v>
      </c>
      <c r="E911">
        <f t="shared" si="66"/>
        <v>1.2993314096701312</v>
      </c>
      <c r="F911">
        <f t="shared" si="69"/>
        <v>1.1015475615008972</v>
      </c>
      <c r="G911">
        <f t="shared" si="68"/>
        <v>0.197783848169234</v>
      </c>
    </row>
    <row r="912" spans="1:7" x14ac:dyDescent="0.2">
      <c r="A912">
        <v>20080814</v>
      </c>
      <c r="B912">
        <v>71.180000000000007</v>
      </c>
      <c r="C912">
        <f t="shared" si="70"/>
        <v>70.437550233420239</v>
      </c>
      <c r="D912">
        <f t="shared" si="67"/>
        <v>69.164470330647447</v>
      </c>
      <c r="E912">
        <f t="shared" si="66"/>
        <v>1.2730799027727926</v>
      </c>
      <c r="F912">
        <f t="shared" si="69"/>
        <v>1.1358540297552764</v>
      </c>
      <c r="G912">
        <f t="shared" si="68"/>
        <v>0.13722587301751621</v>
      </c>
    </row>
    <row r="913" spans="1:7" x14ac:dyDescent="0.2">
      <c r="A913">
        <v>20080815</v>
      </c>
      <c r="B913">
        <v>71.31</v>
      </c>
      <c r="C913">
        <f t="shared" si="70"/>
        <v>70.571773274432516</v>
      </c>
      <c r="D913">
        <f t="shared" si="67"/>
        <v>69.323398454303188</v>
      </c>
      <c r="E913">
        <f t="shared" si="66"/>
        <v>1.2483748201293281</v>
      </c>
      <c r="F913">
        <f t="shared" si="69"/>
        <v>1.1583581878300868</v>
      </c>
      <c r="G913">
        <f t="shared" si="68"/>
        <v>9.0016632299241284E-2</v>
      </c>
    </row>
    <row r="914" spans="1:7" x14ac:dyDescent="0.2">
      <c r="A914">
        <v>20080818</v>
      </c>
      <c r="B914">
        <v>71.11</v>
      </c>
      <c r="C914">
        <f t="shared" si="70"/>
        <v>70.654577386058278</v>
      </c>
      <c r="D914">
        <f t="shared" si="67"/>
        <v>69.455739309539993</v>
      </c>
      <c r="E914">
        <f t="shared" si="66"/>
        <v>1.1988380765182853</v>
      </c>
      <c r="F914">
        <f t="shared" si="69"/>
        <v>1.1664541655677265</v>
      </c>
      <c r="G914">
        <f t="shared" si="68"/>
        <v>3.2383910950558814E-2</v>
      </c>
    </row>
    <row r="915" spans="1:7" x14ac:dyDescent="0.2">
      <c r="A915">
        <v>20080819</v>
      </c>
      <c r="B915">
        <v>71.14</v>
      </c>
      <c r="C915">
        <f t="shared" si="70"/>
        <v>70.729257788203157</v>
      </c>
      <c r="D915">
        <f t="shared" si="67"/>
        <v>69.580499360685181</v>
      </c>
      <c r="E915">
        <f t="shared" si="66"/>
        <v>1.1487584275179756</v>
      </c>
      <c r="F915">
        <f t="shared" si="69"/>
        <v>1.1629150179577765</v>
      </c>
      <c r="G915">
        <f t="shared" si="68"/>
        <v>-1.4156590439800887E-2</v>
      </c>
    </row>
    <row r="916" spans="1:7" x14ac:dyDescent="0.2">
      <c r="A916">
        <v>20080820</v>
      </c>
      <c r="B916">
        <v>71.099999999999994</v>
      </c>
      <c r="C916">
        <f t="shared" si="70"/>
        <v>70.786295051556522</v>
      </c>
      <c r="D916">
        <f t="shared" si="67"/>
        <v>69.69305496359739</v>
      </c>
      <c r="E916">
        <f t="shared" si="66"/>
        <v>1.0932400879591313</v>
      </c>
      <c r="F916">
        <f t="shared" si="69"/>
        <v>1.1489800319580477</v>
      </c>
      <c r="G916">
        <f t="shared" si="68"/>
        <v>-5.5739943998916353E-2</v>
      </c>
    </row>
    <row r="917" spans="1:7" x14ac:dyDescent="0.2">
      <c r="A917">
        <v>20080821</v>
      </c>
      <c r="B917">
        <v>71.3</v>
      </c>
      <c r="C917">
        <f t="shared" si="70"/>
        <v>70.865326582086283</v>
      </c>
      <c r="D917">
        <f t="shared" si="67"/>
        <v>69.812087929256833</v>
      </c>
      <c r="E917">
        <f t="shared" si="66"/>
        <v>1.0532386528294495</v>
      </c>
      <c r="F917">
        <f t="shared" si="69"/>
        <v>1.1298317561323281</v>
      </c>
      <c r="G917">
        <f t="shared" si="68"/>
        <v>-7.6593103302878607E-2</v>
      </c>
    </row>
    <row r="918" spans="1:7" x14ac:dyDescent="0.2">
      <c r="A918">
        <v>20080822</v>
      </c>
      <c r="B918">
        <v>71.430000000000007</v>
      </c>
      <c r="C918">
        <f t="shared" si="70"/>
        <v>70.952199415611474</v>
      </c>
      <c r="D918">
        <f t="shared" si="67"/>
        <v>69.931933267830402</v>
      </c>
      <c r="E918">
        <f t="shared" si="66"/>
        <v>1.0202661477810722</v>
      </c>
      <c r="F918">
        <f t="shared" si="69"/>
        <v>1.1079186344620771</v>
      </c>
      <c r="G918">
        <f t="shared" si="68"/>
        <v>-8.7652486681004893E-2</v>
      </c>
    </row>
    <row r="919" spans="1:7" x14ac:dyDescent="0.2">
      <c r="A919">
        <v>20080825</v>
      </c>
      <c r="B919">
        <v>70.81</v>
      </c>
      <c r="C919">
        <f t="shared" si="70"/>
        <v>70.930322582440482</v>
      </c>
      <c r="D919">
        <f t="shared" si="67"/>
        <v>69.996975247991102</v>
      </c>
      <c r="E919">
        <f t="shared" si="66"/>
        <v>0.93334733444937967</v>
      </c>
      <c r="F919">
        <f t="shared" si="69"/>
        <v>1.0730043744595377</v>
      </c>
      <c r="G919">
        <f t="shared" si="68"/>
        <v>-0.139657040010158</v>
      </c>
    </row>
    <row r="920" spans="1:7" x14ac:dyDescent="0.2">
      <c r="A920">
        <v>20080826</v>
      </c>
      <c r="B920">
        <v>70.73</v>
      </c>
      <c r="C920">
        <f t="shared" si="70"/>
        <v>70.899503723603488</v>
      </c>
      <c r="D920">
        <f t="shared" si="67"/>
        <v>70.051273377769533</v>
      </c>
      <c r="E920">
        <f t="shared" si="66"/>
        <v>0.8482303458339544</v>
      </c>
      <c r="F920">
        <f t="shared" si="69"/>
        <v>1.0280495687344211</v>
      </c>
      <c r="G920">
        <f t="shared" si="68"/>
        <v>-0.1798192229004667</v>
      </c>
    </row>
    <row r="921" spans="1:7" x14ac:dyDescent="0.2">
      <c r="A921">
        <v>20080827</v>
      </c>
      <c r="B921">
        <v>71.23</v>
      </c>
      <c r="C921">
        <f t="shared" si="70"/>
        <v>70.950349304587562</v>
      </c>
      <c r="D921">
        <f t="shared" si="67"/>
        <v>70.138586460897713</v>
      </c>
      <c r="E921">
        <f t="shared" si="66"/>
        <v>0.81176284368984852</v>
      </c>
      <c r="F921">
        <f t="shared" si="69"/>
        <v>0.98479222372550668</v>
      </c>
      <c r="G921">
        <f t="shared" si="68"/>
        <v>-0.17302938003565815</v>
      </c>
    </row>
    <row r="922" spans="1:7" x14ac:dyDescent="0.2">
      <c r="A922">
        <v>20080828</v>
      </c>
      <c r="B922">
        <v>71.37</v>
      </c>
      <c r="C922">
        <f t="shared" si="70"/>
        <v>71.014910950035627</v>
      </c>
      <c r="D922">
        <f t="shared" si="67"/>
        <v>70.229802278608986</v>
      </c>
      <c r="E922">
        <f t="shared" si="66"/>
        <v>0.78510867142664154</v>
      </c>
      <c r="F922">
        <f t="shared" si="69"/>
        <v>0.94485551326573369</v>
      </c>
      <c r="G922">
        <f t="shared" si="68"/>
        <v>-0.15974684183909216</v>
      </c>
    </row>
    <row r="923" spans="1:7" x14ac:dyDescent="0.2">
      <c r="A923">
        <v>20080829</v>
      </c>
      <c r="B923">
        <v>70.48</v>
      </c>
      <c r="C923">
        <f t="shared" si="70"/>
        <v>70.932616957722459</v>
      </c>
      <c r="D923">
        <f t="shared" si="67"/>
        <v>70.248335443156463</v>
      </c>
      <c r="E923">
        <f t="shared" si="66"/>
        <v>0.68428151456599551</v>
      </c>
      <c r="F923">
        <f t="shared" si="69"/>
        <v>0.8927407135257861</v>
      </c>
      <c r="G923">
        <f t="shared" si="68"/>
        <v>-0.20845919895979059</v>
      </c>
    </row>
    <row r="924" spans="1:7" x14ac:dyDescent="0.2">
      <c r="A924">
        <v>20080902</v>
      </c>
      <c r="B924">
        <v>71.680000000000007</v>
      </c>
      <c r="C924">
        <f t="shared" si="70"/>
        <v>71.047598964226694</v>
      </c>
      <c r="D924">
        <f t="shared" si="67"/>
        <v>70.354384669589308</v>
      </c>
      <c r="E924">
        <f t="shared" ref="E924:E987" si="71">C924-D924</f>
        <v>0.69321429463738582</v>
      </c>
      <c r="F924">
        <f t="shared" si="69"/>
        <v>0.85283542974810611</v>
      </c>
      <c r="G924">
        <f t="shared" si="68"/>
        <v>-0.15962113511072029</v>
      </c>
    </row>
    <row r="925" spans="1:7" x14ac:dyDescent="0.2">
      <c r="A925">
        <v>20080903</v>
      </c>
      <c r="B925">
        <v>71.59</v>
      </c>
      <c r="C925">
        <f t="shared" si="70"/>
        <v>71.131045277422587</v>
      </c>
      <c r="D925">
        <f t="shared" ref="D925:D988" si="72">B925*(2/(26+1)) + D924*(1-(2/(26+1)))</f>
        <v>70.445911731101219</v>
      </c>
      <c r="E925">
        <f t="shared" si="71"/>
        <v>0.68513354632136725</v>
      </c>
      <c r="F925">
        <f t="shared" si="69"/>
        <v>0.81929505306275829</v>
      </c>
      <c r="G925">
        <f t="shared" si="68"/>
        <v>-0.13416150674139105</v>
      </c>
    </row>
    <row r="926" spans="1:7" x14ac:dyDescent="0.2">
      <c r="A926">
        <v>20080904</v>
      </c>
      <c r="B926">
        <v>70.430000000000007</v>
      </c>
      <c r="C926">
        <f t="shared" si="70"/>
        <v>71.023192157819111</v>
      </c>
      <c r="D926">
        <f t="shared" si="72"/>
        <v>70.444733084352976</v>
      </c>
      <c r="E926">
        <f t="shared" si="71"/>
        <v>0.57845907346613501</v>
      </c>
      <c r="F926">
        <f t="shared" si="69"/>
        <v>0.77112785714343368</v>
      </c>
      <c r="G926">
        <f t="shared" si="68"/>
        <v>-0.19266878367729867</v>
      </c>
    </row>
    <row r="927" spans="1:7" x14ac:dyDescent="0.2">
      <c r="A927">
        <v>20080905</v>
      </c>
      <c r="B927">
        <v>70.650000000000006</v>
      </c>
      <c r="C927">
        <f t="shared" si="70"/>
        <v>70.965777979693101</v>
      </c>
      <c r="D927">
        <f t="shared" si="72"/>
        <v>70.459938041067574</v>
      </c>
      <c r="E927">
        <f t="shared" si="71"/>
        <v>0.50583993862552745</v>
      </c>
      <c r="F927">
        <f t="shared" si="69"/>
        <v>0.71807027343985252</v>
      </c>
      <c r="G927">
        <f t="shared" si="68"/>
        <v>-0.21223033481432507</v>
      </c>
    </row>
    <row r="928" spans="1:7" x14ac:dyDescent="0.2">
      <c r="A928">
        <v>20080908</v>
      </c>
      <c r="B928">
        <v>72.209999999999994</v>
      </c>
      <c r="C928">
        <f t="shared" si="70"/>
        <v>71.157196752048009</v>
      </c>
      <c r="D928">
        <f t="shared" si="72"/>
        <v>70.589572260247763</v>
      </c>
      <c r="E928">
        <f t="shared" si="71"/>
        <v>0.56762449180024532</v>
      </c>
      <c r="F928">
        <f t="shared" si="69"/>
        <v>0.68798111711193111</v>
      </c>
      <c r="G928">
        <f t="shared" si="68"/>
        <v>-0.12035662531168578</v>
      </c>
    </row>
    <row r="929" spans="1:7" x14ac:dyDescent="0.2">
      <c r="A929">
        <v>20080909</v>
      </c>
      <c r="B929">
        <v>71.39</v>
      </c>
      <c r="C929">
        <f t="shared" si="70"/>
        <v>71.193012636348314</v>
      </c>
      <c r="D929">
        <f t="shared" si="72"/>
        <v>70.648863203933118</v>
      </c>
      <c r="E929">
        <f t="shared" si="71"/>
        <v>0.54414943241519609</v>
      </c>
      <c r="F929">
        <f t="shared" si="69"/>
        <v>0.65921478017258417</v>
      </c>
      <c r="G929">
        <f t="shared" si="68"/>
        <v>-0.11506534775738808</v>
      </c>
    </row>
    <row r="930" spans="1:7" x14ac:dyDescent="0.2">
      <c r="A930">
        <v>20080910</v>
      </c>
      <c r="B930">
        <v>71.22</v>
      </c>
      <c r="C930">
        <f t="shared" si="70"/>
        <v>71.197164538448575</v>
      </c>
      <c r="D930">
        <f t="shared" si="72"/>
        <v>70.6911696332714</v>
      </c>
      <c r="E930">
        <f t="shared" si="71"/>
        <v>0.50599490517717527</v>
      </c>
      <c r="F930">
        <f t="shared" si="69"/>
        <v>0.62857080517350239</v>
      </c>
      <c r="G930">
        <f t="shared" si="68"/>
        <v>-0.12257589999632712</v>
      </c>
    </row>
    <row r="931" spans="1:7" x14ac:dyDescent="0.2">
      <c r="A931">
        <v>20080911</v>
      </c>
      <c r="B931">
        <v>71.239999999999995</v>
      </c>
      <c r="C931">
        <f t="shared" si="70"/>
        <v>71.203754609456482</v>
      </c>
      <c r="D931">
        <f t="shared" si="72"/>
        <v>70.731823734510556</v>
      </c>
      <c r="E931">
        <f t="shared" si="71"/>
        <v>0.47193087494592589</v>
      </c>
      <c r="F931">
        <f t="shared" si="69"/>
        <v>0.59724281912798716</v>
      </c>
      <c r="G931">
        <f t="shared" si="68"/>
        <v>-0.12531194418206126</v>
      </c>
    </row>
    <row r="932" spans="1:7" x14ac:dyDescent="0.2">
      <c r="A932">
        <v>20080912</v>
      </c>
      <c r="B932">
        <v>70.64</v>
      </c>
      <c r="C932">
        <f t="shared" si="70"/>
        <v>71.117023131078554</v>
      </c>
      <c r="D932">
        <f t="shared" si="72"/>
        <v>70.725021976398665</v>
      </c>
      <c r="E932">
        <f t="shared" si="71"/>
        <v>0.39200115467988894</v>
      </c>
      <c r="F932">
        <f t="shared" si="69"/>
        <v>0.55619448623836754</v>
      </c>
      <c r="G932">
        <f t="shared" ref="G932:G995" si="73">E932-F932</f>
        <v>-0.16419333155847859</v>
      </c>
    </row>
    <row r="933" spans="1:7" x14ac:dyDescent="0.2">
      <c r="A933">
        <v>20080915</v>
      </c>
      <c r="B933">
        <v>69.72</v>
      </c>
      <c r="C933">
        <f t="shared" si="70"/>
        <v>70.902096495527999</v>
      </c>
      <c r="D933">
        <f t="shared" si="72"/>
        <v>70.650575904072838</v>
      </c>
      <c r="E933">
        <f t="shared" si="71"/>
        <v>0.25152059145516148</v>
      </c>
      <c r="F933">
        <f t="shared" ref="F933:F996" si="74">(E933*(2/(9+1))+F932*(1-(2/(9+1))))</f>
        <v>0.49525970728172636</v>
      </c>
      <c r="G933">
        <f t="shared" si="73"/>
        <v>-0.24373911582656488</v>
      </c>
    </row>
    <row r="934" spans="1:7" x14ac:dyDescent="0.2">
      <c r="A934">
        <v>20080916</v>
      </c>
      <c r="B934">
        <v>69.84</v>
      </c>
      <c r="C934">
        <f t="shared" si="70"/>
        <v>70.738697034677529</v>
      </c>
      <c r="D934">
        <f t="shared" si="72"/>
        <v>70.590533244511889</v>
      </c>
      <c r="E934">
        <f t="shared" si="71"/>
        <v>0.14816379016563985</v>
      </c>
      <c r="F934">
        <f t="shared" si="74"/>
        <v>0.42584052385850907</v>
      </c>
      <c r="G934">
        <f t="shared" si="73"/>
        <v>-0.27767673369286922</v>
      </c>
    </row>
    <row r="935" spans="1:7" x14ac:dyDescent="0.2">
      <c r="A935">
        <v>20080917</v>
      </c>
      <c r="B935">
        <v>69.58</v>
      </c>
      <c r="C935">
        <f t="shared" si="70"/>
        <v>70.560435952419439</v>
      </c>
      <c r="D935">
        <f t="shared" si="72"/>
        <v>70.515678930103604</v>
      </c>
      <c r="E935">
        <f t="shared" si="71"/>
        <v>4.4757022315835115E-2</v>
      </c>
      <c r="F935">
        <f t="shared" si="74"/>
        <v>0.34962382354997429</v>
      </c>
      <c r="G935">
        <f t="shared" si="73"/>
        <v>-0.30486680123413917</v>
      </c>
    </row>
    <row r="936" spans="1:7" x14ac:dyDescent="0.2">
      <c r="A936">
        <v>20080918</v>
      </c>
      <c r="B936">
        <v>70.849999999999994</v>
      </c>
      <c r="C936">
        <f t="shared" si="70"/>
        <v>70.604984267431831</v>
      </c>
      <c r="D936">
        <f t="shared" si="72"/>
        <v>70.540443453799639</v>
      </c>
      <c r="E936">
        <f t="shared" si="71"/>
        <v>6.4540813632191885E-2</v>
      </c>
      <c r="F936">
        <f t="shared" si="74"/>
        <v>0.29260722156641777</v>
      </c>
      <c r="G936">
        <f t="shared" si="73"/>
        <v>-0.22806640793422589</v>
      </c>
    </row>
    <row r="937" spans="1:7" x14ac:dyDescent="0.2">
      <c r="A937">
        <v>20080919</v>
      </c>
      <c r="B937">
        <v>69.989999999999995</v>
      </c>
      <c r="C937">
        <f t="shared" si="70"/>
        <v>70.510371303211542</v>
      </c>
      <c r="D937">
        <f t="shared" si="72"/>
        <v>70.499669864629283</v>
      </c>
      <c r="E937">
        <f t="shared" si="71"/>
        <v>1.070143858225947E-2</v>
      </c>
      <c r="F937">
        <f t="shared" si="74"/>
        <v>0.23622606496958612</v>
      </c>
      <c r="G937">
        <f t="shared" si="73"/>
        <v>-0.22552462638732665</v>
      </c>
    </row>
    <row r="938" spans="1:7" x14ac:dyDescent="0.2">
      <c r="A938">
        <v>20080922</v>
      </c>
      <c r="B938">
        <v>68.430000000000007</v>
      </c>
      <c r="C938">
        <f t="shared" si="70"/>
        <v>70.190314179640538</v>
      </c>
      <c r="D938">
        <f t="shared" si="72"/>
        <v>70.346360985767859</v>
      </c>
      <c r="E938">
        <f t="shared" si="71"/>
        <v>-0.15604680612732125</v>
      </c>
      <c r="F938">
        <f t="shared" si="74"/>
        <v>0.15777149075020466</v>
      </c>
      <c r="G938">
        <f t="shared" si="73"/>
        <v>-0.31381829687752594</v>
      </c>
    </row>
    <row r="939" spans="1:7" x14ac:dyDescent="0.2">
      <c r="A939">
        <v>20080923</v>
      </c>
      <c r="B939">
        <v>68.16</v>
      </c>
      <c r="C939">
        <f t="shared" si="70"/>
        <v>69.877958152003529</v>
      </c>
      <c r="D939">
        <f t="shared" si="72"/>
        <v>70.184408320155413</v>
      </c>
      <c r="E939">
        <f t="shared" si="71"/>
        <v>-0.30645016815188342</v>
      </c>
      <c r="F939">
        <f t="shared" si="74"/>
        <v>6.4927158969787041E-2</v>
      </c>
      <c r="G939">
        <f t="shared" si="73"/>
        <v>-0.37137732712167049</v>
      </c>
    </row>
    <row r="940" spans="1:7" x14ac:dyDescent="0.2">
      <c r="A940">
        <v>20080924</v>
      </c>
      <c r="B940">
        <v>68.28</v>
      </c>
      <c r="C940">
        <f t="shared" si="70"/>
        <v>69.632118436310677</v>
      </c>
      <c r="D940">
        <f t="shared" si="72"/>
        <v>70.043341037180937</v>
      </c>
      <c r="E940">
        <f t="shared" si="71"/>
        <v>-0.41122260087026064</v>
      </c>
      <c r="F940">
        <f t="shared" si="74"/>
        <v>-3.03027929982225E-2</v>
      </c>
      <c r="G940">
        <f t="shared" si="73"/>
        <v>-0.38091980787203816</v>
      </c>
    </row>
    <row r="941" spans="1:7" x14ac:dyDescent="0.2">
      <c r="A941">
        <v>20080925</v>
      </c>
      <c r="B941">
        <v>69.34</v>
      </c>
      <c r="C941">
        <f t="shared" si="70"/>
        <v>69.587177138416735</v>
      </c>
      <c r="D941">
        <f t="shared" si="72"/>
        <v>69.991241701093458</v>
      </c>
      <c r="E941">
        <f t="shared" si="71"/>
        <v>-0.40406456267672297</v>
      </c>
      <c r="F941">
        <f t="shared" si="74"/>
        <v>-0.10505514693392261</v>
      </c>
      <c r="G941">
        <f t="shared" si="73"/>
        <v>-0.29900941574280038</v>
      </c>
    </row>
    <row r="942" spans="1:7" x14ac:dyDescent="0.2">
      <c r="A942">
        <v>20080926</v>
      </c>
      <c r="B942">
        <v>69.569999999999993</v>
      </c>
      <c r="C942">
        <f t="shared" si="70"/>
        <v>69.584534501737238</v>
      </c>
      <c r="D942">
        <f t="shared" si="72"/>
        <v>69.960038612123569</v>
      </c>
      <c r="E942">
        <f t="shared" si="71"/>
        <v>-0.37550411038633058</v>
      </c>
      <c r="F942">
        <f t="shared" si="74"/>
        <v>-0.15914493962440421</v>
      </c>
      <c r="G942">
        <f t="shared" si="73"/>
        <v>-0.21635917076192637</v>
      </c>
    </row>
    <row r="943" spans="1:7" x14ac:dyDescent="0.2">
      <c r="A943">
        <v>20080929</v>
      </c>
      <c r="B943">
        <v>67.88</v>
      </c>
      <c r="C943">
        <f t="shared" si="70"/>
        <v>69.322298424546887</v>
      </c>
      <c r="D943">
        <f t="shared" si="72"/>
        <v>69.805961677892199</v>
      </c>
      <c r="E943">
        <f t="shared" si="71"/>
        <v>-0.48366325334531268</v>
      </c>
      <c r="F943">
        <f t="shared" si="74"/>
        <v>-0.22404860236858593</v>
      </c>
      <c r="G943">
        <f t="shared" si="73"/>
        <v>-0.25961465097672676</v>
      </c>
    </row>
    <row r="944" spans="1:7" x14ac:dyDescent="0.2">
      <c r="A944">
        <v>20080930</v>
      </c>
      <c r="B944">
        <v>69.09</v>
      </c>
      <c r="C944">
        <f t="shared" si="70"/>
        <v>69.286560205385825</v>
      </c>
      <c r="D944">
        <f t="shared" si="72"/>
        <v>69.752927479529816</v>
      </c>
      <c r="E944">
        <f t="shared" si="71"/>
        <v>-0.46636727414399104</v>
      </c>
      <c r="F944">
        <f t="shared" si="74"/>
        <v>-0.27251233672366698</v>
      </c>
      <c r="G944">
        <f t="shared" si="73"/>
        <v>-0.19385493742032406</v>
      </c>
    </row>
    <row r="945" spans="1:7" x14ac:dyDescent="0.2">
      <c r="A945">
        <v>20081001</v>
      </c>
      <c r="B945">
        <v>67.81</v>
      </c>
      <c r="C945">
        <f t="shared" si="70"/>
        <v>69.059397096864927</v>
      </c>
      <c r="D945">
        <f t="shared" si="72"/>
        <v>69.609006925490576</v>
      </c>
      <c r="E945">
        <f t="shared" si="71"/>
        <v>-0.54960982862564833</v>
      </c>
      <c r="F945">
        <f t="shared" si="74"/>
        <v>-0.32793183510406326</v>
      </c>
      <c r="G945">
        <f t="shared" si="73"/>
        <v>-0.22167799352158507</v>
      </c>
    </row>
    <row r="946" spans="1:7" x14ac:dyDescent="0.2">
      <c r="A946">
        <v>20081002</v>
      </c>
      <c r="B946">
        <v>67.78</v>
      </c>
      <c r="C946">
        <f t="shared" si="70"/>
        <v>68.86256677427032</v>
      </c>
      <c r="D946">
        <f t="shared" si="72"/>
        <v>69.473524931009791</v>
      </c>
      <c r="E946">
        <f t="shared" si="71"/>
        <v>-0.61095815673947129</v>
      </c>
      <c r="F946">
        <f t="shared" si="74"/>
        <v>-0.38453709943114489</v>
      </c>
      <c r="G946">
        <f t="shared" si="73"/>
        <v>-0.2264210573083264</v>
      </c>
    </row>
    <row r="947" spans="1:7" x14ac:dyDescent="0.2">
      <c r="A947">
        <v>20081003</v>
      </c>
      <c r="B947">
        <v>66.19</v>
      </c>
      <c r="C947">
        <f t="shared" si="70"/>
        <v>68.45140265515181</v>
      </c>
      <c r="D947">
        <f t="shared" si="72"/>
        <v>69.230300862046107</v>
      </c>
      <c r="E947">
        <f t="shared" si="71"/>
        <v>-0.77889820689429712</v>
      </c>
      <c r="F947">
        <f t="shared" si="74"/>
        <v>-0.4634093209237754</v>
      </c>
      <c r="G947">
        <f t="shared" si="73"/>
        <v>-0.31548888597052172</v>
      </c>
    </row>
    <row r="948" spans="1:7" x14ac:dyDescent="0.2">
      <c r="A948">
        <v>20081006</v>
      </c>
      <c r="B948">
        <v>64.55</v>
      </c>
      <c r="C948">
        <f t="shared" si="70"/>
        <v>67.851186862051534</v>
      </c>
      <c r="D948">
        <f t="shared" si="72"/>
        <v>68.883611909301948</v>
      </c>
      <c r="E948">
        <f t="shared" si="71"/>
        <v>-1.0324250472504133</v>
      </c>
      <c r="F948">
        <f t="shared" si="74"/>
        <v>-0.57721246618910305</v>
      </c>
      <c r="G948">
        <f t="shared" si="73"/>
        <v>-0.45521258106131024</v>
      </c>
    </row>
    <row r="949" spans="1:7" x14ac:dyDescent="0.2">
      <c r="A949">
        <v>20081007</v>
      </c>
      <c r="B949">
        <v>62.23</v>
      </c>
      <c r="C949">
        <f t="shared" si="70"/>
        <v>66.986388883274373</v>
      </c>
      <c r="D949">
        <f t="shared" si="72"/>
        <v>68.390751767872175</v>
      </c>
      <c r="E949">
        <f t="shared" si="71"/>
        <v>-1.404362884597802</v>
      </c>
      <c r="F949">
        <f t="shared" si="74"/>
        <v>-0.74264254987084288</v>
      </c>
      <c r="G949">
        <f t="shared" si="73"/>
        <v>-0.66172033472695913</v>
      </c>
    </row>
    <row r="950" spans="1:7" x14ac:dyDescent="0.2">
      <c r="A950">
        <v>20081008</v>
      </c>
      <c r="B950">
        <v>62.49</v>
      </c>
      <c r="C950">
        <f t="shared" si="70"/>
        <v>66.294636747386008</v>
      </c>
      <c r="D950">
        <f t="shared" si="72"/>
        <v>67.953659044326088</v>
      </c>
      <c r="E950">
        <f t="shared" si="71"/>
        <v>-1.6590222969400799</v>
      </c>
      <c r="F950">
        <f t="shared" si="74"/>
        <v>-0.92591849928469028</v>
      </c>
      <c r="G950">
        <f t="shared" si="73"/>
        <v>-0.73310379765538958</v>
      </c>
    </row>
    <row r="951" spans="1:7" x14ac:dyDescent="0.2">
      <c r="A951">
        <v>20081009</v>
      </c>
      <c r="B951">
        <v>58.42</v>
      </c>
      <c r="C951">
        <f t="shared" si="70"/>
        <v>65.083154170865086</v>
      </c>
      <c r="D951">
        <f t="shared" si="72"/>
        <v>67.247462078079707</v>
      </c>
      <c r="E951">
        <f t="shared" si="71"/>
        <v>-2.1643079072146207</v>
      </c>
      <c r="F951">
        <f t="shared" si="74"/>
        <v>-1.1735963808706764</v>
      </c>
      <c r="G951">
        <f t="shared" si="73"/>
        <v>-0.99071152634394433</v>
      </c>
    </row>
    <row r="952" spans="1:7" x14ac:dyDescent="0.2">
      <c r="A952">
        <v>20081010</v>
      </c>
      <c r="B952">
        <v>57.16</v>
      </c>
      <c r="C952">
        <f t="shared" si="70"/>
        <v>63.864207375347377</v>
      </c>
      <c r="D952">
        <f t="shared" si="72"/>
        <v>66.500242664888617</v>
      </c>
      <c r="E952">
        <f t="shared" si="71"/>
        <v>-2.6360352895412404</v>
      </c>
      <c r="F952">
        <f t="shared" si="74"/>
        <v>-1.4660841626047891</v>
      </c>
      <c r="G952">
        <f t="shared" si="73"/>
        <v>-1.1699511269364513</v>
      </c>
    </row>
    <row r="953" spans="1:7" x14ac:dyDescent="0.2">
      <c r="A953">
        <v>20081013</v>
      </c>
      <c r="B953">
        <v>62.76</v>
      </c>
      <c r="C953">
        <f t="shared" si="70"/>
        <v>63.694329317601628</v>
      </c>
      <c r="D953">
        <f t="shared" si="72"/>
        <v>66.223187652674639</v>
      </c>
      <c r="E953">
        <f t="shared" si="71"/>
        <v>-2.5288583350730107</v>
      </c>
      <c r="F953">
        <f t="shared" si="74"/>
        <v>-1.6786389970984334</v>
      </c>
      <c r="G953">
        <f t="shared" si="73"/>
        <v>-0.85021933797457727</v>
      </c>
    </row>
    <row r="954" spans="1:7" x14ac:dyDescent="0.2">
      <c r="A954">
        <v>20081014</v>
      </c>
      <c r="B954">
        <v>64.98</v>
      </c>
      <c r="C954">
        <f t="shared" si="70"/>
        <v>63.892124807201384</v>
      </c>
      <c r="D954">
        <f t="shared" si="72"/>
        <v>66.13109967840245</v>
      </c>
      <c r="E954">
        <f t="shared" si="71"/>
        <v>-2.2389748712010658</v>
      </c>
      <c r="F954">
        <f t="shared" si="74"/>
        <v>-1.7907061719189601</v>
      </c>
      <c r="G954">
        <f t="shared" si="73"/>
        <v>-0.44826869928210566</v>
      </c>
    </row>
    <row r="955" spans="1:7" x14ac:dyDescent="0.2">
      <c r="A955">
        <v>20081015</v>
      </c>
      <c r="B955">
        <v>60.26</v>
      </c>
      <c r="C955">
        <f t="shared" si="70"/>
        <v>63.333336375324251</v>
      </c>
      <c r="D955">
        <f t="shared" si="72"/>
        <v>65.696203405928188</v>
      </c>
      <c r="E955">
        <f t="shared" si="71"/>
        <v>-2.3628670306039368</v>
      </c>
      <c r="F955">
        <f t="shared" si="74"/>
        <v>-1.9051383436559555</v>
      </c>
      <c r="G955">
        <f t="shared" si="73"/>
        <v>-0.4577286869479813</v>
      </c>
    </row>
    <row r="956" spans="1:7" x14ac:dyDescent="0.2">
      <c r="A956">
        <v>20081016</v>
      </c>
      <c r="B956">
        <v>63.42</v>
      </c>
      <c r="C956">
        <f t="shared" si="70"/>
        <v>63.346669240658983</v>
      </c>
      <c r="D956">
        <f t="shared" si="72"/>
        <v>65.527595746229807</v>
      </c>
      <c r="E956">
        <f t="shared" si="71"/>
        <v>-2.1809265055708238</v>
      </c>
      <c r="F956">
        <f t="shared" si="74"/>
        <v>-1.9602959760389291</v>
      </c>
      <c r="G956">
        <f t="shared" si="73"/>
        <v>-0.22063052953189466</v>
      </c>
    </row>
    <row r="957" spans="1:7" x14ac:dyDescent="0.2">
      <c r="A957">
        <v>20081017</v>
      </c>
      <c r="B957">
        <v>62.5</v>
      </c>
      <c r="C957">
        <f t="shared" si="70"/>
        <v>63.21641243440375</v>
      </c>
      <c r="D957">
        <f t="shared" si="72"/>
        <v>65.303329394657226</v>
      </c>
      <c r="E957">
        <f t="shared" si="71"/>
        <v>-2.0869169602534754</v>
      </c>
      <c r="F957">
        <f t="shared" si="74"/>
        <v>-1.9856201728818386</v>
      </c>
      <c r="G957">
        <f t="shared" si="73"/>
        <v>-0.10129678737163683</v>
      </c>
    </row>
    <row r="958" spans="1:7" x14ac:dyDescent="0.2">
      <c r="A958">
        <v>20081020</v>
      </c>
      <c r="B958">
        <v>64.48</v>
      </c>
      <c r="C958">
        <f t="shared" si="70"/>
        <v>63.410810521418561</v>
      </c>
      <c r="D958">
        <f t="shared" si="72"/>
        <v>65.242342032090022</v>
      </c>
      <c r="E958">
        <f t="shared" si="71"/>
        <v>-1.8315315106714607</v>
      </c>
      <c r="F958">
        <f t="shared" si="74"/>
        <v>-1.9548024404397633</v>
      </c>
      <c r="G958">
        <f t="shared" si="73"/>
        <v>0.12327092976830256</v>
      </c>
    </row>
    <row r="959" spans="1:7" x14ac:dyDescent="0.2">
      <c r="A959">
        <v>20081021</v>
      </c>
      <c r="B959">
        <v>63.62</v>
      </c>
      <c r="C959">
        <f t="shared" si="70"/>
        <v>63.442993518123401</v>
      </c>
      <c r="D959">
        <f t="shared" si="72"/>
        <v>65.1221685482315</v>
      </c>
      <c r="E959">
        <f t="shared" si="71"/>
        <v>-1.6791750301080981</v>
      </c>
      <c r="F959">
        <f t="shared" si="74"/>
        <v>-1.8996769583734303</v>
      </c>
      <c r="G959">
        <f t="shared" si="73"/>
        <v>0.22050192826533221</v>
      </c>
    </row>
    <row r="960" spans="1:7" x14ac:dyDescent="0.2">
      <c r="A960">
        <v>20081022</v>
      </c>
      <c r="B960">
        <v>61.5</v>
      </c>
      <c r="C960">
        <f t="shared" si="70"/>
        <v>63.144071438412105</v>
      </c>
      <c r="D960">
        <f t="shared" si="72"/>
        <v>64.853859766881016</v>
      </c>
      <c r="E960">
        <f t="shared" si="71"/>
        <v>-1.7097883284689104</v>
      </c>
      <c r="F960">
        <f t="shared" si="74"/>
        <v>-1.8616992323925265</v>
      </c>
      <c r="G960">
        <f t="shared" si="73"/>
        <v>0.15191090392361617</v>
      </c>
    </row>
    <row r="961" spans="1:7" x14ac:dyDescent="0.2">
      <c r="A961">
        <v>20081023</v>
      </c>
      <c r="B961">
        <v>62.44</v>
      </c>
      <c r="C961">
        <f t="shared" si="70"/>
        <v>63.035752755579473</v>
      </c>
      <c r="D961">
        <f t="shared" si="72"/>
        <v>64.675055339704642</v>
      </c>
      <c r="E961">
        <f t="shared" si="71"/>
        <v>-1.6393025841251685</v>
      </c>
      <c r="F961">
        <f t="shared" si="74"/>
        <v>-1.817219902739055</v>
      </c>
      <c r="G961">
        <f t="shared" si="73"/>
        <v>0.17791731861388649</v>
      </c>
    </row>
    <row r="962" spans="1:7" x14ac:dyDescent="0.2">
      <c r="A962">
        <v>20081024</v>
      </c>
      <c r="B962">
        <v>61.3</v>
      </c>
      <c r="C962">
        <f t="shared" si="70"/>
        <v>62.768713870105707</v>
      </c>
      <c r="D962">
        <f t="shared" si="72"/>
        <v>64.425051240467255</v>
      </c>
      <c r="E962">
        <f t="shared" si="71"/>
        <v>-1.6563373703615483</v>
      </c>
      <c r="F962">
        <f t="shared" si="74"/>
        <v>-1.7850433962635537</v>
      </c>
      <c r="G962">
        <f t="shared" si="73"/>
        <v>0.12870602590200542</v>
      </c>
    </row>
    <row r="963" spans="1:7" x14ac:dyDescent="0.2">
      <c r="A963">
        <v>20081027</v>
      </c>
      <c r="B963">
        <v>60.19</v>
      </c>
      <c r="C963">
        <f t="shared" si="70"/>
        <v>62.371988659320209</v>
      </c>
      <c r="D963">
        <f t="shared" si="72"/>
        <v>64.111343741173386</v>
      </c>
      <c r="E963">
        <f t="shared" si="71"/>
        <v>-1.7393550818531764</v>
      </c>
      <c r="F963">
        <f t="shared" si="74"/>
        <v>-1.7759057333814783</v>
      </c>
      <c r="G963">
        <f t="shared" si="73"/>
        <v>3.6550651528301836E-2</v>
      </c>
    </row>
    <row r="964" spans="1:7" x14ac:dyDescent="0.2">
      <c r="A964">
        <v>20081028</v>
      </c>
      <c r="B964">
        <v>64.2</v>
      </c>
      <c r="C964">
        <f t="shared" si="70"/>
        <v>62.653221173270943</v>
      </c>
      <c r="D964">
        <f t="shared" si="72"/>
        <v>64.117910871456843</v>
      </c>
      <c r="E964">
        <f t="shared" si="71"/>
        <v>-1.4646896981859001</v>
      </c>
      <c r="F964">
        <f t="shared" si="74"/>
        <v>-1.7136625263423628</v>
      </c>
      <c r="G964">
        <f t="shared" si="73"/>
        <v>0.24897282815646271</v>
      </c>
    </row>
    <row r="965" spans="1:7" x14ac:dyDescent="0.2">
      <c r="A965">
        <v>20081029</v>
      </c>
      <c r="B965">
        <v>60.27</v>
      </c>
      <c r="C965">
        <f t="shared" si="70"/>
        <v>62.286571761998488</v>
      </c>
      <c r="D965">
        <f t="shared" si="72"/>
        <v>63.832880436534118</v>
      </c>
      <c r="E965">
        <f t="shared" si="71"/>
        <v>-1.5463086745356307</v>
      </c>
      <c r="F965">
        <f t="shared" si="74"/>
        <v>-1.6801917559810167</v>
      </c>
      <c r="G965">
        <f t="shared" si="73"/>
        <v>0.13388308144538597</v>
      </c>
    </row>
    <row r="966" spans="1:7" x14ac:dyDescent="0.2">
      <c r="A966">
        <v>20081030</v>
      </c>
      <c r="B966">
        <v>60.62</v>
      </c>
      <c r="C966">
        <f t="shared" si="70"/>
        <v>62.030176106306413</v>
      </c>
      <c r="D966">
        <f t="shared" si="72"/>
        <v>63.594889293087149</v>
      </c>
      <c r="E966">
        <f t="shared" si="71"/>
        <v>-1.564713186780736</v>
      </c>
      <c r="F966">
        <f t="shared" si="74"/>
        <v>-1.6570960421409606</v>
      </c>
      <c r="G966">
        <f t="shared" si="73"/>
        <v>9.2382855360224614E-2</v>
      </c>
    </row>
    <row r="967" spans="1:7" x14ac:dyDescent="0.2">
      <c r="A967">
        <v>20081031</v>
      </c>
      <c r="B967">
        <v>61.55</v>
      </c>
      <c r="C967">
        <f t="shared" si="70"/>
        <v>61.956302859182351</v>
      </c>
      <c r="D967">
        <f t="shared" si="72"/>
        <v>63.44341601211773</v>
      </c>
      <c r="E967">
        <f t="shared" si="71"/>
        <v>-1.4871131529353789</v>
      </c>
      <c r="F967">
        <f t="shared" si="74"/>
        <v>-1.6230994642998444</v>
      </c>
      <c r="G967">
        <f t="shared" si="73"/>
        <v>0.13598631136446548</v>
      </c>
    </row>
    <row r="968" spans="1:7" x14ac:dyDescent="0.2">
      <c r="A968">
        <v>20081103</v>
      </c>
      <c r="B968">
        <v>61.15</v>
      </c>
      <c r="C968">
        <f t="shared" si="70"/>
        <v>61.832256265461986</v>
      </c>
      <c r="D968">
        <f t="shared" si="72"/>
        <v>63.273533344553456</v>
      </c>
      <c r="E968">
        <f t="shared" si="71"/>
        <v>-1.4412770790914706</v>
      </c>
      <c r="F968">
        <f t="shared" si="74"/>
        <v>-1.5867349872581697</v>
      </c>
      <c r="G968">
        <f t="shared" si="73"/>
        <v>0.14545790816669912</v>
      </c>
    </row>
    <row r="969" spans="1:7" x14ac:dyDescent="0.2">
      <c r="A969">
        <v>20081104</v>
      </c>
      <c r="B969">
        <v>61.87</v>
      </c>
      <c r="C969">
        <f t="shared" si="70"/>
        <v>61.838062993852446</v>
      </c>
      <c r="D969">
        <f t="shared" si="72"/>
        <v>63.169567911623574</v>
      </c>
      <c r="E969">
        <f t="shared" si="71"/>
        <v>-1.3315049177711273</v>
      </c>
      <c r="F969">
        <f t="shared" si="74"/>
        <v>-1.5356889733607613</v>
      </c>
      <c r="G969">
        <f t="shared" si="73"/>
        <v>0.20418405558963393</v>
      </c>
    </row>
    <row r="970" spans="1:7" x14ac:dyDescent="0.2">
      <c r="A970">
        <v>20081105</v>
      </c>
      <c r="B970">
        <v>59.76</v>
      </c>
      <c r="C970">
        <f t="shared" si="70"/>
        <v>61.518360994798222</v>
      </c>
      <c r="D970">
        <f t="shared" si="72"/>
        <v>62.917007325577387</v>
      </c>
      <c r="E970">
        <f t="shared" si="71"/>
        <v>-1.3986463307791652</v>
      </c>
      <c r="F970">
        <f t="shared" si="74"/>
        <v>-1.5082804448444422</v>
      </c>
      <c r="G970">
        <f t="shared" si="73"/>
        <v>0.10963411406527701</v>
      </c>
    </row>
    <row r="971" spans="1:7" x14ac:dyDescent="0.2">
      <c r="A971">
        <v>20081106</v>
      </c>
      <c r="B971">
        <v>57.87</v>
      </c>
      <c r="C971">
        <f t="shared" si="70"/>
        <v>60.957074687906186</v>
      </c>
      <c r="D971">
        <f t="shared" si="72"/>
        <v>62.543154931090179</v>
      </c>
      <c r="E971">
        <f t="shared" si="71"/>
        <v>-1.5860802431839929</v>
      </c>
      <c r="F971">
        <f t="shared" si="74"/>
        <v>-1.5238404045123524</v>
      </c>
      <c r="G971">
        <f t="shared" si="73"/>
        <v>-6.2239838671640513E-2</v>
      </c>
    </row>
    <row r="972" spans="1:7" x14ac:dyDescent="0.2">
      <c r="A972">
        <v>20081107</v>
      </c>
      <c r="B972">
        <v>60.25</v>
      </c>
      <c r="C972">
        <f t="shared" si="70"/>
        <v>60.848293966689852</v>
      </c>
      <c r="D972">
        <f t="shared" si="72"/>
        <v>62.373291602861279</v>
      </c>
      <c r="E972">
        <f t="shared" si="71"/>
        <v>-1.5249976361714275</v>
      </c>
      <c r="F972">
        <f t="shared" si="74"/>
        <v>-1.5240718508441675</v>
      </c>
      <c r="G972">
        <f t="shared" si="73"/>
        <v>-9.2578532725995366E-4</v>
      </c>
    </row>
    <row r="973" spans="1:7" x14ac:dyDescent="0.2">
      <c r="A973">
        <v>20081110</v>
      </c>
      <c r="B973">
        <v>60.02</v>
      </c>
      <c r="C973">
        <f t="shared" si="70"/>
        <v>60.72086412566064</v>
      </c>
      <c r="D973">
        <f t="shared" si="72"/>
        <v>62.198973706353037</v>
      </c>
      <c r="E973">
        <f t="shared" si="71"/>
        <v>-1.4781095806923972</v>
      </c>
      <c r="F973">
        <f t="shared" si="74"/>
        <v>-1.5148793968138135</v>
      </c>
      <c r="G973">
        <f t="shared" si="73"/>
        <v>3.6769816121416277E-2</v>
      </c>
    </row>
    <row r="974" spans="1:7" x14ac:dyDescent="0.2">
      <c r="A974">
        <v>20081111</v>
      </c>
      <c r="B974">
        <v>59.53</v>
      </c>
      <c r="C974">
        <f t="shared" si="70"/>
        <v>60.537654260174385</v>
      </c>
      <c r="D974">
        <f t="shared" si="72"/>
        <v>62.001271950326881</v>
      </c>
      <c r="E974">
        <f t="shared" si="71"/>
        <v>-1.4636176901524962</v>
      </c>
      <c r="F974">
        <f t="shared" si="74"/>
        <v>-1.5046270554815502</v>
      </c>
      <c r="G974">
        <f t="shared" si="73"/>
        <v>4.1009365329053971E-2</v>
      </c>
    </row>
    <row r="975" spans="1:7" x14ac:dyDescent="0.2">
      <c r="A975">
        <v>20081112</v>
      </c>
      <c r="B975">
        <v>57.96</v>
      </c>
      <c r="C975">
        <f t="shared" ref="C975:C1038" si="75">(B975*(2/(12+1))+C974*(1-(2/(12+1))))</f>
        <v>60.141092066301404</v>
      </c>
      <c r="D975">
        <f t="shared" si="72"/>
        <v>61.701918472524895</v>
      </c>
      <c r="E975">
        <f t="shared" si="71"/>
        <v>-1.5608264062234909</v>
      </c>
      <c r="F975">
        <f t="shared" si="74"/>
        <v>-1.5158669256299384</v>
      </c>
      <c r="G975">
        <f t="shared" si="73"/>
        <v>-4.4959480593552481E-2</v>
      </c>
    </row>
    <row r="976" spans="1:7" x14ac:dyDescent="0.2">
      <c r="A976">
        <v>20081113</v>
      </c>
      <c r="B976">
        <v>62.96</v>
      </c>
      <c r="C976">
        <f t="shared" si="75"/>
        <v>60.574770209947346</v>
      </c>
      <c r="D976">
        <f t="shared" si="72"/>
        <v>61.795109696782312</v>
      </c>
      <c r="E976">
        <f t="shared" si="71"/>
        <v>-1.2203394868349662</v>
      </c>
      <c r="F976">
        <f t="shared" si="74"/>
        <v>-1.4567614378709439</v>
      </c>
      <c r="G976">
        <f t="shared" si="73"/>
        <v>0.23642195103597774</v>
      </c>
    </row>
    <row r="977" spans="1:7" x14ac:dyDescent="0.2">
      <c r="A977">
        <v>20081114</v>
      </c>
      <c r="B977">
        <v>59.8</v>
      </c>
      <c r="C977">
        <f t="shared" si="75"/>
        <v>60.455574793032369</v>
      </c>
      <c r="D977">
        <f t="shared" si="72"/>
        <v>61.647323793316957</v>
      </c>
      <c r="E977">
        <f t="shared" si="71"/>
        <v>-1.1917490002845881</v>
      </c>
      <c r="F977">
        <f t="shared" si="74"/>
        <v>-1.4037589503536729</v>
      </c>
      <c r="G977">
        <f t="shared" si="73"/>
        <v>0.21200995006908485</v>
      </c>
    </row>
    <row r="978" spans="1:7" x14ac:dyDescent="0.2">
      <c r="A978">
        <v>20081117</v>
      </c>
      <c r="B978">
        <v>59.18</v>
      </c>
      <c r="C978">
        <f t="shared" si="75"/>
        <v>60.259332517181235</v>
      </c>
      <c r="D978">
        <f t="shared" si="72"/>
        <v>61.464559067886071</v>
      </c>
      <c r="E978">
        <f t="shared" si="71"/>
        <v>-1.2052265507048361</v>
      </c>
      <c r="F978">
        <f t="shared" si="74"/>
        <v>-1.3640524704239056</v>
      </c>
      <c r="G978">
        <f t="shared" si="73"/>
        <v>0.15882591971906956</v>
      </c>
    </row>
    <row r="979" spans="1:7" x14ac:dyDescent="0.2">
      <c r="A979">
        <v>20081118</v>
      </c>
      <c r="B979">
        <v>60.9</v>
      </c>
      <c r="C979">
        <f t="shared" si="75"/>
        <v>60.357896745307194</v>
      </c>
      <c r="D979">
        <f t="shared" si="72"/>
        <v>61.422739877672292</v>
      </c>
      <c r="E979">
        <f t="shared" si="71"/>
        <v>-1.0648431323650982</v>
      </c>
      <c r="F979">
        <f t="shared" si="74"/>
        <v>-1.3042106028121443</v>
      </c>
      <c r="G979">
        <f t="shared" si="73"/>
        <v>0.23936747044704609</v>
      </c>
    </row>
    <row r="980" spans="1:7" x14ac:dyDescent="0.2">
      <c r="A980">
        <v>20081119</v>
      </c>
      <c r="B980">
        <v>58.1</v>
      </c>
      <c r="C980">
        <f t="shared" si="75"/>
        <v>60.010528015259936</v>
      </c>
      <c r="D980">
        <f t="shared" si="72"/>
        <v>61.176610997844712</v>
      </c>
      <c r="E980">
        <f t="shared" si="71"/>
        <v>-1.1660829825847756</v>
      </c>
      <c r="F980">
        <f t="shared" si="74"/>
        <v>-1.2765850787666708</v>
      </c>
      <c r="G980">
        <f t="shared" si="73"/>
        <v>0.11050209618189522</v>
      </c>
    </row>
    <row r="981" spans="1:7" x14ac:dyDescent="0.2">
      <c r="A981">
        <v>20081120</v>
      </c>
      <c r="B981">
        <v>56.12</v>
      </c>
      <c r="C981">
        <f t="shared" si="75"/>
        <v>59.411985243681485</v>
      </c>
      <c r="D981">
        <f t="shared" si="72"/>
        <v>60.802047220226584</v>
      </c>
      <c r="E981">
        <f t="shared" si="71"/>
        <v>-1.3900619765450983</v>
      </c>
      <c r="F981">
        <f t="shared" si="74"/>
        <v>-1.2992804583223563</v>
      </c>
      <c r="G981">
        <f t="shared" si="73"/>
        <v>-9.0781518222742053E-2</v>
      </c>
    </row>
    <row r="982" spans="1:7" x14ac:dyDescent="0.2">
      <c r="A982">
        <v>20081121</v>
      </c>
      <c r="B982">
        <v>58.37</v>
      </c>
      <c r="C982">
        <f t="shared" si="75"/>
        <v>59.251679821576644</v>
      </c>
      <c r="D982">
        <f t="shared" si="72"/>
        <v>60.621895574283869</v>
      </c>
      <c r="E982">
        <f t="shared" si="71"/>
        <v>-1.3702157527072245</v>
      </c>
      <c r="F982">
        <f t="shared" si="74"/>
        <v>-1.31346751719933</v>
      </c>
      <c r="G982">
        <f t="shared" si="73"/>
        <v>-5.674823550789454E-2</v>
      </c>
    </row>
    <row r="983" spans="1:7" x14ac:dyDescent="0.2">
      <c r="A983">
        <v>20081124</v>
      </c>
      <c r="B983">
        <v>58.47</v>
      </c>
      <c r="C983">
        <f t="shared" si="75"/>
        <v>59.131421387487933</v>
      </c>
      <c r="D983">
        <f t="shared" si="72"/>
        <v>60.462495902114696</v>
      </c>
      <c r="E983">
        <f t="shared" si="71"/>
        <v>-1.3310745146267635</v>
      </c>
      <c r="F983">
        <f t="shared" si="74"/>
        <v>-1.3169889166848168</v>
      </c>
      <c r="G983">
        <f t="shared" si="73"/>
        <v>-1.4085597941946748E-2</v>
      </c>
    </row>
    <row r="984" spans="1:7" x14ac:dyDescent="0.2">
      <c r="A984">
        <v>20081125</v>
      </c>
      <c r="B984">
        <v>58.37</v>
      </c>
      <c r="C984">
        <f t="shared" si="75"/>
        <v>59.014279635566709</v>
      </c>
      <c r="D984">
        <f t="shared" si="72"/>
        <v>60.307496205661749</v>
      </c>
      <c r="E984">
        <f t="shared" si="71"/>
        <v>-1.2932165700950407</v>
      </c>
      <c r="F984">
        <f t="shared" si="74"/>
        <v>-1.3122344473668615</v>
      </c>
      <c r="G984">
        <f t="shared" si="73"/>
        <v>1.9017877271820804E-2</v>
      </c>
    </row>
    <row r="985" spans="1:7" x14ac:dyDescent="0.2">
      <c r="A985">
        <v>20081126</v>
      </c>
      <c r="B985">
        <v>58.33</v>
      </c>
      <c r="C985">
        <f t="shared" si="75"/>
        <v>58.90900584547952</v>
      </c>
      <c r="D985">
        <f t="shared" si="72"/>
        <v>60.161015005242362</v>
      </c>
      <c r="E985">
        <f t="shared" si="71"/>
        <v>-1.2520091597628422</v>
      </c>
      <c r="F985">
        <f t="shared" si="74"/>
        <v>-1.3001893898460577</v>
      </c>
      <c r="G985">
        <f t="shared" si="73"/>
        <v>4.8180230083215481E-2</v>
      </c>
    </row>
    <row r="986" spans="1:7" x14ac:dyDescent="0.2">
      <c r="A986">
        <v>20081128</v>
      </c>
      <c r="B986">
        <v>58.51</v>
      </c>
      <c r="C986">
        <f t="shared" si="75"/>
        <v>58.847620330790363</v>
      </c>
      <c r="D986">
        <f t="shared" si="72"/>
        <v>60.038717597446634</v>
      </c>
      <c r="E986">
        <f t="shared" si="71"/>
        <v>-1.1910972666562714</v>
      </c>
      <c r="F986">
        <f t="shared" si="74"/>
        <v>-1.2783709652081006</v>
      </c>
      <c r="G986">
        <f t="shared" si="73"/>
        <v>8.7273698551829204E-2</v>
      </c>
    </row>
    <row r="987" spans="1:7" x14ac:dyDescent="0.2">
      <c r="A987">
        <v>20081201</v>
      </c>
      <c r="B987">
        <v>55.41</v>
      </c>
      <c r="C987">
        <f t="shared" si="75"/>
        <v>58.318755664514924</v>
      </c>
      <c r="D987">
        <f t="shared" si="72"/>
        <v>59.695849627265403</v>
      </c>
      <c r="E987">
        <f t="shared" si="71"/>
        <v>-1.3770939627504788</v>
      </c>
      <c r="F987">
        <f t="shared" si="74"/>
        <v>-1.2981155647165763</v>
      </c>
      <c r="G987">
        <f t="shared" si="73"/>
        <v>-7.8978398033902497E-2</v>
      </c>
    </row>
    <row r="988" spans="1:7" x14ac:dyDescent="0.2">
      <c r="A988">
        <v>20081202</v>
      </c>
      <c r="B988">
        <v>56.86</v>
      </c>
      <c r="C988">
        <f t="shared" si="75"/>
        <v>58.094331716128011</v>
      </c>
      <c r="D988">
        <f t="shared" si="72"/>
        <v>59.485786691912416</v>
      </c>
      <c r="E988">
        <f t="shared" ref="E988:E1051" si="76">C988-D988</f>
        <v>-1.3914549757844057</v>
      </c>
      <c r="F988">
        <f t="shared" si="74"/>
        <v>-1.3167834469301423</v>
      </c>
      <c r="G988">
        <f t="shared" si="73"/>
        <v>-7.4671528854263425E-2</v>
      </c>
    </row>
    <row r="989" spans="1:7" x14ac:dyDescent="0.2">
      <c r="A989">
        <v>20081203</v>
      </c>
      <c r="B989">
        <v>57.38</v>
      </c>
      <c r="C989">
        <f t="shared" si="75"/>
        <v>57.984434529031397</v>
      </c>
      <c r="D989">
        <f t="shared" ref="D989:D1052" si="77">B989*(2/(26+1)) + D988*(1-(2/(26+1)))</f>
        <v>59.329802492511497</v>
      </c>
      <c r="E989">
        <f t="shared" si="76"/>
        <v>-1.3453679634801006</v>
      </c>
      <c r="F989">
        <f t="shared" si="74"/>
        <v>-1.322500350240134</v>
      </c>
      <c r="G989">
        <f t="shared" si="73"/>
        <v>-2.2867613239966555E-2</v>
      </c>
    </row>
    <row r="990" spans="1:7" x14ac:dyDescent="0.2">
      <c r="A990">
        <v>20081204</v>
      </c>
      <c r="B990">
        <v>56.12</v>
      </c>
      <c r="C990">
        <f t="shared" si="75"/>
        <v>57.697598447641951</v>
      </c>
      <c r="D990">
        <f t="shared" si="77"/>
        <v>59.092039344918049</v>
      </c>
      <c r="E990">
        <f t="shared" si="76"/>
        <v>-1.3944408972760982</v>
      </c>
      <c r="F990">
        <f t="shared" si="74"/>
        <v>-1.3368884596473269</v>
      </c>
      <c r="G990">
        <f t="shared" si="73"/>
        <v>-5.7552437628771269E-2</v>
      </c>
    </row>
    <row r="991" spans="1:7" x14ac:dyDescent="0.2">
      <c r="A991">
        <v>20081205</v>
      </c>
      <c r="B991">
        <v>58.23</v>
      </c>
      <c r="C991">
        <f t="shared" si="75"/>
        <v>57.779506378773959</v>
      </c>
      <c r="D991">
        <f t="shared" si="77"/>
        <v>59.028184578627823</v>
      </c>
      <c r="E991">
        <f t="shared" si="76"/>
        <v>-1.2486781998538632</v>
      </c>
      <c r="F991">
        <f t="shared" si="74"/>
        <v>-1.3192464076886343</v>
      </c>
      <c r="G991">
        <f t="shared" si="73"/>
        <v>7.0568207834771135E-2</v>
      </c>
    </row>
    <row r="992" spans="1:7" x14ac:dyDescent="0.2">
      <c r="A992">
        <v>20081208</v>
      </c>
      <c r="B992">
        <v>58.33</v>
      </c>
      <c r="C992">
        <f t="shared" si="75"/>
        <v>57.864197705116425</v>
      </c>
      <c r="D992">
        <f t="shared" si="77"/>
        <v>58.97646720243317</v>
      </c>
      <c r="E992">
        <f t="shared" si="76"/>
        <v>-1.1122694973167455</v>
      </c>
      <c r="F992">
        <f t="shared" si="74"/>
        <v>-1.2778510256142566</v>
      </c>
      <c r="G992">
        <f t="shared" si="73"/>
        <v>0.16558152829751105</v>
      </c>
    </row>
    <row r="993" spans="1:7" x14ac:dyDescent="0.2">
      <c r="A993">
        <v>20081209</v>
      </c>
      <c r="B993">
        <v>57.73</v>
      </c>
      <c r="C993">
        <f t="shared" si="75"/>
        <v>57.843551904329281</v>
      </c>
      <c r="D993">
        <f t="shared" si="77"/>
        <v>58.88413629854923</v>
      </c>
      <c r="E993">
        <f t="shared" si="76"/>
        <v>-1.0405843942199482</v>
      </c>
      <c r="F993">
        <f t="shared" si="74"/>
        <v>-1.2303976993353949</v>
      </c>
      <c r="G993">
        <f t="shared" si="73"/>
        <v>0.1898133051154467</v>
      </c>
    </row>
    <row r="994" spans="1:7" x14ac:dyDescent="0.2">
      <c r="A994">
        <v>20081210</v>
      </c>
      <c r="B994">
        <v>57.82</v>
      </c>
      <c r="C994">
        <f t="shared" si="75"/>
        <v>57.839928534432467</v>
      </c>
      <c r="D994">
        <f t="shared" si="77"/>
        <v>58.805311387545579</v>
      </c>
      <c r="E994">
        <f t="shared" si="76"/>
        <v>-0.96538285311311256</v>
      </c>
      <c r="F994">
        <f t="shared" si="74"/>
        <v>-1.1773947300909384</v>
      </c>
      <c r="G994">
        <f t="shared" si="73"/>
        <v>0.21201187697782586</v>
      </c>
    </row>
    <row r="995" spans="1:7" x14ac:dyDescent="0.2">
      <c r="A995">
        <v>20081211</v>
      </c>
      <c r="B995">
        <v>58.34</v>
      </c>
      <c r="C995">
        <f t="shared" si="75"/>
        <v>57.916862606058245</v>
      </c>
      <c r="D995">
        <f t="shared" si="77"/>
        <v>58.770843877357024</v>
      </c>
      <c r="E995">
        <f t="shared" si="76"/>
        <v>-0.85398127129877821</v>
      </c>
      <c r="F995">
        <f t="shared" si="74"/>
        <v>-1.1127120383325064</v>
      </c>
      <c r="G995">
        <f t="shared" si="73"/>
        <v>0.25873076703372822</v>
      </c>
    </row>
    <row r="996" spans="1:7" x14ac:dyDescent="0.2">
      <c r="A996">
        <v>20081212</v>
      </c>
      <c r="B996">
        <v>57.27</v>
      </c>
      <c r="C996">
        <f t="shared" si="75"/>
        <v>57.817345282049288</v>
      </c>
      <c r="D996">
        <f t="shared" si="77"/>
        <v>58.659670256812063</v>
      </c>
      <c r="E996">
        <f t="shared" si="76"/>
        <v>-0.84232497476277501</v>
      </c>
      <c r="F996">
        <f t="shared" si="74"/>
        <v>-1.0586346256185601</v>
      </c>
      <c r="G996">
        <f t="shared" ref="G996:G1059" si="78">E996-F996</f>
        <v>0.21630965085578513</v>
      </c>
    </row>
    <row r="997" spans="1:7" x14ac:dyDescent="0.2">
      <c r="A997">
        <v>20081215</v>
      </c>
      <c r="B997">
        <v>57.82</v>
      </c>
      <c r="C997">
        <f t="shared" si="75"/>
        <v>57.817753700195553</v>
      </c>
      <c r="D997">
        <f t="shared" si="77"/>
        <v>58.597472460011168</v>
      </c>
      <c r="E997">
        <f t="shared" si="76"/>
        <v>-0.77971875981561567</v>
      </c>
      <c r="F997">
        <f t="shared" ref="F997:F1060" si="79">(E997*(2/(9+1))+F996*(1-(2/(9+1))))</f>
        <v>-1.0028514524579712</v>
      </c>
      <c r="G997">
        <f t="shared" si="78"/>
        <v>0.22313269264235558</v>
      </c>
    </row>
    <row r="998" spans="1:7" x14ac:dyDescent="0.2">
      <c r="A998">
        <v>20081216</v>
      </c>
      <c r="B998">
        <v>59.54</v>
      </c>
      <c r="C998">
        <f t="shared" si="75"/>
        <v>58.082714669396239</v>
      </c>
      <c r="D998">
        <f t="shared" si="77"/>
        <v>58.667289314825162</v>
      </c>
      <c r="E998">
        <f t="shared" si="76"/>
        <v>-0.58457464542892268</v>
      </c>
      <c r="F998">
        <f t="shared" si="79"/>
        <v>-0.91919609105216149</v>
      </c>
      <c r="G998">
        <f t="shared" si="78"/>
        <v>0.33462144562323881</v>
      </c>
    </row>
    <row r="999" spans="1:7" x14ac:dyDescent="0.2">
      <c r="A999">
        <v>20081217</v>
      </c>
      <c r="B999">
        <v>58.68</v>
      </c>
      <c r="C999">
        <f t="shared" si="75"/>
        <v>58.174604720258358</v>
      </c>
      <c r="D999">
        <f t="shared" si="77"/>
        <v>58.668230847060336</v>
      </c>
      <c r="E999">
        <f t="shared" si="76"/>
        <v>-0.4936261268019777</v>
      </c>
      <c r="F999">
        <f t="shared" si="79"/>
        <v>-0.83408209820212476</v>
      </c>
      <c r="G999">
        <f t="shared" si="78"/>
        <v>0.34045597140014705</v>
      </c>
    </row>
    <row r="1000" spans="1:7" x14ac:dyDescent="0.2">
      <c r="A1000">
        <v>20081218</v>
      </c>
      <c r="B1000">
        <v>58.93</v>
      </c>
      <c r="C1000">
        <f t="shared" si="75"/>
        <v>58.290819378680148</v>
      </c>
      <c r="D1000">
        <f t="shared" si="77"/>
        <v>58.687621154685495</v>
      </c>
      <c r="E1000">
        <f t="shared" si="76"/>
        <v>-0.39680177600534705</v>
      </c>
      <c r="F1000">
        <f t="shared" si="79"/>
        <v>-0.74662603376276926</v>
      </c>
      <c r="G1000">
        <f t="shared" si="78"/>
        <v>0.34982425775742221</v>
      </c>
    </row>
    <row r="1001" spans="1:7" x14ac:dyDescent="0.2">
      <c r="A1001">
        <v>20081219</v>
      </c>
      <c r="B1001">
        <v>58.71</v>
      </c>
      <c r="C1001">
        <f t="shared" si="75"/>
        <v>58.355308705037046</v>
      </c>
      <c r="D1001">
        <f t="shared" si="77"/>
        <v>58.68927884693101</v>
      </c>
      <c r="E1001">
        <f t="shared" si="76"/>
        <v>-0.33397014189396401</v>
      </c>
      <c r="F1001">
        <f t="shared" si="79"/>
        <v>-0.66409485538900825</v>
      </c>
      <c r="G1001">
        <f t="shared" si="78"/>
        <v>0.33012471349504424</v>
      </c>
    </row>
    <row r="1002" spans="1:7" x14ac:dyDescent="0.2">
      <c r="A1002">
        <v>20081222</v>
      </c>
      <c r="B1002">
        <v>58.88</v>
      </c>
      <c r="C1002">
        <f t="shared" si="75"/>
        <v>58.436030442723649</v>
      </c>
      <c r="D1002">
        <f t="shared" si="77"/>
        <v>58.703406339750941</v>
      </c>
      <c r="E1002">
        <f t="shared" si="76"/>
        <v>-0.26737589702729281</v>
      </c>
      <c r="F1002">
        <f t="shared" si="79"/>
        <v>-0.58475106371666519</v>
      </c>
      <c r="G1002">
        <f t="shared" si="78"/>
        <v>0.31737516668937238</v>
      </c>
    </row>
    <row r="1003" spans="1:7" x14ac:dyDescent="0.2">
      <c r="A1003">
        <v>20081223</v>
      </c>
      <c r="B1003">
        <v>58.65</v>
      </c>
      <c r="C1003">
        <f t="shared" si="75"/>
        <v>58.46894883615078</v>
      </c>
      <c r="D1003">
        <f t="shared" si="77"/>
        <v>58.699450314584205</v>
      </c>
      <c r="E1003">
        <f t="shared" si="76"/>
        <v>-0.23050147843342472</v>
      </c>
      <c r="F1003">
        <f t="shared" si="79"/>
        <v>-0.51390114666001718</v>
      </c>
      <c r="G1003">
        <f t="shared" si="78"/>
        <v>0.28339966822659246</v>
      </c>
    </row>
    <row r="1004" spans="1:7" x14ac:dyDescent="0.2">
      <c r="A1004">
        <v>20081224</v>
      </c>
      <c r="B1004">
        <v>58.58</v>
      </c>
      <c r="C1004">
        <f t="shared" si="75"/>
        <v>58.48603363058912</v>
      </c>
      <c r="D1004">
        <f t="shared" si="77"/>
        <v>58.690602143133525</v>
      </c>
      <c r="E1004">
        <f t="shared" si="76"/>
        <v>-0.20456851254440522</v>
      </c>
      <c r="F1004">
        <f t="shared" si="79"/>
        <v>-0.4520346198368948</v>
      </c>
      <c r="G1004">
        <f t="shared" si="78"/>
        <v>0.24746610729248958</v>
      </c>
    </row>
    <row r="1005" spans="1:7" x14ac:dyDescent="0.2">
      <c r="A1005">
        <v>20081226</v>
      </c>
      <c r="B1005">
        <v>58.49</v>
      </c>
      <c r="C1005">
        <f t="shared" si="75"/>
        <v>58.486643841267721</v>
      </c>
      <c r="D1005">
        <f t="shared" si="77"/>
        <v>58.675742725123634</v>
      </c>
      <c r="E1005">
        <f t="shared" si="76"/>
        <v>-0.18909888385591245</v>
      </c>
      <c r="F1005">
        <f t="shared" si="79"/>
        <v>-0.39944747264069835</v>
      </c>
      <c r="G1005">
        <f t="shared" si="78"/>
        <v>0.21034858878478591</v>
      </c>
    </row>
    <row r="1006" spans="1:7" x14ac:dyDescent="0.2">
      <c r="A1006">
        <v>20081229</v>
      </c>
      <c r="B1006">
        <v>58.15</v>
      </c>
      <c r="C1006">
        <f t="shared" si="75"/>
        <v>58.434852481072689</v>
      </c>
      <c r="D1006">
        <f t="shared" si="77"/>
        <v>58.636798819558919</v>
      </c>
      <c r="E1006">
        <f t="shared" si="76"/>
        <v>-0.20194633848623056</v>
      </c>
      <c r="F1006">
        <f t="shared" si="79"/>
        <v>-0.35994724580980481</v>
      </c>
      <c r="G1006">
        <f t="shared" si="78"/>
        <v>0.15800090732357425</v>
      </c>
    </row>
    <row r="1007" spans="1:7" x14ac:dyDescent="0.2">
      <c r="A1007">
        <v>20081230</v>
      </c>
      <c r="B1007">
        <v>59.15</v>
      </c>
      <c r="C1007">
        <f t="shared" si="75"/>
        <v>58.544875176292273</v>
      </c>
      <c r="D1007">
        <f t="shared" si="77"/>
        <v>58.674813721813813</v>
      </c>
      <c r="E1007">
        <f t="shared" si="76"/>
        <v>-0.12993854552154005</v>
      </c>
      <c r="F1007">
        <f t="shared" si="79"/>
        <v>-0.31394550575215191</v>
      </c>
      <c r="G1007">
        <f t="shared" si="78"/>
        <v>0.18400696023061186</v>
      </c>
    </row>
    <row r="1008" spans="1:7" x14ac:dyDescent="0.2">
      <c r="A1008">
        <v>20081231</v>
      </c>
      <c r="B1008">
        <v>59.81</v>
      </c>
      <c r="C1008">
        <f t="shared" si="75"/>
        <v>58.739509764555002</v>
      </c>
      <c r="D1008">
        <f t="shared" si="77"/>
        <v>58.758901594272047</v>
      </c>
      <c r="E1008">
        <f t="shared" si="76"/>
        <v>-1.9391829717044118E-2</v>
      </c>
      <c r="F1008">
        <f t="shared" si="79"/>
        <v>-0.25503477054513041</v>
      </c>
      <c r="G1008">
        <f t="shared" si="78"/>
        <v>0.23564294082808629</v>
      </c>
    </row>
    <row r="1009" spans="1:7" x14ac:dyDescent="0.2">
      <c r="A1009">
        <v>20090102</v>
      </c>
      <c r="B1009">
        <v>60.74</v>
      </c>
      <c r="C1009">
        <f t="shared" si="75"/>
        <v>59.047277493085005</v>
      </c>
      <c r="D1009">
        <f t="shared" si="77"/>
        <v>58.905649624325974</v>
      </c>
      <c r="E1009">
        <f t="shared" si="76"/>
        <v>0.14162786875903066</v>
      </c>
      <c r="F1009">
        <f t="shared" si="79"/>
        <v>-0.17570224268429821</v>
      </c>
      <c r="G1009">
        <f t="shared" si="78"/>
        <v>0.3173301114433289</v>
      </c>
    </row>
    <row r="1010" spans="1:7" x14ac:dyDescent="0.2">
      <c r="A1010">
        <v>20090105</v>
      </c>
      <c r="B1010">
        <v>60.03</v>
      </c>
      <c r="C1010">
        <f t="shared" si="75"/>
        <v>59.198465571071928</v>
      </c>
      <c r="D1010">
        <f t="shared" si="77"/>
        <v>58.988934837338867</v>
      </c>
      <c r="E1010">
        <f t="shared" si="76"/>
        <v>0.20953073373306097</v>
      </c>
      <c r="F1010">
        <f t="shared" si="79"/>
        <v>-9.8655647400826385E-2</v>
      </c>
      <c r="G1010">
        <f t="shared" si="78"/>
        <v>0.30818638113388735</v>
      </c>
    </row>
    <row r="1011" spans="1:7" x14ac:dyDescent="0.2">
      <c r="A1011">
        <v>20090106</v>
      </c>
      <c r="B1011">
        <v>59.69</v>
      </c>
      <c r="C1011">
        <f t="shared" si="75"/>
        <v>59.274086252445478</v>
      </c>
      <c r="D1011">
        <f t="shared" si="77"/>
        <v>59.040865590128575</v>
      </c>
      <c r="E1011">
        <f t="shared" si="76"/>
        <v>0.23322066231690286</v>
      </c>
      <c r="F1011">
        <f t="shared" si="79"/>
        <v>-3.2280385457280542E-2</v>
      </c>
      <c r="G1011">
        <f t="shared" si="78"/>
        <v>0.26550104777418337</v>
      </c>
    </row>
    <row r="1012" spans="1:7" x14ac:dyDescent="0.2">
      <c r="A1012">
        <v>20090107</v>
      </c>
      <c r="B1012">
        <v>59.15</v>
      </c>
      <c r="C1012">
        <f t="shared" si="75"/>
        <v>59.254996059761559</v>
      </c>
      <c r="D1012">
        <f t="shared" si="77"/>
        <v>59.048949620489417</v>
      </c>
      <c r="E1012">
        <f t="shared" si="76"/>
        <v>0.20604643927214283</v>
      </c>
      <c r="F1012">
        <f t="shared" si="79"/>
        <v>1.5384979488604133E-2</v>
      </c>
      <c r="G1012">
        <f t="shared" si="78"/>
        <v>0.19066145978353871</v>
      </c>
    </row>
    <row r="1013" spans="1:7" x14ac:dyDescent="0.2">
      <c r="A1013">
        <v>20090108</v>
      </c>
      <c r="B1013">
        <v>59.05</v>
      </c>
      <c r="C1013">
        <f t="shared" si="75"/>
        <v>59.223458204413625</v>
      </c>
      <c r="D1013">
        <f t="shared" si="77"/>
        <v>59.049027426379091</v>
      </c>
      <c r="E1013">
        <f t="shared" si="76"/>
        <v>0.17443077803453377</v>
      </c>
      <c r="F1013">
        <f t="shared" si="79"/>
        <v>4.7194139197790065E-2</v>
      </c>
      <c r="G1013">
        <f t="shared" si="78"/>
        <v>0.12723663883674372</v>
      </c>
    </row>
    <row r="1014" spans="1:7" x14ac:dyDescent="0.2">
      <c r="A1014">
        <v>20090109</v>
      </c>
      <c r="B1014">
        <v>59.02</v>
      </c>
      <c r="C1014">
        <f t="shared" si="75"/>
        <v>59.192156942196149</v>
      </c>
      <c r="D1014">
        <f t="shared" si="77"/>
        <v>59.046877246647306</v>
      </c>
      <c r="E1014">
        <f t="shared" si="76"/>
        <v>0.14527969554884379</v>
      </c>
      <c r="F1014">
        <f t="shared" si="79"/>
        <v>6.6811250468000821E-2</v>
      </c>
      <c r="G1014">
        <f t="shared" si="78"/>
        <v>7.8468445080842969E-2</v>
      </c>
    </row>
    <row r="1015" spans="1:7" x14ac:dyDescent="0.2">
      <c r="A1015">
        <v>20090112</v>
      </c>
      <c r="B1015">
        <v>58.31</v>
      </c>
      <c r="C1015">
        <f t="shared" si="75"/>
        <v>59.056440489550582</v>
      </c>
      <c r="D1015">
        <f t="shared" si="77"/>
        <v>58.992293746895655</v>
      </c>
      <c r="E1015">
        <f t="shared" si="76"/>
        <v>6.4146742654926925E-2</v>
      </c>
      <c r="F1015">
        <f t="shared" si="79"/>
        <v>6.6278348905386045E-2</v>
      </c>
      <c r="G1015">
        <f t="shared" si="78"/>
        <v>-2.1316062504591199E-3</v>
      </c>
    </row>
    <row r="1016" spans="1:7" x14ac:dyDescent="0.2">
      <c r="A1016">
        <v>20090113</v>
      </c>
      <c r="B1016">
        <v>58.72</v>
      </c>
      <c r="C1016">
        <f t="shared" si="75"/>
        <v>59.004680414235111</v>
      </c>
      <c r="D1016">
        <f t="shared" si="77"/>
        <v>58.972123839718201</v>
      </c>
      <c r="E1016">
        <f t="shared" si="76"/>
        <v>3.2556574516910075E-2</v>
      </c>
      <c r="F1016">
        <f t="shared" si="79"/>
        <v>5.9533994027690856E-2</v>
      </c>
      <c r="G1016">
        <f t="shared" si="78"/>
        <v>-2.6977419510780781E-2</v>
      </c>
    </row>
    <row r="1017" spans="1:7" x14ac:dyDescent="0.2">
      <c r="A1017">
        <v>20090114</v>
      </c>
      <c r="B1017">
        <v>57.95</v>
      </c>
      <c r="C1017">
        <f t="shared" si="75"/>
        <v>58.842421888968175</v>
      </c>
      <c r="D1017">
        <f t="shared" si="77"/>
        <v>58.896410962702035</v>
      </c>
      <c r="E1017">
        <f t="shared" si="76"/>
        <v>-5.3989073733859527E-2</v>
      </c>
      <c r="F1017">
        <f t="shared" si="79"/>
        <v>3.6829380475380785E-2</v>
      </c>
      <c r="G1017">
        <f t="shared" si="78"/>
        <v>-9.0818454209240312E-2</v>
      </c>
    </row>
    <row r="1018" spans="1:7" x14ac:dyDescent="0.2">
      <c r="A1018">
        <v>20090115</v>
      </c>
      <c r="B1018">
        <v>57.59</v>
      </c>
      <c r="C1018">
        <f t="shared" si="75"/>
        <v>58.649741598357686</v>
      </c>
      <c r="D1018">
        <f t="shared" si="77"/>
        <v>58.799639780279662</v>
      </c>
      <c r="E1018">
        <f t="shared" si="76"/>
        <v>-0.14989818192197646</v>
      </c>
      <c r="F1018">
        <f t="shared" si="79"/>
        <v>-5.1613200409066431E-4</v>
      </c>
      <c r="G1018">
        <f t="shared" si="78"/>
        <v>-0.14938204991788578</v>
      </c>
    </row>
    <row r="1019" spans="1:7" x14ac:dyDescent="0.2">
      <c r="A1019">
        <v>20090116</v>
      </c>
      <c r="B1019">
        <v>57.21</v>
      </c>
      <c r="C1019">
        <f t="shared" si="75"/>
        <v>58.428242890918042</v>
      </c>
      <c r="D1019">
        <f t="shared" si="77"/>
        <v>58.681888685444136</v>
      </c>
      <c r="E1019">
        <f t="shared" si="76"/>
        <v>-0.25364579452609348</v>
      </c>
      <c r="F1019">
        <f t="shared" si="79"/>
        <v>-5.1142064508491236E-2</v>
      </c>
      <c r="G1019">
        <f t="shared" si="78"/>
        <v>-0.20250373001760225</v>
      </c>
    </row>
    <row r="1020" spans="1:7" x14ac:dyDescent="0.2">
      <c r="A1020">
        <v>20090120</v>
      </c>
      <c r="B1020">
        <v>56.67</v>
      </c>
      <c r="C1020">
        <f t="shared" si="75"/>
        <v>58.157743984622961</v>
      </c>
      <c r="D1020">
        <f t="shared" si="77"/>
        <v>58.532859893929761</v>
      </c>
      <c r="E1020">
        <f t="shared" si="76"/>
        <v>-0.37511590930679972</v>
      </c>
      <c r="F1020">
        <f t="shared" si="79"/>
        <v>-0.11593683346815295</v>
      </c>
      <c r="G1020">
        <f t="shared" si="78"/>
        <v>-0.25917907583864674</v>
      </c>
    </row>
    <row r="1021" spans="1:7" x14ac:dyDescent="0.2">
      <c r="A1021">
        <v>20090121</v>
      </c>
      <c r="B1021">
        <v>56.36</v>
      </c>
      <c r="C1021">
        <f t="shared" si="75"/>
        <v>57.881167986988658</v>
      </c>
      <c r="D1021">
        <f t="shared" si="77"/>
        <v>58.371907309194228</v>
      </c>
      <c r="E1021">
        <f t="shared" si="76"/>
        <v>-0.49073932220557026</v>
      </c>
      <c r="F1021">
        <f t="shared" si="79"/>
        <v>-0.19089733121563643</v>
      </c>
      <c r="G1021">
        <f t="shared" si="78"/>
        <v>-0.2998419909899338</v>
      </c>
    </row>
    <row r="1022" spans="1:7" x14ac:dyDescent="0.2">
      <c r="A1022">
        <v>20090122</v>
      </c>
      <c r="B1022">
        <v>56.85</v>
      </c>
      <c r="C1022">
        <f t="shared" si="75"/>
        <v>57.722526758221171</v>
      </c>
      <c r="D1022">
        <f t="shared" si="77"/>
        <v>58.259173434439099</v>
      </c>
      <c r="E1022">
        <f t="shared" si="76"/>
        <v>-0.53664667621792717</v>
      </c>
      <c r="F1022">
        <f t="shared" si="79"/>
        <v>-0.26004720021609462</v>
      </c>
      <c r="G1022">
        <f t="shared" si="78"/>
        <v>-0.27659947600183254</v>
      </c>
    </row>
    <row r="1023" spans="1:7" x14ac:dyDescent="0.2">
      <c r="A1023">
        <v>20090123</v>
      </c>
      <c r="B1023">
        <v>55.95</v>
      </c>
      <c r="C1023">
        <f t="shared" si="75"/>
        <v>57.449830333879454</v>
      </c>
      <c r="D1023">
        <f t="shared" si="77"/>
        <v>58.088123550406571</v>
      </c>
      <c r="E1023">
        <f t="shared" si="76"/>
        <v>-0.63829321652711712</v>
      </c>
      <c r="F1023">
        <f t="shared" si="79"/>
        <v>-0.3356964034782991</v>
      </c>
      <c r="G1023">
        <f t="shared" si="78"/>
        <v>-0.30259681304881803</v>
      </c>
    </row>
    <row r="1024" spans="1:7" x14ac:dyDescent="0.2">
      <c r="A1024">
        <v>20090126</v>
      </c>
      <c r="B1024">
        <v>56.52</v>
      </c>
      <c r="C1024">
        <f t="shared" si="75"/>
        <v>57.306779513282621</v>
      </c>
      <c r="D1024">
        <f t="shared" si="77"/>
        <v>57.971966250376454</v>
      </c>
      <c r="E1024">
        <f t="shared" si="76"/>
        <v>-0.66518673709383336</v>
      </c>
      <c r="F1024">
        <f t="shared" si="79"/>
        <v>-0.40159447020140593</v>
      </c>
      <c r="G1024">
        <f t="shared" si="78"/>
        <v>-0.26359226689242743</v>
      </c>
    </row>
    <row r="1025" spans="1:7" x14ac:dyDescent="0.2">
      <c r="A1025">
        <v>20090127</v>
      </c>
      <c r="B1025">
        <v>57.51</v>
      </c>
      <c r="C1025">
        <f t="shared" si="75"/>
        <v>57.338044203546829</v>
      </c>
      <c r="D1025">
        <f t="shared" si="77"/>
        <v>57.937746528126347</v>
      </c>
      <c r="E1025">
        <f t="shared" si="76"/>
        <v>-0.59970232457951766</v>
      </c>
      <c r="F1025">
        <f t="shared" si="79"/>
        <v>-0.44121604107702833</v>
      </c>
      <c r="G1025">
        <f t="shared" si="78"/>
        <v>-0.15848628350248933</v>
      </c>
    </row>
    <row r="1026" spans="1:7" x14ac:dyDescent="0.2">
      <c r="A1026">
        <v>20090128</v>
      </c>
      <c r="B1026">
        <v>58.65</v>
      </c>
      <c r="C1026">
        <f t="shared" si="75"/>
        <v>57.539883556847315</v>
      </c>
      <c r="D1026">
        <f t="shared" si="77"/>
        <v>57.990506044561428</v>
      </c>
      <c r="E1026">
        <f t="shared" si="76"/>
        <v>-0.45062248771411362</v>
      </c>
      <c r="F1026">
        <f t="shared" si="79"/>
        <v>-0.44309733040444543</v>
      </c>
      <c r="G1026">
        <f t="shared" si="78"/>
        <v>-7.5251573096681845E-3</v>
      </c>
    </row>
    <row r="1027" spans="1:7" x14ac:dyDescent="0.2">
      <c r="A1027">
        <v>20090129</v>
      </c>
      <c r="B1027">
        <v>58.26</v>
      </c>
      <c r="C1027">
        <f t="shared" si="75"/>
        <v>57.650670701947732</v>
      </c>
      <c r="D1027">
        <f t="shared" si="77"/>
        <v>58.010468559779099</v>
      </c>
      <c r="E1027">
        <f t="shared" si="76"/>
        <v>-0.3597978578313672</v>
      </c>
      <c r="F1027">
        <f t="shared" si="79"/>
        <v>-0.42643743588982985</v>
      </c>
      <c r="G1027">
        <f t="shared" si="78"/>
        <v>6.6639578058462656E-2</v>
      </c>
    </row>
    <row r="1028" spans="1:7" x14ac:dyDescent="0.2">
      <c r="A1028">
        <v>20090130</v>
      </c>
      <c r="B1028">
        <v>57.61</v>
      </c>
      <c r="C1028">
        <f t="shared" si="75"/>
        <v>57.644413670878848</v>
      </c>
      <c r="D1028">
        <f t="shared" si="77"/>
        <v>57.980804222017682</v>
      </c>
      <c r="E1028">
        <f t="shared" si="76"/>
        <v>-0.33639055113883387</v>
      </c>
      <c r="F1028">
        <f t="shared" si="79"/>
        <v>-0.40842805893963063</v>
      </c>
      <c r="G1028">
        <f t="shared" si="78"/>
        <v>7.2037507800796763E-2</v>
      </c>
    </row>
    <row r="1029" spans="1:7" x14ac:dyDescent="0.2">
      <c r="A1029">
        <v>20090202</v>
      </c>
      <c r="B1029">
        <v>57.62</v>
      </c>
      <c r="C1029">
        <f t="shared" si="75"/>
        <v>57.640657721512866</v>
      </c>
      <c r="D1029">
        <f t="shared" si="77"/>
        <v>57.954077983349706</v>
      </c>
      <c r="E1029">
        <f t="shared" si="76"/>
        <v>-0.31342026183683913</v>
      </c>
      <c r="F1029">
        <f t="shared" si="79"/>
        <v>-0.38942649951907238</v>
      </c>
      <c r="G1029">
        <f t="shared" si="78"/>
        <v>7.6006237682233246E-2</v>
      </c>
    </row>
    <row r="1030" spans="1:7" x14ac:dyDescent="0.2">
      <c r="A1030">
        <v>20090203</v>
      </c>
      <c r="B1030">
        <v>58.52</v>
      </c>
      <c r="C1030">
        <f t="shared" si="75"/>
        <v>57.775941148972429</v>
      </c>
      <c r="D1030">
        <f t="shared" si="77"/>
        <v>57.995998132731209</v>
      </c>
      <c r="E1030">
        <f t="shared" si="76"/>
        <v>-0.22005698375878069</v>
      </c>
      <c r="F1030">
        <f t="shared" si="79"/>
        <v>-0.35555259636701408</v>
      </c>
      <c r="G1030">
        <f t="shared" si="78"/>
        <v>0.1354956126082334</v>
      </c>
    </row>
    <row r="1031" spans="1:7" x14ac:dyDescent="0.2">
      <c r="A1031">
        <v>20090204</v>
      </c>
      <c r="B1031">
        <v>57.9</v>
      </c>
      <c r="C1031">
        <f t="shared" si="75"/>
        <v>57.79502712605359</v>
      </c>
      <c r="D1031">
        <f t="shared" si="77"/>
        <v>57.988887159936304</v>
      </c>
      <c r="E1031">
        <f t="shared" si="76"/>
        <v>-0.19386003388271433</v>
      </c>
      <c r="F1031">
        <f t="shared" si="79"/>
        <v>-0.32321408387015416</v>
      </c>
      <c r="G1031">
        <f t="shared" si="78"/>
        <v>0.12935404998743982</v>
      </c>
    </row>
    <row r="1032" spans="1:7" x14ac:dyDescent="0.2">
      <c r="A1032">
        <v>20090205</v>
      </c>
      <c r="B1032">
        <v>58.01</v>
      </c>
      <c r="C1032">
        <f t="shared" si="75"/>
        <v>57.828099875891503</v>
      </c>
      <c r="D1032">
        <f t="shared" si="77"/>
        <v>57.990451074015098</v>
      </c>
      <c r="E1032">
        <f t="shared" si="76"/>
        <v>-0.162351198123595</v>
      </c>
      <c r="F1032">
        <f t="shared" si="79"/>
        <v>-0.29104150672084234</v>
      </c>
      <c r="G1032">
        <f t="shared" si="78"/>
        <v>0.12869030859724734</v>
      </c>
    </row>
    <row r="1033" spans="1:7" x14ac:dyDescent="0.2">
      <c r="A1033">
        <v>20090206</v>
      </c>
      <c r="B1033">
        <v>58.52</v>
      </c>
      <c r="C1033">
        <f t="shared" si="75"/>
        <v>57.934546048831272</v>
      </c>
      <c r="D1033">
        <f t="shared" si="77"/>
        <v>58.029676920384347</v>
      </c>
      <c r="E1033">
        <f t="shared" si="76"/>
        <v>-9.5130871553074314E-2</v>
      </c>
      <c r="F1033">
        <f t="shared" si="79"/>
        <v>-0.25185937968728872</v>
      </c>
      <c r="G1033">
        <f t="shared" si="78"/>
        <v>0.15672850813421441</v>
      </c>
    </row>
    <row r="1034" spans="1:7" x14ac:dyDescent="0.2">
      <c r="A1034">
        <v>20090209</v>
      </c>
      <c r="B1034">
        <v>58.52</v>
      </c>
      <c r="C1034">
        <f t="shared" si="75"/>
        <v>58.024615887472613</v>
      </c>
      <c r="D1034">
        <f t="shared" si="77"/>
        <v>58.065997148504024</v>
      </c>
      <c r="E1034">
        <f t="shared" si="76"/>
        <v>-4.1381261031411043E-2</v>
      </c>
      <c r="F1034">
        <f t="shared" si="79"/>
        <v>-0.20976375595611318</v>
      </c>
      <c r="G1034">
        <f t="shared" si="78"/>
        <v>0.16838249492470214</v>
      </c>
    </row>
    <row r="1035" spans="1:7" x14ac:dyDescent="0.2">
      <c r="A1035">
        <v>20090210</v>
      </c>
      <c r="B1035">
        <v>56.78</v>
      </c>
      <c r="C1035">
        <f t="shared" si="75"/>
        <v>57.833136520169134</v>
      </c>
      <c r="D1035">
        <f t="shared" si="77"/>
        <v>57.97073810046669</v>
      </c>
      <c r="E1035">
        <f t="shared" si="76"/>
        <v>-0.13760158029755587</v>
      </c>
      <c r="F1035">
        <f t="shared" si="79"/>
        <v>-0.19533132082440174</v>
      </c>
      <c r="G1035">
        <f t="shared" si="78"/>
        <v>5.7729740526845874E-2</v>
      </c>
    </row>
    <row r="1036" spans="1:7" x14ac:dyDescent="0.2">
      <c r="A1036">
        <v>20090211</v>
      </c>
      <c r="B1036">
        <v>57.34</v>
      </c>
      <c r="C1036">
        <f t="shared" si="75"/>
        <v>57.757269363220033</v>
      </c>
      <c r="D1036">
        <f t="shared" si="77"/>
        <v>57.924016759691384</v>
      </c>
      <c r="E1036">
        <f t="shared" si="76"/>
        <v>-0.16674739647135084</v>
      </c>
      <c r="F1036">
        <f t="shared" si="79"/>
        <v>-0.18961453595379157</v>
      </c>
      <c r="G1036">
        <f t="shared" si="78"/>
        <v>2.2867139482440735E-2</v>
      </c>
    </row>
    <row r="1037" spans="1:7" x14ac:dyDescent="0.2">
      <c r="A1037">
        <v>20090212</v>
      </c>
      <c r="B1037">
        <v>57.81</v>
      </c>
      <c r="C1037">
        <f t="shared" si="75"/>
        <v>57.765381768878491</v>
      </c>
      <c r="D1037">
        <f t="shared" si="77"/>
        <v>57.915571073788321</v>
      </c>
      <c r="E1037">
        <f t="shared" si="76"/>
        <v>-0.15018930490982996</v>
      </c>
      <c r="F1037">
        <f t="shared" si="79"/>
        <v>-0.18172948974499925</v>
      </c>
      <c r="G1037">
        <f t="shared" si="78"/>
        <v>3.1540184835169294E-2</v>
      </c>
    </row>
    <row r="1038" spans="1:7" x14ac:dyDescent="0.2">
      <c r="A1038">
        <v>20090213</v>
      </c>
      <c r="B1038">
        <v>57.01</v>
      </c>
      <c r="C1038">
        <f t="shared" si="75"/>
        <v>57.64916918905103</v>
      </c>
      <c r="D1038">
        <f t="shared" si="77"/>
        <v>57.848491734989182</v>
      </c>
      <c r="E1038">
        <f t="shared" si="76"/>
        <v>-0.19932254593815202</v>
      </c>
      <c r="F1038">
        <f t="shared" si="79"/>
        <v>-0.18524810098362982</v>
      </c>
      <c r="G1038">
        <f t="shared" si="78"/>
        <v>-1.4074444954522203E-2</v>
      </c>
    </row>
    <row r="1039" spans="1:7" x14ac:dyDescent="0.2">
      <c r="A1039">
        <v>20090217</v>
      </c>
      <c r="B1039">
        <v>55.99</v>
      </c>
      <c r="C1039">
        <f t="shared" ref="C1039:C1102" si="80">(B1039*(2/(12+1))+C1038*(1-(2/(12+1))))</f>
        <v>57.393912390735487</v>
      </c>
      <c r="D1039">
        <f t="shared" si="77"/>
        <v>57.71082568054554</v>
      </c>
      <c r="E1039">
        <f t="shared" si="76"/>
        <v>-0.31691328981005285</v>
      </c>
      <c r="F1039">
        <f t="shared" si="79"/>
        <v>-0.21158113874891443</v>
      </c>
      <c r="G1039">
        <f t="shared" si="78"/>
        <v>-0.10533215106113841</v>
      </c>
    </row>
    <row r="1040" spans="1:7" x14ac:dyDescent="0.2">
      <c r="A1040">
        <v>20090218</v>
      </c>
      <c r="B1040">
        <v>55.83</v>
      </c>
      <c r="C1040">
        <f t="shared" si="80"/>
        <v>57.153310484468484</v>
      </c>
      <c r="D1040">
        <f t="shared" si="77"/>
        <v>57.571505259764386</v>
      </c>
      <c r="E1040">
        <f t="shared" si="76"/>
        <v>-0.41819477529590188</v>
      </c>
      <c r="F1040">
        <f t="shared" si="79"/>
        <v>-0.25290386605831194</v>
      </c>
      <c r="G1040">
        <f t="shared" si="78"/>
        <v>-0.16529090923758993</v>
      </c>
    </row>
    <row r="1041" spans="1:7" x14ac:dyDescent="0.2">
      <c r="A1041">
        <v>20090219</v>
      </c>
      <c r="B1041">
        <v>55.88</v>
      </c>
      <c r="C1041">
        <f t="shared" si="80"/>
        <v>56.957416563781024</v>
      </c>
      <c r="D1041">
        <f t="shared" si="77"/>
        <v>57.44620857385592</v>
      </c>
      <c r="E1041">
        <f t="shared" si="76"/>
        <v>-0.4887920100748957</v>
      </c>
      <c r="F1041">
        <f t="shared" si="79"/>
        <v>-0.30008149486162872</v>
      </c>
      <c r="G1041">
        <f t="shared" si="78"/>
        <v>-0.18871051521326698</v>
      </c>
    </row>
    <row r="1042" spans="1:7" x14ac:dyDescent="0.2">
      <c r="A1042">
        <v>20090220</v>
      </c>
      <c r="B1042">
        <v>54.71</v>
      </c>
      <c r="C1042">
        <f t="shared" si="80"/>
        <v>56.611660169353172</v>
      </c>
      <c r="D1042">
        <f t="shared" si="77"/>
        <v>57.243526457274001</v>
      </c>
      <c r="E1042">
        <f t="shared" si="76"/>
        <v>-0.631866287920829</v>
      </c>
      <c r="F1042">
        <f t="shared" si="79"/>
        <v>-0.36643845347346882</v>
      </c>
      <c r="G1042">
        <f t="shared" si="78"/>
        <v>-0.26542783444736018</v>
      </c>
    </row>
    <row r="1043" spans="1:7" x14ac:dyDescent="0.2">
      <c r="A1043">
        <v>20090223</v>
      </c>
      <c r="B1043">
        <v>53.67</v>
      </c>
      <c r="C1043">
        <f t="shared" si="80"/>
        <v>56.159097066375764</v>
      </c>
      <c r="D1043">
        <f t="shared" si="77"/>
        <v>56.978820793772229</v>
      </c>
      <c r="E1043">
        <f t="shared" si="76"/>
        <v>-0.8197237273964646</v>
      </c>
      <c r="F1043">
        <f t="shared" si="79"/>
        <v>-0.457095508258068</v>
      </c>
      <c r="G1043">
        <f t="shared" si="78"/>
        <v>-0.3626282191383966</v>
      </c>
    </row>
    <row r="1044" spans="1:7" x14ac:dyDescent="0.2">
      <c r="A1044">
        <v>20090224</v>
      </c>
      <c r="B1044">
        <v>54.44</v>
      </c>
      <c r="C1044">
        <f t="shared" si="80"/>
        <v>55.89462059462565</v>
      </c>
      <c r="D1044">
        <f t="shared" si="77"/>
        <v>56.790759994233547</v>
      </c>
      <c r="E1044">
        <f t="shared" si="76"/>
        <v>-0.89613939960789679</v>
      </c>
      <c r="F1044">
        <f t="shared" si="79"/>
        <v>-0.5449042865280338</v>
      </c>
      <c r="G1044">
        <f t="shared" si="78"/>
        <v>-0.35123511307986299</v>
      </c>
    </row>
    <row r="1045" spans="1:7" x14ac:dyDescent="0.2">
      <c r="A1045">
        <v>20090225</v>
      </c>
      <c r="B1045">
        <v>53.99</v>
      </c>
      <c r="C1045">
        <f t="shared" si="80"/>
        <v>55.60160204160632</v>
      </c>
      <c r="D1045">
        <f t="shared" si="77"/>
        <v>56.583296290956987</v>
      </c>
      <c r="E1045">
        <f t="shared" si="76"/>
        <v>-0.98169424935066729</v>
      </c>
      <c r="F1045">
        <f t="shared" si="79"/>
        <v>-0.6322622790925605</v>
      </c>
      <c r="G1045">
        <f t="shared" si="78"/>
        <v>-0.34943197025810679</v>
      </c>
    </row>
    <row r="1046" spans="1:7" x14ac:dyDescent="0.2">
      <c r="A1046">
        <v>20090226</v>
      </c>
      <c r="B1046">
        <v>52.44</v>
      </c>
      <c r="C1046">
        <f t="shared" si="80"/>
        <v>55.115201727513039</v>
      </c>
      <c r="D1046">
        <f t="shared" si="77"/>
        <v>56.2763854545898</v>
      </c>
      <c r="E1046">
        <f t="shared" si="76"/>
        <v>-1.1611837270767609</v>
      </c>
      <c r="F1046">
        <f t="shared" si="79"/>
        <v>-0.73804656868940066</v>
      </c>
      <c r="G1046">
        <f t="shared" si="78"/>
        <v>-0.42313715838736021</v>
      </c>
    </row>
    <row r="1047" spans="1:7" x14ac:dyDescent="0.2">
      <c r="A1047">
        <v>20090227</v>
      </c>
      <c r="B1047">
        <v>49.99</v>
      </c>
      <c r="C1047">
        <f t="shared" si="80"/>
        <v>54.326709154049496</v>
      </c>
      <c r="D1047">
        <f t="shared" si="77"/>
        <v>55.810727272768332</v>
      </c>
      <c r="E1047">
        <f t="shared" si="76"/>
        <v>-1.4840181187188364</v>
      </c>
      <c r="F1047">
        <f t="shared" si="79"/>
        <v>-0.88724087869528789</v>
      </c>
      <c r="G1047">
        <f t="shared" si="78"/>
        <v>-0.59677724002354848</v>
      </c>
    </row>
    <row r="1048" spans="1:7" x14ac:dyDescent="0.2">
      <c r="A1048">
        <v>20090302</v>
      </c>
      <c r="B1048">
        <v>47.86</v>
      </c>
      <c r="C1048">
        <f t="shared" si="80"/>
        <v>53.331830822657267</v>
      </c>
      <c r="D1048">
        <f t="shared" si="77"/>
        <v>55.221784511822527</v>
      </c>
      <c r="E1048">
        <f t="shared" si="76"/>
        <v>-1.8899536891652602</v>
      </c>
      <c r="F1048">
        <f t="shared" si="79"/>
        <v>-1.0877834407892824</v>
      </c>
      <c r="G1048">
        <f t="shared" si="78"/>
        <v>-0.80217024837597783</v>
      </c>
    </row>
    <row r="1049" spans="1:7" x14ac:dyDescent="0.2">
      <c r="A1049">
        <v>20090303</v>
      </c>
      <c r="B1049">
        <v>47.64</v>
      </c>
      <c r="C1049">
        <f t="shared" si="80"/>
        <v>52.456164542248459</v>
      </c>
      <c r="D1049">
        <f t="shared" si="77"/>
        <v>54.660170844280117</v>
      </c>
      <c r="E1049">
        <f t="shared" si="76"/>
        <v>-2.204006302031658</v>
      </c>
      <c r="F1049">
        <f t="shared" si="79"/>
        <v>-1.3110280130377574</v>
      </c>
      <c r="G1049">
        <f t="shared" si="78"/>
        <v>-0.89297828899390064</v>
      </c>
    </row>
    <row r="1050" spans="1:7" x14ac:dyDescent="0.2">
      <c r="A1050">
        <v>20090304</v>
      </c>
      <c r="B1050">
        <v>49.1</v>
      </c>
      <c r="C1050">
        <f t="shared" si="80"/>
        <v>51.939831535748695</v>
      </c>
      <c r="D1050">
        <f t="shared" si="77"/>
        <v>54.248306337296405</v>
      </c>
      <c r="E1050">
        <f t="shared" si="76"/>
        <v>-2.3084748015477103</v>
      </c>
      <c r="F1050">
        <f t="shared" si="79"/>
        <v>-1.5105173707397481</v>
      </c>
      <c r="G1050">
        <f t="shared" si="78"/>
        <v>-0.79795743080796222</v>
      </c>
    </row>
    <row r="1051" spans="1:7" x14ac:dyDescent="0.2">
      <c r="A1051">
        <v>20090305</v>
      </c>
      <c r="B1051">
        <v>47.72</v>
      </c>
      <c r="C1051">
        <f t="shared" si="80"/>
        <v>51.290626684095052</v>
      </c>
      <c r="D1051">
        <f t="shared" si="77"/>
        <v>53.764728090089264</v>
      </c>
      <c r="E1051">
        <f t="shared" si="76"/>
        <v>-2.4741014059942117</v>
      </c>
      <c r="F1051">
        <f t="shared" si="79"/>
        <v>-1.703234177790641</v>
      </c>
      <c r="G1051">
        <f t="shared" si="78"/>
        <v>-0.77086722820357068</v>
      </c>
    </row>
    <row r="1052" spans="1:7" x14ac:dyDescent="0.2">
      <c r="A1052">
        <v>20090306</v>
      </c>
      <c r="B1052">
        <v>48.02</v>
      </c>
      <c r="C1052">
        <f t="shared" si="80"/>
        <v>50.787453348080433</v>
      </c>
      <c r="D1052">
        <f t="shared" si="77"/>
        <v>53.339192676008572</v>
      </c>
      <c r="E1052">
        <f t="shared" ref="E1052:E1115" si="81">C1052-D1052</f>
        <v>-2.5517393279281393</v>
      </c>
      <c r="F1052">
        <f t="shared" si="79"/>
        <v>-1.8729352078181409</v>
      </c>
      <c r="G1052">
        <f t="shared" si="78"/>
        <v>-0.67880412010999835</v>
      </c>
    </row>
    <row r="1053" spans="1:7" x14ac:dyDescent="0.2">
      <c r="A1053">
        <v>20090309</v>
      </c>
      <c r="B1053">
        <v>46.57</v>
      </c>
      <c r="C1053">
        <f t="shared" si="80"/>
        <v>50.138614371452675</v>
      </c>
      <c r="D1053">
        <f t="shared" ref="D1053:D1116" si="82">B1053*(2/(26+1)) + D1052*(1-(2/(26+1)))</f>
        <v>52.837770996304229</v>
      </c>
      <c r="E1053">
        <f t="shared" si="81"/>
        <v>-2.6991566248515539</v>
      </c>
      <c r="F1053">
        <f t="shared" si="79"/>
        <v>-2.0381794912248239</v>
      </c>
      <c r="G1053">
        <f t="shared" si="78"/>
        <v>-0.66097713362673005</v>
      </c>
    </row>
    <row r="1054" spans="1:7" x14ac:dyDescent="0.2">
      <c r="A1054">
        <v>20090310</v>
      </c>
      <c r="B1054">
        <v>47.7</v>
      </c>
      <c r="C1054">
        <f t="shared" si="80"/>
        <v>49.763442929690726</v>
      </c>
      <c r="D1054">
        <f t="shared" si="82"/>
        <v>52.457195366948362</v>
      </c>
      <c r="E1054">
        <f t="shared" si="81"/>
        <v>-2.6937524372576362</v>
      </c>
      <c r="F1054">
        <f t="shared" si="79"/>
        <v>-2.1692940804313867</v>
      </c>
      <c r="G1054">
        <f t="shared" si="78"/>
        <v>-0.52445835682624953</v>
      </c>
    </row>
    <row r="1055" spans="1:7" x14ac:dyDescent="0.2">
      <c r="A1055">
        <v>20090311</v>
      </c>
      <c r="B1055">
        <v>47.91</v>
      </c>
      <c r="C1055">
        <f t="shared" si="80"/>
        <v>49.478297863584459</v>
      </c>
      <c r="D1055">
        <f t="shared" si="82"/>
        <v>52.120366080507743</v>
      </c>
      <c r="E1055">
        <f t="shared" si="81"/>
        <v>-2.6420682169232848</v>
      </c>
      <c r="F1055">
        <f t="shared" si="79"/>
        <v>-2.2638489077297663</v>
      </c>
      <c r="G1055">
        <f t="shared" si="78"/>
        <v>-0.37821930919351843</v>
      </c>
    </row>
    <row r="1056" spans="1:7" x14ac:dyDescent="0.2">
      <c r="A1056">
        <v>20090312</v>
      </c>
      <c r="B1056">
        <v>48.99</v>
      </c>
      <c r="C1056">
        <f t="shared" si="80"/>
        <v>49.403175115340701</v>
      </c>
      <c r="D1056">
        <f t="shared" si="82"/>
        <v>51.888487111581242</v>
      </c>
      <c r="E1056">
        <f t="shared" si="81"/>
        <v>-2.4853119962405401</v>
      </c>
      <c r="F1056">
        <f t="shared" si="79"/>
        <v>-2.3081415254319211</v>
      </c>
      <c r="G1056">
        <f t="shared" si="78"/>
        <v>-0.17717047080861903</v>
      </c>
    </row>
    <row r="1057" spans="1:7" x14ac:dyDescent="0.2">
      <c r="A1057">
        <v>20090313</v>
      </c>
      <c r="B1057">
        <v>50.6</v>
      </c>
      <c r="C1057">
        <f t="shared" si="80"/>
        <v>49.587302020672901</v>
      </c>
      <c r="D1057">
        <f t="shared" si="82"/>
        <v>51.793043621834485</v>
      </c>
      <c r="E1057">
        <f t="shared" si="81"/>
        <v>-2.2057416011615842</v>
      </c>
      <c r="F1057">
        <f t="shared" si="79"/>
        <v>-2.287661540577854</v>
      </c>
      <c r="G1057">
        <f t="shared" si="78"/>
        <v>8.1919939416269738E-2</v>
      </c>
    </row>
    <row r="1058" spans="1:7" x14ac:dyDescent="0.2">
      <c r="A1058">
        <v>20090316</v>
      </c>
      <c r="B1058">
        <v>50.74</v>
      </c>
      <c r="C1058">
        <f t="shared" si="80"/>
        <v>49.764640171338613</v>
      </c>
      <c r="D1058">
        <f t="shared" si="82"/>
        <v>51.71504039058749</v>
      </c>
      <c r="E1058">
        <f t="shared" si="81"/>
        <v>-1.950400219248877</v>
      </c>
      <c r="F1058">
        <f t="shared" si="79"/>
        <v>-2.2202092763120587</v>
      </c>
      <c r="G1058">
        <f t="shared" si="78"/>
        <v>0.2698090570631817</v>
      </c>
    </row>
    <row r="1059" spans="1:7" x14ac:dyDescent="0.2">
      <c r="A1059">
        <v>20090317</v>
      </c>
      <c r="B1059">
        <v>50.72</v>
      </c>
      <c r="C1059">
        <f t="shared" si="80"/>
        <v>49.911618606517287</v>
      </c>
      <c r="D1059">
        <f t="shared" si="82"/>
        <v>51.641333694988418</v>
      </c>
      <c r="E1059">
        <f t="shared" si="81"/>
        <v>-1.7297150884711314</v>
      </c>
      <c r="F1059">
        <f t="shared" si="79"/>
        <v>-2.1221104387438734</v>
      </c>
      <c r="G1059">
        <f t="shared" si="78"/>
        <v>0.39239535027274197</v>
      </c>
    </row>
    <row r="1060" spans="1:7" x14ac:dyDescent="0.2">
      <c r="A1060">
        <v>20090318</v>
      </c>
      <c r="B1060">
        <v>50.58</v>
      </c>
      <c r="C1060">
        <f t="shared" si="80"/>
        <v>50.014446513206934</v>
      </c>
      <c r="D1060">
        <f t="shared" si="82"/>
        <v>51.562716384248532</v>
      </c>
      <c r="E1060">
        <f t="shared" si="81"/>
        <v>-1.5482698710415974</v>
      </c>
      <c r="F1060">
        <f t="shared" si="79"/>
        <v>-2.0073423252034184</v>
      </c>
      <c r="G1060">
        <f t="shared" ref="G1060:G1123" si="83">E1060-F1060</f>
        <v>0.45907245416182096</v>
      </c>
    </row>
    <row r="1061" spans="1:7" x14ac:dyDescent="0.2">
      <c r="A1061">
        <v>20090319</v>
      </c>
      <c r="B1061">
        <v>50.08</v>
      </c>
      <c r="C1061">
        <f t="shared" si="80"/>
        <v>50.024531665021257</v>
      </c>
      <c r="D1061">
        <f t="shared" si="82"/>
        <v>51.452885540970868</v>
      </c>
      <c r="E1061">
        <f t="shared" si="81"/>
        <v>-1.4283538759496111</v>
      </c>
      <c r="F1061">
        <f t="shared" ref="F1061:F1124" si="84">(E1061*(2/(9+1))+F1060*(1-(2/(9+1))))</f>
        <v>-1.8915446353526568</v>
      </c>
      <c r="G1061">
        <f t="shared" si="83"/>
        <v>0.46319075940304577</v>
      </c>
    </row>
    <row r="1062" spans="1:7" x14ac:dyDescent="0.2">
      <c r="A1062">
        <v>20090320</v>
      </c>
      <c r="B1062">
        <v>51.6</v>
      </c>
      <c r="C1062">
        <f t="shared" si="80"/>
        <v>50.266911408864139</v>
      </c>
      <c r="D1062">
        <f t="shared" si="82"/>
        <v>51.463782908306364</v>
      </c>
      <c r="E1062">
        <f t="shared" si="81"/>
        <v>-1.1968714994422243</v>
      </c>
      <c r="F1062">
        <f t="shared" si="84"/>
        <v>-1.7526100081705704</v>
      </c>
      <c r="G1062">
        <f t="shared" si="83"/>
        <v>0.55573850872834618</v>
      </c>
    </row>
    <row r="1063" spans="1:7" x14ac:dyDescent="0.2">
      <c r="A1063">
        <v>20090323</v>
      </c>
      <c r="B1063">
        <v>53.17</v>
      </c>
      <c r="C1063">
        <f t="shared" si="80"/>
        <v>50.713540422885039</v>
      </c>
      <c r="D1063">
        <f t="shared" si="82"/>
        <v>51.590169359542934</v>
      </c>
      <c r="E1063">
        <f t="shared" si="81"/>
        <v>-0.87662893665789454</v>
      </c>
      <c r="F1063">
        <f t="shared" si="84"/>
        <v>-1.5774137938680355</v>
      </c>
      <c r="G1063">
        <f t="shared" si="83"/>
        <v>0.70078485721014094</v>
      </c>
    </row>
    <row r="1064" spans="1:7" x14ac:dyDescent="0.2">
      <c r="A1064">
        <v>20090324</v>
      </c>
      <c r="B1064">
        <v>52.41</v>
      </c>
      <c r="C1064">
        <f t="shared" si="80"/>
        <v>50.974534203979644</v>
      </c>
      <c r="D1064">
        <f t="shared" si="82"/>
        <v>51.650897555132346</v>
      </c>
      <c r="E1064">
        <f t="shared" si="81"/>
        <v>-0.67636335115270185</v>
      </c>
      <c r="F1064">
        <f t="shared" si="84"/>
        <v>-1.3972037053249688</v>
      </c>
      <c r="G1064">
        <f t="shared" si="83"/>
        <v>0.72084035417226699</v>
      </c>
    </row>
    <row r="1065" spans="1:7" x14ac:dyDescent="0.2">
      <c r="A1065">
        <v>20090325</v>
      </c>
      <c r="B1065">
        <v>52.76</v>
      </c>
      <c r="C1065">
        <f t="shared" si="80"/>
        <v>51.249221249521241</v>
      </c>
      <c r="D1065">
        <f t="shared" si="82"/>
        <v>51.733053291789211</v>
      </c>
      <c r="E1065">
        <f t="shared" si="81"/>
        <v>-0.48383204226797005</v>
      </c>
      <c r="F1065">
        <f t="shared" si="84"/>
        <v>-1.2145293727135691</v>
      </c>
      <c r="G1065">
        <f t="shared" si="83"/>
        <v>0.73069733044559904</v>
      </c>
    </row>
    <row r="1066" spans="1:7" x14ac:dyDescent="0.2">
      <c r="A1066">
        <v>20090326</v>
      </c>
      <c r="B1066">
        <v>52.86</v>
      </c>
      <c r="C1066">
        <f t="shared" si="80"/>
        <v>51.497033364979508</v>
      </c>
      <c r="D1066">
        <f t="shared" si="82"/>
        <v>51.816530825730752</v>
      </c>
      <c r="E1066">
        <f t="shared" si="81"/>
        <v>-0.31949746075124352</v>
      </c>
      <c r="F1066">
        <f t="shared" si="84"/>
        <v>-1.0355229903211041</v>
      </c>
      <c r="G1066">
        <f t="shared" si="83"/>
        <v>0.71602552956986054</v>
      </c>
    </row>
    <row r="1067" spans="1:7" x14ac:dyDescent="0.2">
      <c r="A1067">
        <v>20090327</v>
      </c>
      <c r="B1067">
        <v>52.79</v>
      </c>
      <c r="C1067">
        <f t="shared" si="80"/>
        <v>51.695951308828818</v>
      </c>
      <c r="D1067">
        <f t="shared" si="82"/>
        <v>51.888639653454405</v>
      </c>
      <c r="E1067">
        <f t="shared" si="81"/>
        <v>-0.19268834462558715</v>
      </c>
      <c r="F1067">
        <f t="shared" si="84"/>
        <v>-0.86695606118200075</v>
      </c>
      <c r="G1067">
        <f t="shared" si="83"/>
        <v>0.6742677165564136</v>
      </c>
    </row>
    <row r="1068" spans="1:7" x14ac:dyDescent="0.2">
      <c r="A1068">
        <v>20090330</v>
      </c>
      <c r="B1068">
        <v>53.08</v>
      </c>
      <c r="C1068">
        <f t="shared" si="80"/>
        <v>51.908881876701308</v>
      </c>
      <c r="D1068">
        <f t="shared" si="82"/>
        <v>51.976888568013337</v>
      </c>
      <c r="E1068">
        <f t="shared" si="81"/>
        <v>-6.8006691312028522E-2</v>
      </c>
      <c r="F1068">
        <f t="shared" si="84"/>
        <v>-0.70716618720800639</v>
      </c>
      <c r="G1068">
        <f t="shared" si="83"/>
        <v>0.63915949589597787</v>
      </c>
    </row>
    <row r="1069" spans="1:7" x14ac:dyDescent="0.2">
      <c r="A1069">
        <v>20090331</v>
      </c>
      <c r="B1069">
        <v>52.58</v>
      </c>
      <c r="C1069">
        <f t="shared" si="80"/>
        <v>52.012130818747259</v>
      </c>
      <c r="D1069">
        <f t="shared" si="82"/>
        <v>52.021563488901236</v>
      </c>
      <c r="E1069">
        <f t="shared" si="81"/>
        <v>-9.4326701539770852E-3</v>
      </c>
      <c r="F1069">
        <f t="shared" si="84"/>
        <v>-0.56761948379720051</v>
      </c>
      <c r="G1069">
        <f t="shared" si="83"/>
        <v>0.55818681364322342</v>
      </c>
    </row>
    <row r="1070" spans="1:7" x14ac:dyDescent="0.2">
      <c r="A1070">
        <v>20090401</v>
      </c>
      <c r="B1070">
        <v>52.96</v>
      </c>
      <c r="C1070">
        <f t="shared" si="80"/>
        <v>52.157956846632295</v>
      </c>
      <c r="D1070">
        <f t="shared" si="82"/>
        <v>52.091077304538182</v>
      </c>
      <c r="E1070">
        <f t="shared" si="81"/>
        <v>6.6879542094113731E-2</v>
      </c>
      <c r="F1070">
        <f t="shared" si="84"/>
        <v>-0.44071967861893768</v>
      </c>
      <c r="G1070">
        <f t="shared" si="83"/>
        <v>0.50759922071305141</v>
      </c>
    </row>
    <row r="1071" spans="1:7" x14ac:dyDescent="0.2">
      <c r="A1071">
        <v>20090402</v>
      </c>
      <c r="B1071">
        <v>52.95</v>
      </c>
      <c r="C1071">
        <f t="shared" si="80"/>
        <v>52.279809639458094</v>
      </c>
      <c r="D1071">
        <f t="shared" si="82"/>
        <v>52.154701207905724</v>
      </c>
      <c r="E1071">
        <f t="shared" si="81"/>
        <v>0.12510843155236984</v>
      </c>
      <c r="F1071">
        <f t="shared" si="84"/>
        <v>-0.32755405658467618</v>
      </c>
      <c r="G1071">
        <f t="shared" si="83"/>
        <v>0.45266248813704602</v>
      </c>
    </row>
    <row r="1072" spans="1:7" x14ac:dyDescent="0.2">
      <c r="A1072">
        <v>20090403</v>
      </c>
      <c r="B1072">
        <v>52.17</v>
      </c>
      <c r="C1072">
        <f t="shared" si="80"/>
        <v>52.262915848772231</v>
      </c>
      <c r="D1072">
        <f t="shared" si="82"/>
        <v>52.155834451764562</v>
      </c>
      <c r="E1072">
        <f t="shared" si="81"/>
        <v>0.1070813970076685</v>
      </c>
      <c r="F1072">
        <f t="shared" si="84"/>
        <v>-0.24062696586620727</v>
      </c>
      <c r="G1072">
        <f t="shared" si="83"/>
        <v>0.34770836287387574</v>
      </c>
    </row>
    <row r="1073" spans="1:7" x14ac:dyDescent="0.2">
      <c r="A1073">
        <v>20090406</v>
      </c>
      <c r="B1073">
        <v>52.18</v>
      </c>
      <c r="C1073">
        <f t="shared" si="80"/>
        <v>52.250159564345729</v>
      </c>
      <c r="D1073">
        <f t="shared" si="82"/>
        <v>52.157624492374595</v>
      </c>
      <c r="E1073">
        <f t="shared" si="81"/>
        <v>9.2535071971134641E-2</v>
      </c>
      <c r="F1073">
        <f t="shared" si="84"/>
        <v>-0.17399455829873892</v>
      </c>
      <c r="G1073">
        <f t="shared" si="83"/>
        <v>0.26652963026987353</v>
      </c>
    </row>
    <row r="1074" spans="1:7" x14ac:dyDescent="0.2">
      <c r="A1074">
        <v>20090407</v>
      </c>
      <c r="B1074">
        <v>51.38</v>
      </c>
      <c r="C1074">
        <f t="shared" si="80"/>
        <v>52.116288862138688</v>
      </c>
      <c r="D1074">
        <f t="shared" si="82"/>
        <v>52.100022678124624</v>
      </c>
      <c r="E1074">
        <f t="shared" si="81"/>
        <v>1.6266184014064322E-2</v>
      </c>
      <c r="F1074">
        <f t="shared" si="84"/>
        <v>-0.13594240983617828</v>
      </c>
      <c r="G1074">
        <f t="shared" si="83"/>
        <v>0.1522085938502426</v>
      </c>
    </row>
    <row r="1075" spans="1:7" x14ac:dyDescent="0.2">
      <c r="A1075">
        <v>20090408</v>
      </c>
      <c r="B1075">
        <v>51.44</v>
      </c>
      <c r="C1075">
        <f t="shared" si="80"/>
        <v>52.012244421809655</v>
      </c>
      <c r="D1075">
        <f t="shared" si="82"/>
        <v>52.051132109374656</v>
      </c>
      <c r="E1075">
        <f t="shared" si="81"/>
        <v>-3.8887687565001272E-2</v>
      </c>
      <c r="F1075">
        <f t="shared" si="84"/>
        <v>-0.11653146538194288</v>
      </c>
      <c r="G1075">
        <f t="shared" si="83"/>
        <v>7.7643777816941609E-2</v>
      </c>
    </row>
    <row r="1076" spans="1:7" x14ac:dyDescent="0.2">
      <c r="A1076">
        <v>20090409</v>
      </c>
      <c r="B1076">
        <v>51.42</v>
      </c>
      <c r="C1076">
        <f t="shared" si="80"/>
        <v>51.921129895377405</v>
      </c>
      <c r="D1076">
        <f t="shared" si="82"/>
        <v>52.004381582754313</v>
      </c>
      <c r="E1076">
        <f t="shared" si="81"/>
        <v>-8.3251687376908023E-2</v>
      </c>
      <c r="F1076">
        <f t="shared" si="84"/>
        <v>-0.10987550978093592</v>
      </c>
      <c r="G1076">
        <f t="shared" si="83"/>
        <v>2.66238224040279E-2</v>
      </c>
    </row>
    <row r="1077" spans="1:7" x14ac:dyDescent="0.2">
      <c r="A1077">
        <v>20090413</v>
      </c>
      <c r="B1077">
        <v>51.1</v>
      </c>
      <c r="C1077">
        <f t="shared" si="80"/>
        <v>51.79480221916549</v>
      </c>
      <c r="D1077">
        <f t="shared" si="82"/>
        <v>51.93739035440214</v>
      </c>
      <c r="E1077">
        <f t="shared" si="81"/>
        <v>-0.14258813523665026</v>
      </c>
      <c r="F1077">
        <f t="shared" si="84"/>
        <v>-0.1164180348720788</v>
      </c>
      <c r="G1077">
        <f t="shared" si="83"/>
        <v>-2.6170100364571458E-2</v>
      </c>
    </row>
    <row r="1078" spans="1:7" x14ac:dyDescent="0.2">
      <c r="A1078">
        <v>20090414</v>
      </c>
      <c r="B1078">
        <v>51.34</v>
      </c>
      <c r="C1078">
        <f t="shared" si="80"/>
        <v>51.724832646986187</v>
      </c>
      <c r="D1078">
        <f t="shared" si="82"/>
        <v>51.893139217039021</v>
      </c>
      <c r="E1078">
        <f t="shared" si="81"/>
        <v>-0.16830657005283456</v>
      </c>
      <c r="F1078">
        <f t="shared" si="84"/>
        <v>-0.12679574190822995</v>
      </c>
      <c r="G1078">
        <f t="shared" si="83"/>
        <v>-4.1510828144604606E-2</v>
      </c>
    </row>
    <row r="1079" spans="1:7" x14ac:dyDescent="0.2">
      <c r="A1079">
        <v>20090415</v>
      </c>
      <c r="B1079">
        <v>51.77</v>
      </c>
      <c r="C1079">
        <f t="shared" si="80"/>
        <v>51.731781470526776</v>
      </c>
      <c r="D1079">
        <f t="shared" si="82"/>
        <v>51.884017793554648</v>
      </c>
      <c r="E1079">
        <f t="shared" si="81"/>
        <v>-0.15223632302787138</v>
      </c>
      <c r="F1079">
        <f t="shared" si="84"/>
        <v>-0.13188385813215825</v>
      </c>
      <c r="G1079">
        <f t="shared" si="83"/>
        <v>-2.0352464895713129E-2</v>
      </c>
    </row>
    <row r="1080" spans="1:7" x14ac:dyDescent="0.2">
      <c r="A1080">
        <v>20090416</v>
      </c>
      <c r="B1080">
        <v>52.19</v>
      </c>
      <c r="C1080">
        <f t="shared" si="80"/>
        <v>51.802276628907272</v>
      </c>
      <c r="D1080">
        <f t="shared" si="82"/>
        <v>51.906683142180235</v>
      </c>
      <c r="E1080">
        <f t="shared" si="81"/>
        <v>-0.1044065132729628</v>
      </c>
      <c r="F1080">
        <f t="shared" si="84"/>
        <v>-0.12638838916031916</v>
      </c>
      <c r="G1080">
        <f t="shared" si="83"/>
        <v>2.1981875887356367E-2</v>
      </c>
    </row>
    <row r="1081" spans="1:7" x14ac:dyDescent="0.2">
      <c r="A1081">
        <v>20090417</v>
      </c>
      <c r="B1081">
        <v>53.09</v>
      </c>
      <c r="C1081">
        <f t="shared" si="80"/>
        <v>52.000387916767693</v>
      </c>
      <c r="D1081">
        <f t="shared" si="82"/>
        <v>51.994336242759474</v>
      </c>
      <c r="E1081">
        <f t="shared" si="81"/>
        <v>6.0516740082192655E-3</v>
      </c>
      <c r="F1081">
        <f t="shared" si="84"/>
        <v>-9.9900376526611476E-2</v>
      </c>
      <c r="G1081">
        <f t="shared" si="83"/>
        <v>0.10595205053483074</v>
      </c>
    </row>
    <row r="1082" spans="1:7" x14ac:dyDescent="0.2">
      <c r="A1082">
        <v>20090420</v>
      </c>
      <c r="B1082">
        <v>52.5</v>
      </c>
      <c r="C1082">
        <f t="shared" si="80"/>
        <v>52.077251314188047</v>
      </c>
      <c r="D1082">
        <f t="shared" si="82"/>
        <v>52.031792817369883</v>
      </c>
      <c r="E1082">
        <f t="shared" si="81"/>
        <v>4.5458496818163496E-2</v>
      </c>
      <c r="F1082">
        <f t="shared" si="84"/>
        <v>-7.0828601857656479E-2</v>
      </c>
      <c r="G1082">
        <f t="shared" si="83"/>
        <v>0.11628709867581997</v>
      </c>
    </row>
    <row r="1083" spans="1:7" x14ac:dyDescent="0.2">
      <c r="A1083">
        <v>20090421</v>
      </c>
      <c r="B1083">
        <v>52.48</v>
      </c>
      <c r="C1083">
        <f t="shared" si="80"/>
        <v>52.13921265046681</v>
      </c>
      <c r="D1083">
        <f t="shared" si="82"/>
        <v>52.064993349416561</v>
      </c>
      <c r="E1083">
        <f t="shared" si="81"/>
        <v>7.4219301050248987E-2</v>
      </c>
      <c r="F1083">
        <f t="shared" si="84"/>
        <v>-4.181902127607539E-2</v>
      </c>
      <c r="G1083">
        <f t="shared" si="83"/>
        <v>0.11603832232632438</v>
      </c>
    </row>
    <row r="1084" spans="1:7" x14ac:dyDescent="0.2">
      <c r="A1084">
        <v>20090422</v>
      </c>
      <c r="B1084">
        <v>51.16</v>
      </c>
      <c r="C1084">
        <f t="shared" si="80"/>
        <v>51.988564550394997</v>
      </c>
      <c r="D1084">
        <f t="shared" si="82"/>
        <v>51.997956805015335</v>
      </c>
      <c r="E1084">
        <f t="shared" si="81"/>
        <v>-9.3922546203373258E-3</v>
      </c>
      <c r="F1084">
        <f t="shared" si="84"/>
        <v>-3.5333667944927781E-2</v>
      </c>
      <c r="G1084">
        <f t="shared" si="83"/>
        <v>2.5941413324590455E-2</v>
      </c>
    </row>
    <row r="1085" spans="1:7" x14ac:dyDescent="0.2">
      <c r="A1085">
        <v>20090423</v>
      </c>
      <c r="B1085">
        <v>51.45</v>
      </c>
      <c r="C1085">
        <f t="shared" si="80"/>
        <v>51.905708465718845</v>
      </c>
      <c r="D1085">
        <f t="shared" si="82"/>
        <v>51.957367412051234</v>
      </c>
      <c r="E1085">
        <f t="shared" si="81"/>
        <v>-5.1658946332388211E-2</v>
      </c>
      <c r="F1085">
        <f t="shared" si="84"/>
        <v>-3.8598723622419867E-2</v>
      </c>
      <c r="G1085">
        <f t="shared" si="83"/>
        <v>-1.3060222709968344E-2</v>
      </c>
    </row>
    <row r="1086" spans="1:7" x14ac:dyDescent="0.2">
      <c r="A1086">
        <v>20090424</v>
      </c>
      <c r="B1086">
        <v>50.88</v>
      </c>
      <c r="C1086">
        <f t="shared" si="80"/>
        <v>51.74790716330056</v>
      </c>
      <c r="D1086">
        <f t="shared" si="82"/>
        <v>51.877562418565958</v>
      </c>
      <c r="E1086">
        <f t="shared" si="81"/>
        <v>-0.12965525526539778</v>
      </c>
      <c r="F1086">
        <f t="shared" si="84"/>
        <v>-5.6810029951015452E-2</v>
      </c>
      <c r="G1086">
        <f t="shared" si="83"/>
        <v>-7.2845225314382339E-2</v>
      </c>
    </row>
    <row r="1087" spans="1:7" x14ac:dyDescent="0.2">
      <c r="A1087">
        <v>20090427</v>
      </c>
      <c r="B1087">
        <v>50.84</v>
      </c>
      <c r="C1087">
        <f t="shared" si="80"/>
        <v>51.608229138177393</v>
      </c>
      <c r="D1087">
        <f t="shared" si="82"/>
        <v>51.800705943116633</v>
      </c>
      <c r="E1087">
        <f t="shared" si="81"/>
        <v>-0.1924768049392398</v>
      </c>
      <c r="F1087">
        <f t="shared" si="84"/>
        <v>-8.3943384948660327E-2</v>
      </c>
      <c r="G1087">
        <f t="shared" si="83"/>
        <v>-0.10853341999057947</v>
      </c>
    </row>
    <row r="1088" spans="1:7" x14ac:dyDescent="0.2">
      <c r="A1088">
        <v>20090428</v>
      </c>
      <c r="B1088">
        <v>50.64</v>
      </c>
      <c r="C1088">
        <f t="shared" si="80"/>
        <v>51.459270809227021</v>
      </c>
      <c r="D1088">
        <f t="shared" si="82"/>
        <v>51.714727725107991</v>
      </c>
      <c r="E1088">
        <f t="shared" si="81"/>
        <v>-0.25545691588096986</v>
      </c>
      <c r="F1088">
        <f t="shared" si="84"/>
        <v>-0.11824609113512224</v>
      </c>
      <c r="G1088">
        <f t="shared" si="83"/>
        <v>-0.13721082474584761</v>
      </c>
    </row>
    <row r="1089" spans="1:7" x14ac:dyDescent="0.2">
      <c r="A1089">
        <v>20090429</v>
      </c>
      <c r="B1089">
        <v>50.98</v>
      </c>
      <c r="C1089">
        <f t="shared" si="80"/>
        <v>51.385536838576705</v>
      </c>
      <c r="D1089">
        <f t="shared" si="82"/>
        <v>51.660303449174066</v>
      </c>
      <c r="E1089">
        <f t="shared" si="81"/>
        <v>-0.27476661059736074</v>
      </c>
      <c r="F1089">
        <f t="shared" si="84"/>
        <v>-0.14955019502756994</v>
      </c>
      <c r="G1089">
        <f t="shared" si="83"/>
        <v>-0.1252164155697908</v>
      </c>
    </row>
    <row r="1090" spans="1:7" x14ac:dyDescent="0.2">
      <c r="A1090">
        <v>20090430</v>
      </c>
      <c r="B1090">
        <v>52.38</v>
      </c>
      <c r="C1090">
        <f t="shared" si="80"/>
        <v>51.538531171103372</v>
      </c>
      <c r="D1090">
        <f t="shared" si="82"/>
        <v>51.713614304790802</v>
      </c>
      <c r="E1090">
        <f t="shared" si="81"/>
        <v>-0.17508313368742989</v>
      </c>
      <c r="F1090">
        <f t="shared" si="84"/>
        <v>-0.15465678275954195</v>
      </c>
      <c r="G1090">
        <f t="shared" si="83"/>
        <v>-2.0426350927887943E-2</v>
      </c>
    </row>
    <row r="1091" spans="1:7" x14ac:dyDescent="0.2">
      <c r="A1091">
        <v>20090501</v>
      </c>
      <c r="B1091">
        <v>52.56</v>
      </c>
      <c r="C1091">
        <f t="shared" si="80"/>
        <v>51.695680221702858</v>
      </c>
      <c r="D1091">
        <f t="shared" si="82"/>
        <v>51.776309541472962</v>
      </c>
      <c r="E1091">
        <f t="shared" si="81"/>
        <v>-8.0629319770103791E-2</v>
      </c>
      <c r="F1091">
        <f t="shared" si="84"/>
        <v>-0.13985129016165432</v>
      </c>
      <c r="G1091">
        <f t="shared" si="83"/>
        <v>5.9221970391550527E-2</v>
      </c>
    </row>
    <row r="1092" spans="1:7" x14ac:dyDescent="0.2">
      <c r="A1092">
        <v>20090504</v>
      </c>
      <c r="B1092">
        <v>53.86</v>
      </c>
      <c r="C1092">
        <f t="shared" si="80"/>
        <v>52.028652495287034</v>
      </c>
      <c r="D1092">
        <f t="shared" si="82"/>
        <v>51.930656982845335</v>
      </c>
      <c r="E1092">
        <f t="shared" si="81"/>
        <v>9.7995512441698907E-2</v>
      </c>
      <c r="F1092">
        <f t="shared" si="84"/>
        <v>-9.2281929640983681E-2</v>
      </c>
      <c r="G1092">
        <f t="shared" si="83"/>
        <v>0.1902774420826826</v>
      </c>
    </row>
    <row r="1093" spans="1:7" x14ac:dyDescent="0.2">
      <c r="A1093">
        <v>20090505</v>
      </c>
      <c r="B1093">
        <v>54.33</v>
      </c>
      <c r="C1093">
        <f t="shared" si="80"/>
        <v>52.38270595755057</v>
      </c>
      <c r="D1093">
        <f t="shared" si="82"/>
        <v>52.108386095227161</v>
      </c>
      <c r="E1093">
        <f t="shared" si="81"/>
        <v>0.27431986232340932</v>
      </c>
      <c r="F1093">
        <f t="shared" si="84"/>
        <v>-1.8961571248105082E-2</v>
      </c>
      <c r="G1093">
        <f t="shared" si="83"/>
        <v>0.29328143357151443</v>
      </c>
    </row>
    <row r="1094" spans="1:7" x14ac:dyDescent="0.2">
      <c r="A1094">
        <v>20090506</v>
      </c>
      <c r="B1094">
        <v>54.25</v>
      </c>
      <c r="C1094">
        <f t="shared" si="80"/>
        <v>52.669981964081252</v>
      </c>
      <c r="D1094">
        <f t="shared" si="82"/>
        <v>52.267024162247374</v>
      </c>
      <c r="E1094">
        <f t="shared" si="81"/>
        <v>0.40295780183387819</v>
      </c>
      <c r="F1094">
        <f t="shared" si="84"/>
        <v>6.5422303368291579E-2</v>
      </c>
      <c r="G1094">
        <f t="shared" si="83"/>
        <v>0.33753549846558661</v>
      </c>
    </row>
    <row r="1095" spans="1:7" x14ac:dyDescent="0.2">
      <c r="A1095">
        <v>20090507</v>
      </c>
      <c r="B1095">
        <v>54.9</v>
      </c>
      <c r="C1095">
        <f t="shared" si="80"/>
        <v>53.013061661914904</v>
      </c>
      <c r="D1095">
        <f t="shared" si="82"/>
        <v>52.462059409488305</v>
      </c>
      <c r="E1095">
        <f t="shared" si="81"/>
        <v>0.55100225242659917</v>
      </c>
      <c r="F1095">
        <f t="shared" si="84"/>
        <v>0.16253829317995311</v>
      </c>
      <c r="G1095">
        <f t="shared" si="83"/>
        <v>0.38846395924664606</v>
      </c>
    </row>
    <row r="1096" spans="1:7" x14ac:dyDescent="0.2">
      <c r="A1096">
        <v>20090508</v>
      </c>
      <c r="B1096">
        <v>54.99</v>
      </c>
      <c r="C1096">
        <f t="shared" si="80"/>
        <v>53.317206021620301</v>
      </c>
      <c r="D1096">
        <f t="shared" si="82"/>
        <v>52.649314268044726</v>
      </c>
      <c r="E1096">
        <f t="shared" si="81"/>
        <v>0.6678917535755744</v>
      </c>
      <c r="F1096">
        <f t="shared" si="84"/>
        <v>0.26360898525907739</v>
      </c>
      <c r="G1096">
        <f t="shared" si="83"/>
        <v>0.40428276831649701</v>
      </c>
    </row>
    <row r="1097" spans="1:7" x14ac:dyDescent="0.2">
      <c r="A1097">
        <v>20090511</v>
      </c>
      <c r="B1097">
        <v>54.11</v>
      </c>
      <c r="C1097">
        <f t="shared" si="80"/>
        <v>53.439174325986407</v>
      </c>
      <c r="D1097">
        <f t="shared" si="82"/>
        <v>52.757513211152528</v>
      </c>
      <c r="E1097">
        <f t="shared" si="81"/>
        <v>0.68166111483387937</v>
      </c>
      <c r="F1097">
        <f t="shared" si="84"/>
        <v>0.34721941117403782</v>
      </c>
      <c r="G1097">
        <f t="shared" si="83"/>
        <v>0.33444170365984155</v>
      </c>
    </row>
    <row r="1098" spans="1:7" x14ac:dyDescent="0.2">
      <c r="A1098">
        <v>20090512</v>
      </c>
      <c r="B1098">
        <v>55.01</v>
      </c>
      <c r="C1098">
        <f t="shared" si="80"/>
        <v>53.680839814296192</v>
      </c>
      <c r="D1098">
        <f t="shared" si="82"/>
        <v>52.924364084400487</v>
      </c>
      <c r="E1098">
        <f t="shared" si="81"/>
        <v>0.75647572989570477</v>
      </c>
      <c r="F1098">
        <f t="shared" si="84"/>
        <v>0.4290706749183712</v>
      </c>
      <c r="G1098">
        <f t="shared" si="83"/>
        <v>0.32740505497733358</v>
      </c>
    </row>
    <row r="1099" spans="1:7" x14ac:dyDescent="0.2">
      <c r="A1099">
        <v>20090513</v>
      </c>
      <c r="B1099">
        <v>55.15</v>
      </c>
      <c r="C1099">
        <f t="shared" si="80"/>
        <v>53.906864458250624</v>
      </c>
      <c r="D1099">
        <f t="shared" si="82"/>
        <v>53.089226004074526</v>
      </c>
      <c r="E1099">
        <f t="shared" si="81"/>
        <v>0.81763845417609815</v>
      </c>
      <c r="F1099">
        <f t="shared" si="84"/>
        <v>0.50678423076991663</v>
      </c>
      <c r="G1099">
        <f t="shared" si="83"/>
        <v>0.31085422340618152</v>
      </c>
    </row>
    <row r="1100" spans="1:7" x14ac:dyDescent="0.2">
      <c r="A1100">
        <v>20090514</v>
      </c>
      <c r="B1100">
        <v>55.01</v>
      </c>
      <c r="C1100">
        <f t="shared" si="80"/>
        <v>54.076577618519764</v>
      </c>
      <c r="D1100">
        <f t="shared" si="82"/>
        <v>53.231505559328262</v>
      </c>
      <c r="E1100">
        <f t="shared" si="81"/>
        <v>0.84507205919150152</v>
      </c>
      <c r="F1100">
        <f t="shared" si="84"/>
        <v>0.57444179645423366</v>
      </c>
      <c r="G1100">
        <f t="shared" si="83"/>
        <v>0.27063026273726787</v>
      </c>
    </row>
    <row r="1101" spans="1:7" x14ac:dyDescent="0.2">
      <c r="A1101">
        <v>20090515</v>
      </c>
      <c r="B1101">
        <v>55.33</v>
      </c>
      <c r="C1101">
        <f t="shared" si="80"/>
        <v>54.269411831055187</v>
      </c>
      <c r="D1101">
        <f t="shared" si="82"/>
        <v>53.386949591970613</v>
      </c>
      <c r="E1101">
        <f t="shared" si="81"/>
        <v>0.88246223908457466</v>
      </c>
      <c r="F1101">
        <f t="shared" si="84"/>
        <v>0.6360458849803019</v>
      </c>
      <c r="G1101">
        <f t="shared" si="83"/>
        <v>0.24641635410427276</v>
      </c>
    </row>
    <row r="1102" spans="1:7" x14ac:dyDescent="0.2">
      <c r="A1102">
        <v>20090518</v>
      </c>
      <c r="B1102">
        <v>56.11</v>
      </c>
      <c r="C1102">
        <f t="shared" si="80"/>
        <v>54.55257924166208</v>
      </c>
      <c r="D1102">
        <f t="shared" si="82"/>
        <v>53.588657029602423</v>
      </c>
      <c r="E1102">
        <f t="shared" si="81"/>
        <v>0.96392221205965711</v>
      </c>
      <c r="F1102">
        <f t="shared" si="84"/>
        <v>0.7016211503961729</v>
      </c>
      <c r="G1102">
        <f t="shared" si="83"/>
        <v>0.26230106166348421</v>
      </c>
    </row>
    <row r="1103" spans="1:7" x14ac:dyDescent="0.2">
      <c r="A1103">
        <v>20090519</v>
      </c>
      <c r="B1103">
        <v>55.81</v>
      </c>
      <c r="C1103">
        <f t="shared" ref="C1103:C1166" si="85">(B1103*(2/(12+1))+C1102*(1-(2/(12+1))))</f>
        <v>54.746028589098685</v>
      </c>
      <c r="D1103">
        <f t="shared" si="82"/>
        <v>53.753200953335572</v>
      </c>
      <c r="E1103">
        <f t="shared" si="81"/>
        <v>0.99282763576311339</v>
      </c>
      <c r="F1103">
        <f t="shared" si="84"/>
        <v>0.759862447469561</v>
      </c>
      <c r="G1103">
        <f t="shared" si="83"/>
        <v>0.23296518829355239</v>
      </c>
    </row>
    <row r="1104" spans="1:7" x14ac:dyDescent="0.2">
      <c r="A1104">
        <v>20090520</v>
      </c>
      <c r="B1104">
        <v>55.85</v>
      </c>
      <c r="C1104">
        <f t="shared" si="85"/>
        <v>54.915870344621965</v>
      </c>
      <c r="D1104">
        <f t="shared" si="82"/>
        <v>53.908519401236646</v>
      </c>
      <c r="E1104">
        <f t="shared" si="81"/>
        <v>1.0073509433853189</v>
      </c>
      <c r="F1104">
        <f t="shared" si="84"/>
        <v>0.80936014665271261</v>
      </c>
      <c r="G1104">
        <f t="shared" si="83"/>
        <v>0.19799079673260633</v>
      </c>
    </row>
    <row r="1105" spans="1:7" x14ac:dyDescent="0.2">
      <c r="A1105">
        <v>20090521</v>
      </c>
      <c r="B1105">
        <v>55.06</v>
      </c>
      <c r="C1105">
        <f t="shared" si="85"/>
        <v>54.938044137757046</v>
      </c>
      <c r="D1105">
        <f t="shared" si="82"/>
        <v>53.993814260404307</v>
      </c>
      <c r="E1105">
        <f t="shared" si="81"/>
        <v>0.94422987735273978</v>
      </c>
      <c r="F1105">
        <f t="shared" si="84"/>
        <v>0.83633409279271809</v>
      </c>
      <c r="G1105">
        <f t="shared" si="83"/>
        <v>0.10789578456002169</v>
      </c>
    </row>
    <row r="1106" spans="1:7" x14ac:dyDescent="0.2">
      <c r="A1106">
        <v>20090522</v>
      </c>
      <c r="B1106">
        <v>54.79</v>
      </c>
      <c r="C1106">
        <f t="shared" si="85"/>
        <v>54.915268116563652</v>
      </c>
      <c r="D1106">
        <f t="shared" si="82"/>
        <v>54.052790981855843</v>
      </c>
      <c r="E1106">
        <f t="shared" si="81"/>
        <v>0.86247713470780951</v>
      </c>
      <c r="F1106">
        <f t="shared" si="84"/>
        <v>0.84156270117573651</v>
      </c>
      <c r="G1106">
        <f t="shared" si="83"/>
        <v>2.0914433532073007E-2</v>
      </c>
    </row>
    <row r="1107" spans="1:7" x14ac:dyDescent="0.2">
      <c r="A1107">
        <v>20090526</v>
      </c>
      <c r="B1107">
        <v>55.32</v>
      </c>
      <c r="C1107">
        <f t="shared" si="85"/>
        <v>54.977534560169246</v>
      </c>
      <c r="D1107">
        <f t="shared" si="82"/>
        <v>54.146658316533191</v>
      </c>
      <c r="E1107">
        <f t="shared" si="81"/>
        <v>0.83087624363605528</v>
      </c>
      <c r="F1107">
        <f t="shared" si="84"/>
        <v>0.83942540966780022</v>
      </c>
      <c r="G1107">
        <f t="shared" si="83"/>
        <v>-8.5491660317449369E-3</v>
      </c>
    </row>
    <row r="1108" spans="1:7" x14ac:dyDescent="0.2">
      <c r="A1108">
        <v>20090527</v>
      </c>
      <c r="B1108">
        <v>54.21</v>
      </c>
      <c r="C1108">
        <f t="shared" si="85"/>
        <v>54.859452320143205</v>
      </c>
      <c r="D1108">
        <f t="shared" si="82"/>
        <v>54.151350293086288</v>
      </c>
      <c r="E1108">
        <f t="shared" si="81"/>
        <v>0.70810202705691694</v>
      </c>
      <c r="F1108">
        <f t="shared" si="84"/>
        <v>0.81316073314562365</v>
      </c>
      <c r="G1108">
        <f t="shared" si="83"/>
        <v>-0.10505870608870671</v>
      </c>
    </row>
    <row r="1109" spans="1:7" x14ac:dyDescent="0.2">
      <c r="A1109">
        <v>20090528</v>
      </c>
      <c r="B1109">
        <v>54.54</v>
      </c>
      <c r="C1109">
        <f t="shared" si="85"/>
        <v>54.810305809351945</v>
      </c>
      <c r="D1109">
        <f t="shared" si="82"/>
        <v>54.180139160265078</v>
      </c>
      <c r="E1109">
        <f t="shared" si="81"/>
        <v>0.63016664908686693</v>
      </c>
      <c r="F1109">
        <f t="shared" si="84"/>
        <v>0.77656191633387228</v>
      </c>
      <c r="G1109">
        <f t="shared" si="83"/>
        <v>-0.14639526724700536</v>
      </c>
    </row>
    <row r="1110" spans="1:7" x14ac:dyDescent="0.2">
      <c r="A1110">
        <v>20090529</v>
      </c>
      <c r="B1110">
        <v>55.26</v>
      </c>
      <c r="C1110">
        <f t="shared" si="85"/>
        <v>54.879489530990107</v>
      </c>
      <c r="D1110">
        <f t="shared" si="82"/>
        <v>54.260128852097296</v>
      </c>
      <c r="E1110">
        <f t="shared" si="81"/>
        <v>0.61936067889281077</v>
      </c>
      <c r="F1110">
        <f t="shared" si="84"/>
        <v>0.74512166884566</v>
      </c>
      <c r="G1110">
        <f t="shared" si="83"/>
        <v>-0.12576098995284923</v>
      </c>
    </row>
    <row r="1111" spans="1:7" x14ac:dyDescent="0.2">
      <c r="A1111">
        <v>20090601</v>
      </c>
      <c r="B1111">
        <v>55.87</v>
      </c>
      <c r="C1111">
        <f t="shared" si="85"/>
        <v>55.031875756991631</v>
      </c>
      <c r="D1111">
        <f t="shared" si="82"/>
        <v>54.379378566756756</v>
      </c>
      <c r="E1111">
        <f t="shared" si="81"/>
        <v>0.65249719023487529</v>
      </c>
      <c r="F1111">
        <f t="shared" si="84"/>
        <v>0.72659677312350313</v>
      </c>
      <c r="G1111">
        <f t="shared" si="83"/>
        <v>-7.4099582888627835E-2</v>
      </c>
    </row>
    <row r="1112" spans="1:7" x14ac:dyDescent="0.2">
      <c r="A1112">
        <v>20090602</v>
      </c>
      <c r="B1112">
        <v>56.16</v>
      </c>
      <c r="C1112">
        <f t="shared" si="85"/>
        <v>55.205433332839071</v>
      </c>
      <c r="D1112">
        <f t="shared" si="82"/>
        <v>54.511276450700699</v>
      </c>
      <c r="E1112">
        <f t="shared" si="81"/>
        <v>0.69415688213837257</v>
      </c>
      <c r="F1112">
        <f t="shared" si="84"/>
        <v>0.72010879492647706</v>
      </c>
      <c r="G1112">
        <f t="shared" si="83"/>
        <v>-2.5951912788104492E-2</v>
      </c>
    </row>
    <row r="1113" spans="1:7" x14ac:dyDescent="0.2">
      <c r="A1113">
        <v>20090603</v>
      </c>
      <c r="B1113">
        <v>56.2</v>
      </c>
      <c r="C1113">
        <f t="shared" si="85"/>
        <v>55.358443589325375</v>
      </c>
      <c r="D1113">
        <f t="shared" si="82"/>
        <v>54.63636708398213</v>
      </c>
      <c r="E1113">
        <f t="shared" si="81"/>
        <v>0.72207650534324586</v>
      </c>
      <c r="F1113">
        <f t="shared" si="84"/>
        <v>0.72050233700983091</v>
      </c>
      <c r="G1113">
        <f t="shared" si="83"/>
        <v>1.5741683334149492E-3</v>
      </c>
    </row>
    <row r="1114" spans="1:7" x14ac:dyDescent="0.2">
      <c r="A1114">
        <v>20090604</v>
      </c>
      <c r="B1114">
        <v>55.81</v>
      </c>
      <c r="C1114">
        <f t="shared" si="85"/>
        <v>55.427913806352244</v>
      </c>
      <c r="D1114">
        <f t="shared" si="82"/>
        <v>54.723302855539004</v>
      </c>
      <c r="E1114">
        <f t="shared" si="81"/>
        <v>0.70461095081324032</v>
      </c>
      <c r="F1114">
        <f t="shared" si="84"/>
        <v>0.71732405977051283</v>
      </c>
      <c r="G1114">
        <f t="shared" si="83"/>
        <v>-1.2713108957272512E-2</v>
      </c>
    </row>
    <row r="1115" spans="1:7" x14ac:dyDescent="0.2">
      <c r="A1115">
        <v>20090605</v>
      </c>
      <c r="B1115">
        <v>56.04</v>
      </c>
      <c r="C1115">
        <f t="shared" si="85"/>
        <v>55.522080913067285</v>
      </c>
      <c r="D1115">
        <f t="shared" si="82"/>
        <v>54.820835977350932</v>
      </c>
      <c r="E1115">
        <f t="shared" si="81"/>
        <v>0.70124493571635327</v>
      </c>
      <c r="F1115">
        <f t="shared" si="84"/>
        <v>0.71410823495968101</v>
      </c>
      <c r="G1115">
        <f t="shared" si="83"/>
        <v>-1.2863299243327742E-2</v>
      </c>
    </row>
    <row r="1116" spans="1:7" x14ac:dyDescent="0.2">
      <c r="A1116">
        <v>20090608</v>
      </c>
      <c r="B1116">
        <v>55.59</v>
      </c>
      <c r="C1116">
        <f t="shared" si="85"/>
        <v>55.532530003364627</v>
      </c>
      <c r="D1116">
        <f t="shared" si="82"/>
        <v>54.877811090139751</v>
      </c>
      <c r="E1116">
        <f t="shared" ref="E1116:E1179" si="86">C1116-D1116</f>
        <v>0.65471891322487608</v>
      </c>
      <c r="F1116">
        <f t="shared" si="84"/>
        <v>0.70223037061271998</v>
      </c>
      <c r="G1116">
        <f t="shared" si="83"/>
        <v>-4.7511457387843903E-2</v>
      </c>
    </row>
    <row r="1117" spans="1:7" x14ac:dyDescent="0.2">
      <c r="A1117">
        <v>20090609</v>
      </c>
      <c r="B1117">
        <v>55.69</v>
      </c>
      <c r="C1117">
        <f t="shared" si="85"/>
        <v>55.55675615669314</v>
      </c>
      <c r="D1117">
        <f t="shared" ref="D1117:D1180" si="87">B1117*(2/(26+1)) + D1116*(1-(2/(26+1)))</f>
        <v>54.937973231610883</v>
      </c>
      <c r="E1117">
        <f t="shared" si="86"/>
        <v>0.61878292508225741</v>
      </c>
      <c r="F1117">
        <f t="shared" si="84"/>
        <v>0.68554088150662751</v>
      </c>
      <c r="G1117">
        <f t="shared" si="83"/>
        <v>-6.6757956424370102E-2</v>
      </c>
    </row>
    <row r="1118" spans="1:7" x14ac:dyDescent="0.2">
      <c r="A1118">
        <v>20090610</v>
      </c>
      <c r="B1118">
        <v>55.61</v>
      </c>
      <c r="C1118">
        <f t="shared" si="85"/>
        <v>55.564947517201887</v>
      </c>
      <c r="D1118">
        <f t="shared" si="87"/>
        <v>54.987752992232302</v>
      </c>
      <c r="E1118">
        <f t="shared" si="86"/>
        <v>0.57719452496958468</v>
      </c>
      <c r="F1118">
        <f t="shared" si="84"/>
        <v>0.66387161019921903</v>
      </c>
      <c r="G1118">
        <f t="shared" si="83"/>
        <v>-8.6677085229634354E-2</v>
      </c>
    </row>
    <row r="1119" spans="1:7" x14ac:dyDescent="0.2">
      <c r="A1119">
        <v>20090611</v>
      </c>
      <c r="B1119">
        <v>56</v>
      </c>
      <c r="C1119">
        <f t="shared" si="85"/>
        <v>55.631878668401598</v>
      </c>
      <c r="D1119">
        <f t="shared" si="87"/>
        <v>55.062734252066946</v>
      </c>
      <c r="E1119">
        <f t="shared" si="86"/>
        <v>0.56914441633465174</v>
      </c>
      <c r="F1119">
        <f t="shared" si="84"/>
        <v>0.64492617142630571</v>
      </c>
      <c r="G1119">
        <f t="shared" si="83"/>
        <v>-7.5781755091653968E-2</v>
      </c>
    </row>
    <row r="1120" spans="1:7" x14ac:dyDescent="0.2">
      <c r="A1120">
        <v>20090612</v>
      </c>
      <c r="B1120">
        <v>56.06</v>
      </c>
      <c r="C1120">
        <f t="shared" si="85"/>
        <v>55.697743488647504</v>
      </c>
      <c r="D1120">
        <f t="shared" si="87"/>
        <v>55.136605788950874</v>
      </c>
      <c r="E1120">
        <f t="shared" si="86"/>
        <v>0.56113769969662997</v>
      </c>
      <c r="F1120">
        <f t="shared" si="84"/>
        <v>0.6281684770803706</v>
      </c>
      <c r="G1120">
        <f t="shared" si="83"/>
        <v>-6.7030777383740636E-2</v>
      </c>
    </row>
    <row r="1121" spans="1:7" x14ac:dyDescent="0.2">
      <c r="A1121">
        <v>20090615</v>
      </c>
      <c r="B1121">
        <v>54.75</v>
      </c>
      <c r="C1121">
        <f t="shared" si="85"/>
        <v>55.551936798086345</v>
      </c>
      <c r="D1121">
        <f t="shared" si="87"/>
        <v>55.107968323102661</v>
      </c>
      <c r="E1121">
        <f t="shared" si="86"/>
        <v>0.4439684749836843</v>
      </c>
      <c r="F1121">
        <f t="shared" si="84"/>
        <v>0.59132847666103339</v>
      </c>
      <c r="G1121">
        <f t="shared" si="83"/>
        <v>-0.14736000167734908</v>
      </c>
    </row>
    <row r="1122" spans="1:7" x14ac:dyDescent="0.2">
      <c r="A1122">
        <v>20090616</v>
      </c>
      <c r="B1122">
        <v>54.62</v>
      </c>
      <c r="C1122">
        <f t="shared" si="85"/>
        <v>55.408561906073061</v>
      </c>
      <c r="D1122">
        <f t="shared" si="87"/>
        <v>55.071822521391354</v>
      </c>
      <c r="E1122">
        <f t="shared" si="86"/>
        <v>0.33673938468170661</v>
      </c>
      <c r="F1122">
        <f t="shared" si="84"/>
        <v>0.5404106582651681</v>
      </c>
      <c r="G1122">
        <f t="shared" si="83"/>
        <v>-0.20367127358346149</v>
      </c>
    </row>
    <row r="1123" spans="1:7" x14ac:dyDescent="0.2">
      <c r="A1123">
        <v>20090617</v>
      </c>
      <c r="B1123">
        <v>55.2</v>
      </c>
      <c r="C1123">
        <f t="shared" si="85"/>
        <v>55.376475458984892</v>
      </c>
      <c r="D1123">
        <f t="shared" si="87"/>
        <v>55.081317149436437</v>
      </c>
      <c r="E1123">
        <f t="shared" si="86"/>
        <v>0.29515830954845512</v>
      </c>
      <c r="F1123">
        <f t="shared" si="84"/>
        <v>0.4913601885218255</v>
      </c>
      <c r="G1123">
        <f t="shared" si="83"/>
        <v>-0.19620187897337038</v>
      </c>
    </row>
    <row r="1124" spans="1:7" x14ac:dyDescent="0.2">
      <c r="A1124">
        <v>20090618</v>
      </c>
      <c r="B1124">
        <v>55.79</v>
      </c>
      <c r="C1124">
        <f t="shared" si="85"/>
        <v>55.440094619141064</v>
      </c>
      <c r="D1124">
        <f t="shared" si="87"/>
        <v>55.13381217540411</v>
      </c>
      <c r="E1124">
        <f t="shared" si="86"/>
        <v>0.30628244373695424</v>
      </c>
      <c r="F1124">
        <f t="shared" si="84"/>
        <v>0.45434463956485127</v>
      </c>
      <c r="G1124">
        <f t="shared" ref="G1124:G1187" si="88">E1124-F1124</f>
        <v>-0.14806219582789704</v>
      </c>
    </row>
    <row r="1125" spans="1:7" x14ac:dyDescent="0.2">
      <c r="A1125">
        <v>20090619</v>
      </c>
      <c r="B1125">
        <v>56.09</v>
      </c>
      <c r="C1125">
        <f t="shared" si="85"/>
        <v>55.540080062350128</v>
      </c>
      <c r="D1125">
        <f t="shared" si="87"/>
        <v>55.204640903151954</v>
      </c>
      <c r="E1125">
        <f t="shared" si="86"/>
        <v>0.3354391591981738</v>
      </c>
      <c r="F1125">
        <f t="shared" ref="F1125:F1188" si="89">(E1125*(2/(9+1))+F1124*(1-(2/(9+1))))</f>
        <v>0.43056354349151582</v>
      </c>
      <c r="G1125">
        <f t="shared" si="88"/>
        <v>-9.5124384293342024E-2</v>
      </c>
    </row>
    <row r="1126" spans="1:7" x14ac:dyDescent="0.2">
      <c r="A1126">
        <v>20090622</v>
      </c>
      <c r="B1126">
        <v>55.49</v>
      </c>
      <c r="C1126">
        <f t="shared" si="85"/>
        <v>55.53237543737319</v>
      </c>
      <c r="D1126">
        <f t="shared" si="87"/>
        <v>55.225778614029586</v>
      </c>
      <c r="E1126">
        <f t="shared" si="86"/>
        <v>0.30659682334360383</v>
      </c>
      <c r="F1126">
        <f t="shared" si="89"/>
        <v>0.40577019946193349</v>
      </c>
      <c r="G1126">
        <f t="shared" si="88"/>
        <v>-9.9173376118329659E-2</v>
      </c>
    </row>
    <row r="1127" spans="1:7" x14ac:dyDescent="0.2">
      <c r="A1127">
        <v>20090623</v>
      </c>
      <c r="B1127">
        <v>55.01</v>
      </c>
      <c r="C1127">
        <f t="shared" si="85"/>
        <v>55.452009985469616</v>
      </c>
      <c r="D1127">
        <f t="shared" si="87"/>
        <v>55.209795012990355</v>
      </c>
      <c r="E1127">
        <f t="shared" si="86"/>
        <v>0.24221497247926038</v>
      </c>
      <c r="F1127">
        <f t="shared" si="89"/>
        <v>0.37305915406539891</v>
      </c>
      <c r="G1127">
        <f t="shared" si="88"/>
        <v>-0.13084418158613853</v>
      </c>
    </row>
    <row r="1128" spans="1:7" x14ac:dyDescent="0.2">
      <c r="A1128">
        <v>20090624</v>
      </c>
      <c r="B1128">
        <v>55.46</v>
      </c>
      <c r="C1128">
        <f t="shared" si="85"/>
        <v>55.453239218474295</v>
      </c>
      <c r="D1128">
        <f t="shared" si="87"/>
        <v>55.228328715731806</v>
      </c>
      <c r="E1128">
        <f t="shared" si="86"/>
        <v>0.22491050274248892</v>
      </c>
      <c r="F1128">
        <f t="shared" si="89"/>
        <v>0.34342942380081692</v>
      </c>
      <c r="G1128">
        <f t="shared" si="88"/>
        <v>-0.11851892105832801</v>
      </c>
    </row>
    <row r="1129" spans="1:7" x14ac:dyDescent="0.2">
      <c r="A1129">
        <v>20090625</v>
      </c>
      <c r="B1129">
        <v>56.27</v>
      </c>
      <c r="C1129">
        <f t="shared" si="85"/>
        <v>55.578894723324403</v>
      </c>
      <c r="D1129">
        <f t="shared" si="87"/>
        <v>55.305489551603522</v>
      </c>
      <c r="E1129">
        <f t="shared" si="86"/>
        <v>0.27340517172088141</v>
      </c>
      <c r="F1129">
        <f t="shared" si="89"/>
        <v>0.32942457338482989</v>
      </c>
      <c r="G1129">
        <f t="shared" si="88"/>
        <v>-5.6019401663948476E-2</v>
      </c>
    </row>
    <row r="1130" spans="1:7" x14ac:dyDescent="0.2">
      <c r="A1130">
        <v>20090626</v>
      </c>
      <c r="B1130">
        <v>56.6</v>
      </c>
      <c r="C1130">
        <f t="shared" si="85"/>
        <v>55.73598784281296</v>
      </c>
      <c r="D1130">
        <f t="shared" si="87"/>
        <v>55.401379214447701</v>
      </c>
      <c r="E1130">
        <f t="shared" si="86"/>
        <v>0.33460862836525962</v>
      </c>
      <c r="F1130">
        <f t="shared" si="89"/>
        <v>0.33046138438091588</v>
      </c>
      <c r="G1130">
        <f t="shared" si="88"/>
        <v>4.1472439843437403E-3</v>
      </c>
    </row>
    <row r="1131" spans="1:7" x14ac:dyDescent="0.2">
      <c r="A1131">
        <v>20090629</v>
      </c>
      <c r="B1131">
        <v>56.96</v>
      </c>
      <c r="C1131">
        <f t="shared" si="85"/>
        <v>55.924297405457118</v>
      </c>
      <c r="D1131">
        <f t="shared" si="87"/>
        <v>55.516832605970095</v>
      </c>
      <c r="E1131">
        <f t="shared" si="86"/>
        <v>0.4074647994870233</v>
      </c>
      <c r="F1131">
        <f t="shared" si="89"/>
        <v>0.34586206740213737</v>
      </c>
      <c r="G1131">
        <f t="shared" si="88"/>
        <v>6.1602732084885925E-2</v>
      </c>
    </row>
    <row r="1132" spans="1:7" x14ac:dyDescent="0.2">
      <c r="A1132">
        <v>20090630</v>
      </c>
      <c r="B1132">
        <v>56.8</v>
      </c>
      <c r="C1132">
        <f t="shared" si="85"/>
        <v>56.059020881540633</v>
      </c>
      <c r="D1132">
        <f t="shared" si="87"/>
        <v>55.611882042564908</v>
      </c>
      <c r="E1132">
        <f t="shared" si="86"/>
        <v>0.44713883897572515</v>
      </c>
      <c r="F1132">
        <f t="shared" si="89"/>
        <v>0.36611742171685496</v>
      </c>
      <c r="G1132">
        <f t="shared" si="88"/>
        <v>8.1021417258870188E-2</v>
      </c>
    </row>
    <row r="1133" spans="1:7" x14ac:dyDescent="0.2">
      <c r="A1133">
        <v>20090701</v>
      </c>
      <c r="B1133">
        <v>57.07</v>
      </c>
      <c r="C1133">
        <f t="shared" si="85"/>
        <v>56.214556130534383</v>
      </c>
      <c r="D1133">
        <f t="shared" si="87"/>
        <v>55.719890780152689</v>
      </c>
      <c r="E1133">
        <f t="shared" si="86"/>
        <v>0.49466535038169468</v>
      </c>
      <c r="F1133">
        <f t="shared" si="89"/>
        <v>0.39182700744982291</v>
      </c>
      <c r="G1133">
        <f t="shared" si="88"/>
        <v>0.10283834293187177</v>
      </c>
    </row>
    <row r="1134" spans="1:7" x14ac:dyDescent="0.2">
      <c r="A1134">
        <v>20090702</v>
      </c>
      <c r="B1134">
        <v>55.98</v>
      </c>
      <c r="C1134">
        <f t="shared" si="85"/>
        <v>56.17847057199063</v>
      </c>
      <c r="D1134">
        <f t="shared" si="87"/>
        <v>55.739158129771013</v>
      </c>
      <c r="E1134">
        <f t="shared" si="86"/>
        <v>0.43931244221961663</v>
      </c>
      <c r="F1134">
        <f t="shared" si="89"/>
        <v>0.40132409440378169</v>
      </c>
      <c r="G1134">
        <f t="shared" si="88"/>
        <v>3.7988347815834933E-2</v>
      </c>
    </row>
    <row r="1135" spans="1:7" x14ac:dyDescent="0.2">
      <c r="A1135">
        <v>20090706</v>
      </c>
      <c r="B1135">
        <v>56.62</v>
      </c>
      <c r="C1135">
        <f t="shared" si="85"/>
        <v>56.246398176299763</v>
      </c>
      <c r="D1135">
        <f t="shared" si="87"/>
        <v>55.804405675713902</v>
      </c>
      <c r="E1135">
        <f t="shared" si="86"/>
        <v>0.44199250058586159</v>
      </c>
      <c r="F1135">
        <f t="shared" si="89"/>
        <v>0.4094577756401977</v>
      </c>
      <c r="G1135">
        <f t="shared" si="88"/>
        <v>3.2534724945663895E-2</v>
      </c>
    </row>
    <row r="1136" spans="1:7" x14ac:dyDescent="0.2">
      <c r="A1136">
        <v>20090707</v>
      </c>
      <c r="B1136">
        <v>56.23</v>
      </c>
      <c r="C1136">
        <f t="shared" si="85"/>
        <v>56.243875379945948</v>
      </c>
      <c r="D1136">
        <f t="shared" si="87"/>
        <v>55.83593118121658</v>
      </c>
      <c r="E1136">
        <f t="shared" si="86"/>
        <v>0.40794419872936771</v>
      </c>
      <c r="F1136">
        <f t="shared" si="89"/>
        <v>0.40915506025803172</v>
      </c>
      <c r="G1136">
        <f t="shared" si="88"/>
        <v>-1.210861528664009E-3</v>
      </c>
    </row>
    <row r="1137" spans="1:7" x14ac:dyDescent="0.2">
      <c r="A1137">
        <v>20090708</v>
      </c>
      <c r="B1137">
        <v>57.08</v>
      </c>
      <c r="C1137">
        <f t="shared" si="85"/>
        <v>56.372509936877336</v>
      </c>
      <c r="D1137">
        <f t="shared" si="87"/>
        <v>55.92808442705239</v>
      </c>
      <c r="E1137">
        <f t="shared" si="86"/>
        <v>0.44442550982494566</v>
      </c>
      <c r="F1137">
        <f t="shared" si="89"/>
        <v>0.41620915017141458</v>
      </c>
      <c r="G1137">
        <f t="shared" si="88"/>
        <v>2.8216359653531087E-2</v>
      </c>
    </row>
    <row r="1138" spans="1:7" x14ac:dyDescent="0.2">
      <c r="A1138">
        <v>20090709</v>
      </c>
      <c r="B1138">
        <v>56.69</v>
      </c>
      <c r="C1138">
        <f t="shared" si="85"/>
        <v>56.421354561973132</v>
      </c>
      <c r="D1138">
        <f t="shared" si="87"/>
        <v>55.984522617641097</v>
      </c>
      <c r="E1138">
        <f t="shared" si="86"/>
        <v>0.43683194433203454</v>
      </c>
      <c r="F1138">
        <f t="shared" si="89"/>
        <v>0.42033370900353861</v>
      </c>
      <c r="G1138">
        <f t="shared" si="88"/>
        <v>1.6498235328495925E-2</v>
      </c>
    </row>
    <row r="1139" spans="1:7" x14ac:dyDescent="0.2">
      <c r="A1139">
        <v>20090710</v>
      </c>
      <c r="B1139">
        <v>56.93</v>
      </c>
      <c r="C1139">
        <f t="shared" si="85"/>
        <v>56.499607706284955</v>
      </c>
      <c r="D1139">
        <f t="shared" si="87"/>
        <v>56.054557979297314</v>
      </c>
      <c r="E1139">
        <f t="shared" si="86"/>
        <v>0.44504972698764078</v>
      </c>
      <c r="F1139">
        <f t="shared" si="89"/>
        <v>0.42527691260035905</v>
      </c>
      <c r="G1139">
        <f t="shared" si="88"/>
        <v>1.9772814387281734E-2</v>
      </c>
    </row>
    <row r="1140" spans="1:7" x14ac:dyDescent="0.2">
      <c r="A1140">
        <v>20090713</v>
      </c>
      <c r="B1140">
        <v>57.72</v>
      </c>
      <c r="C1140">
        <f t="shared" si="85"/>
        <v>56.687360366856502</v>
      </c>
      <c r="D1140">
        <f t="shared" si="87"/>
        <v>56.177924054904921</v>
      </c>
      <c r="E1140">
        <f t="shared" si="86"/>
        <v>0.5094363119515819</v>
      </c>
      <c r="F1140">
        <f t="shared" si="89"/>
        <v>0.44210879247060364</v>
      </c>
      <c r="G1140">
        <f t="shared" si="88"/>
        <v>6.732751948097826E-2</v>
      </c>
    </row>
    <row r="1141" spans="1:7" x14ac:dyDescent="0.2">
      <c r="A1141">
        <v>20090714</v>
      </c>
      <c r="B1141">
        <v>58.23</v>
      </c>
      <c r="C1141">
        <f t="shared" si="85"/>
        <v>56.924689541186268</v>
      </c>
      <c r="D1141">
        <f t="shared" si="87"/>
        <v>56.329929680467515</v>
      </c>
      <c r="E1141">
        <f t="shared" si="86"/>
        <v>0.59475986071875298</v>
      </c>
      <c r="F1141">
        <f t="shared" si="89"/>
        <v>0.47263900612023352</v>
      </c>
      <c r="G1141">
        <f t="shared" si="88"/>
        <v>0.12212085459851946</v>
      </c>
    </row>
    <row r="1142" spans="1:7" x14ac:dyDescent="0.2">
      <c r="A1142">
        <v>20090715</v>
      </c>
      <c r="B1142">
        <v>58.96</v>
      </c>
      <c r="C1142">
        <f t="shared" si="85"/>
        <v>57.237814227157607</v>
      </c>
      <c r="D1142">
        <f t="shared" si="87"/>
        <v>56.524749704136589</v>
      </c>
      <c r="E1142">
        <f t="shared" si="86"/>
        <v>0.71306452302101775</v>
      </c>
      <c r="F1142">
        <f t="shared" si="89"/>
        <v>0.52072410950039039</v>
      </c>
      <c r="G1142">
        <f t="shared" si="88"/>
        <v>0.19234041352062736</v>
      </c>
    </row>
    <row r="1143" spans="1:7" x14ac:dyDescent="0.2">
      <c r="A1143">
        <v>20090716</v>
      </c>
      <c r="B1143">
        <v>59.25</v>
      </c>
      <c r="C1143">
        <f t="shared" si="85"/>
        <v>57.547381269133353</v>
      </c>
      <c r="D1143">
        <f t="shared" si="87"/>
        <v>56.726620096422764</v>
      </c>
      <c r="E1143">
        <f t="shared" si="86"/>
        <v>0.8207611727105899</v>
      </c>
      <c r="F1143">
        <f t="shared" si="89"/>
        <v>0.58073152214243029</v>
      </c>
      <c r="G1143">
        <f t="shared" si="88"/>
        <v>0.24002965056815961</v>
      </c>
    </row>
    <row r="1144" spans="1:7" x14ac:dyDescent="0.2">
      <c r="A1144">
        <v>20090717</v>
      </c>
      <c r="B1144">
        <v>59.23</v>
      </c>
      <c r="C1144">
        <f t="shared" si="85"/>
        <v>57.806245689266689</v>
      </c>
      <c r="D1144">
        <f t="shared" si="87"/>
        <v>56.912055644835895</v>
      </c>
      <c r="E1144">
        <f t="shared" si="86"/>
        <v>0.89419004443079331</v>
      </c>
      <c r="F1144">
        <f t="shared" si="89"/>
        <v>0.64342322660010287</v>
      </c>
      <c r="G1144">
        <f t="shared" si="88"/>
        <v>0.25076681783069044</v>
      </c>
    </row>
    <row r="1145" spans="1:7" x14ac:dyDescent="0.2">
      <c r="A1145">
        <v>20090720</v>
      </c>
      <c r="B1145">
        <v>59.06</v>
      </c>
      <c r="C1145">
        <f t="shared" si="85"/>
        <v>57.999130967841047</v>
      </c>
      <c r="D1145">
        <f t="shared" si="87"/>
        <v>57.07116263410731</v>
      </c>
      <c r="E1145">
        <f t="shared" si="86"/>
        <v>0.92796833373373744</v>
      </c>
      <c r="F1145">
        <f t="shared" si="89"/>
        <v>0.70033224802682981</v>
      </c>
      <c r="G1145">
        <f t="shared" si="88"/>
        <v>0.22763608570690763</v>
      </c>
    </row>
    <row r="1146" spans="1:7" x14ac:dyDescent="0.2">
      <c r="A1146">
        <v>20090721</v>
      </c>
      <c r="B1146">
        <v>59.49</v>
      </c>
      <c r="C1146">
        <f t="shared" si="85"/>
        <v>58.228495434327044</v>
      </c>
      <c r="D1146">
        <f t="shared" si="87"/>
        <v>57.250335772321584</v>
      </c>
      <c r="E1146">
        <f t="shared" si="86"/>
        <v>0.97815966200546001</v>
      </c>
      <c r="F1146">
        <f t="shared" si="89"/>
        <v>0.75589773082255585</v>
      </c>
      <c r="G1146">
        <f t="shared" si="88"/>
        <v>0.22226193118290416</v>
      </c>
    </row>
    <row r="1147" spans="1:7" x14ac:dyDescent="0.2">
      <c r="A1147">
        <v>20090722</v>
      </c>
      <c r="B1147">
        <v>59.19</v>
      </c>
      <c r="C1147">
        <f t="shared" si="85"/>
        <v>58.376419213661343</v>
      </c>
      <c r="D1147">
        <f t="shared" si="87"/>
        <v>57.39401460400147</v>
      </c>
      <c r="E1147">
        <f t="shared" si="86"/>
        <v>0.98240460965987353</v>
      </c>
      <c r="F1147">
        <f t="shared" si="89"/>
        <v>0.80119910659001947</v>
      </c>
      <c r="G1147">
        <f t="shared" si="88"/>
        <v>0.18120550306985406</v>
      </c>
    </row>
    <row r="1148" spans="1:7" x14ac:dyDescent="0.2">
      <c r="A1148">
        <v>20090723</v>
      </c>
      <c r="B1148">
        <v>60.22</v>
      </c>
      <c r="C1148">
        <f t="shared" si="85"/>
        <v>58.660047026944213</v>
      </c>
      <c r="D1148">
        <f t="shared" si="87"/>
        <v>57.603346855556914</v>
      </c>
      <c r="E1148">
        <f t="shared" si="86"/>
        <v>1.0567001713872983</v>
      </c>
      <c r="F1148">
        <f t="shared" si="89"/>
        <v>0.85229931954947524</v>
      </c>
      <c r="G1148">
        <f t="shared" si="88"/>
        <v>0.20440085183782308</v>
      </c>
    </row>
    <row r="1149" spans="1:7" x14ac:dyDescent="0.2">
      <c r="A1149">
        <v>20090724</v>
      </c>
      <c r="B1149">
        <v>61.51</v>
      </c>
      <c r="C1149">
        <f t="shared" si="85"/>
        <v>59.09850133049126</v>
      </c>
      <c r="D1149">
        <f t="shared" si="87"/>
        <v>57.892728569960106</v>
      </c>
      <c r="E1149">
        <f t="shared" si="86"/>
        <v>1.2057727605311541</v>
      </c>
      <c r="F1149">
        <f t="shared" si="89"/>
        <v>0.92299400774581108</v>
      </c>
      <c r="G1149">
        <f t="shared" si="88"/>
        <v>0.28277875278534303</v>
      </c>
    </row>
    <row r="1150" spans="1:7" x14ac:dyDescent="0.2">
      <c r="A1150">
        <v>20090727</v>
      </c>
      <c r="B1150">
        <v>61.27</v>
      </c>
      <c r="C1150">
        <f t="shared" si="85"/>
        <v>59.432578048877218</v>
      </c>
      <c r="D1150">
        <f t="shared" si="87"/>
        <v>58.142896824037138</v>
      </c>
      <c r="E1150">
        <f t="shared" si="86"/>
        <v>1.2896812248400806</v>
      </c>
      <c r="F1150">
        <f t="shared" si="89"/>
        <v>0.99633145116466504</v>
      </c>
      <c r="G1150">
        <f t="shared" si="88"/>
        <v>0.29334977367541559</v>
      </c>
    </row>
    <row r="1151" spans="1:7" x14ac:dyDescent="0.2">
      <c r="A1151">
        <v>20090728</v>
      </c>
      <c r="B1151">
        <v>60.92</v>
      </c>
      <c r="C1151">
        <f t="shared" si="85"/>
        <v>59.661412195203802</v>
      </c>
      <c r="D1151">
        <f t="shared" si="87"/>
        <v>58.348608170404752</v>
      </c>
      <c r="E1151">
        <f t="shared" si="86"/>
        <v>1.3128040247990498</v>
      </c>
      <c r="F1151">
        <f t="shared" si="89"/>
        <v>1.0596259658915421</v>
      </c>
      <c r="G1151">
        <f t="shared" si="88"/>
        <v>0.25317805890750766</v>
      </c>
    </row>
    <row r="1152" spans="1:7" x14ac:dyDescent="0.2">
      <c r="A1152">
        <v>20090729</v>
      </c>
      <c r="B1152">
        <v>61.16</v>
      </c>
      <c r="C1152">
        <f t="shared" si="85"/>
        <v>59.891964165172446</v>
      </c>
      <c r="D1152">
        <f t="shared" si="87"/>
        <v>58.556859417041437</v>
      </c>
      <c r="E1152">
        <f t="shared" si="86"/>
        <v>1.335104748131009</v>
      </c>
      <c r="F1152">
        <f t="shared" si="89"/>
        <v>1.1147217223394357</v>
      </c>
      <c r="G1152">
        <f t="shared" si="88"/>
        <v>0.22038302579157332</v>
      </c>
    </row>
    <row r="1153" spans="1:7" x14ac:dyDescent="0.2">
      <c r="A1153">
        <v>20090730</v>
      </c>
      <c r="B1153">
        <v>61.79</v>
      </c>
      <c r="C1153">
        <f t="shared" si="85"/>
        <v>60.183969678222837</v>
      </c>
      <c r="D1153">
        <f t="shared" si="87"/>
        <v>58.796351312075409</v>
      </c>
      <c r="E1153">
        <f t="shared" si="86"/>
        <v>1.3876183661474286</v>
      </c>
      <c r="F1153">
        <f t="shared" si="89"/>
        <v>1.1693010511010342</v>
      </c>
      <c r="G1153">
        <f t="shared" si="88"/>
        <v>0.2183173150463944</v>
      </c>
    </row>
    <row r="1154" spans="1:7" x14ac:dyDescent="0.2">
      <c r="A1154">
        <v>20090731</v>
      </c>
      <c r="B1154">
        <v>60.89</v>
      </c>
      <c r="C1154">
        <f t="shared" si="85"/>
        <v>60.29258972772702</v>
      </c>
      <c r="D1154">
        <f t="shared" si="87"/>
        <v>58.951436400069817</v>
      </c>
      <c r="E1154">
        <f t="shared" si="86"/>
        <v>1.341153327657203</v>
      </c>
      <c r="F1154">
        <f t="shared" si="89"/>
        <v>1.2036715064122681</v>
      </c>
      <c r="G1154">
        <f t="shared" si="88"/>
        <v>0.13748182124493491</v>
      </c>
    </row>
    <row r="1155" spans="1:7" x14ac:dyDescent="0.2">
      <c r="A1155">
        <v>20090803</v>
      </c>
      <c r="B1155">
        <v>61.1</v>
      </c>
      <c r="C1155">
        <f t="shared" si="85"/>
        <v>60.416806692692091</v>
      </c>
      <c r="D1155">
        <f t="shared" si="87"/>
        <v>59.110589259323902</v>
      </c>
      <c r="E1155">
        <f t="shared" si="86"/>
        <v>1.3062174333681895</v>
      </c>
      <c r="F1155">
        <f t="shared" si="89"/>
        <v>1.2241806918034523</v>
      </c>
      <c r="G1155">
        <f t="shared" si="88"/>
        <v>8.203674156473717E-2</v>
      </c>
    </row>
    <row r="1156" spans="1:7" x14ac:dyDescent="0.2">
      <c r="A1156">
        <v>20090804</v>
      </c>
      <c r="B1156">
        <v>61.06</v>
      </c>
      <c r="C1156">
        <f t="shared" si="85"/>
        <v>60.515759509201004</v>
      </c>
      <c r="D1156">
        <f t="shared" si="87"/>
        <v>59.254990054929543</v>
      </c>
      <c r="E1156">
        <f t="shared" si="86"/>
        <v>1.2607694542714611</v>
      </c>
      <c r="F1156">
        <f t="shared" si="89"/>
        <v>1.2314984442970542</v>
      </c>
      <c r="G1156">
        <f t="shared" si="88"/>
        <v>2.9271009974406903E-2</v>
      </c>
    </row>
    <row r="1157" spans="1:7" x14ac:dyDescent="0.2">
      <c r="A1157">
        <v>20090805</v>
      </c>
      <c r="B1157">
        <v>60.45</v>
      </c>
      <c r="C1157">
        <f t="shared" si="85"/>
        <v>60.505642661631626</v>
      </c>
      <c r="D1157">
        <f t="shared" si="87"/>
        <v>59.343509310119941</v>
      </c>
      <c r="E1157">
        <f t="shared" si="86"/>
        <v>1.1621333515116845</v>
      </c>
      <c r="F1157">
        <f t="shared" si="89"/>
        <v>1.2176254257399803</v>
      </c>
      <c r="G1157">
        <f t="shared" si="88"/>
        <v>-5.5492074228295829E-2</v>
      </c>
    </row>
    <row r="1158" spans="1:7" x14ac:dyDescent="0.2">
      <c r="A1158">
        <v>20090806</v>
      </c>
      <c r="B1158">
        <v>59.93</v>
      </c>
      <c r="C1158">
        <f t="shared" si="85"/>
        <v>60.417082252149832</v>
      </c>
      <c r="D1158">
        <f t="shared" si="87"/>
        <v>59.386953064925869</v>
      </c>
      <c r="E1158">
        <f t="shared" si="86"/>
        <v>1.0301291872239631</v>
      </c>
      <c r="F1158">
        <f t="shared" si="89"/>
        <v>1.1801261780367769</v>
      </c>
      <c r="G1158">
        <f t="shared" si="88"/>
        <v>-0.14999699081281381</v>
      </c>
    </row>
    <row r="1159" spans="1:7" x14ac:dyDescent="0.2">
      <c r="A1159">
        <v>20090807</v>
      </c>
      <c r="B1159">
        <v>59.9</v>
      </c>
      <c r="C1159">
        <f t="shared" si="85"/>
        <v>60.337531136434471</v>
      </c>
      <c r="D1159">
        <f t="shared" si="87"/>
        <v>59.424956541598029</v>
      </c>
      <c r="E1159">
        <f t="shared" si="86"/>
        <v>0.91257459483644254</v>
      </c>
      <c r="F1159">
        <f t="shared" si="89"/>
        <v>1.1266158613967101</v>
      </c>
      <c r="G1159">
        <f t="shared" si="88"/>
        <v>-0.21404126656026756</v>
      </c>
    </row>
    <row r="1160" spans="1:7" x14ac:dyDescent="0.2">
      <c r="A1160">
        <v>20090810</v>
      </c>
      <c r="B1160">
        <v>60.72</v>
      </c>
      <c r="C1160">
        <f t="shared" si="85"/>
        <v>60.39637250005994</v>
      </c>
      <c r="D1160">
        <f t="shared" si="87"/>
        <v>59.52088568666484</v>
      </c>
      <c r="E1160">
        <f t="shared" si="86"/>
        <v>0.87548681339509926</v>
      </c>
      <c r="F1160">
        <f t="shared" si="89"/>
        <v>1.076390051796388</v>
      </c>
      <c r="G1160">
        <f t="shared" si="88"/>
        <v>-0.20090323840128876</v>
      </c>
    </row>
    <row r="1161" spans="1:7" x14ac:dyDescent="0.2">
      <c r="A1161">
        <v>20090811</v>
      </c>
      <c r="B1161">
        <v>60.22</v>
      </c>
      <c r="C1161">
        <f t="shared" si="85"/>
        <v>60.369238269281482</v>
      </c>
      <c r="D1161">
        <f t="shared" si="87"/>
        <v>59.572671932097073</v>
      </c>
      <c r="E1161">
        <f t="shared" si="86"/>
        <v>0.79656633718440872</v>
      </c>
      <c r="F1161">
        <f t="shared" si="89"/>
        <v>1.0204253088739923</v>
      </c>
      <c r="G1161">
        <f t="shared" si="88"/>
        <v>-0.22385897168958357</v>
      </c>
    </row>
    <row r="1162" spans="1:7" x14ac:dyDescent="0.2">
      <c r="A1162">
        <v>20090812</v>
      </c>
      <c r="B1162">
        <v>60.59</v>
      </c>
      <c r="C1162">
        <f t="shared" si="85"/>
        <v>60.403201612468948</v>
      </c>
      <c r="D1162">
        <f t="shared" si="87"/>
        <v>59.648029566756549</v>
      </c>
      <c r="E1162">
        <f t="shared" si="86"/>
        <v>0.75517204571239915</v>
      </c>
      <c r="F1162">
        <f t="shared" si="89"/>
        <v>0.96737465624167362</v>
      </c>
      <c r="G1162">
        <f t="shared" si="88"/>
        <v>-0.21220261052927447</v>
      </c>
    </row>
    <row r="1163" spans="1:7" x14ac:dyDescent="0.2">
      <c r="A1163">
        <v>20090813</v>
      </c>
      <c r="B1163">
        <v>60.32</v>
      </c>
      <c r="C1163">
        <f t="shared" si="85"/>
        <v>60.390401364396801</v>
      </c>
      <c r="D1163">
        <f t="shared" si="87"/>
        <v>59.697805154404207</v>
      </c>
      <c r="E1163">
        <f t="shared" si="86"/>
        <v>0.69259620999259397</v>
      </c>
      <c r="F1163">
        <f t="shared" si="89"/>
        <v>0.91241896699185776</v>
      </c>
      <c r="G1163">
        <f t="shared" si="88"/>
        <v>-0.21982275699926379</v>
      </c>
    </row>
    <row r="1164" spans="1:7" x14ac:dyDescent="0.2">
      <c r="A1164">
        <v>20090814</v>
      </c>
      <c r="B1164">
        <v>60.08</v>
      </c>
      <c r="C1164">
        <f t="shared" si="85"/>
        <v>60.342647308335756</v>
      </c>
      <c r="D1164">
        <f t="shared" si="87"/>
        <v>59.7261158837076</v>
      </c>
      <c r="E1164">
        <f t="shared" si="86"/>
        <v>0.6165314246281568</v>
      </c>
      <c r="F1164">
        <f t="shared" si="89"/>
        <v>0.85324145851911759</v>
      </c>
      <c r="G1164">
        <f t="shared" si="88"/>
        <v>-0.23671003389096079</v>
      </c>
    </row>
    <row r="1165" spans="1:7" x14ac:dyDescent="0.2">
      <c r="A1165">
        <v>20090817</v>
      </c>
      <c r="B1165">
        <v>59.82</v>
      </c>
      <c r="C1165">
        <f t="shared" si="85"/>
        <v>60.262240030130258</v>
      </c>
      <c r="D1165">
        <f t="shared" si="87"/>
        <v>59.733070262692223</v>
      </c>
      <c r="E1165">
        <f t="shared" si="86"/>
        <v>0.52916976743803446</v>
      </c>
      <c r="F1165">
        <f t="shared" si="89"/>
        <v>0.78842712030290107</v>
      </c>
      <c r="G1165">
        <f t="shared" si="88"/>
        <v>-0.25925735286486662</v>
      </c>
    </row>
    <row r="1166" spans="1:7" x14ac:dyDescent="0.2">
      <c r="A1166">
        <v>20090818</v>
      </c>
      <c r="B1166">
        <v>59.8</v>
      </c>
      <c r="C1166">
        <f t="shared" si="85"/>
        <v>60.191126179340984</v>
      </c>
      <c r="D1166">
        <f t="shared" si="87"/>
        <v>59.738028021011317</v>
      </c>
      <c r="E1166">
        <f t="shared" si="86"/>
        <v>0.45309815832966649</v>
      </c>
      <c r="F1166">
        <f t="shared" si="89"/>
        <v>0.72136132790825425</v>
      </c>
      <c r="G1166">
        <f t="shared" si="88"/>
        <v>-0.26826316957858776</v>
      </c>
    </row>
    <row r="1167" spans="1:7" x14ac:dyDescent="0.2">
      <c r="A1167">
        <v>20090819</v>
      </c>
      <c r="B1167">
        <v>60.37</v>
      </c>
      <c r="C1167">
        <f t="shared" ref="C1167:C1230" si="90">(B1167*(2/(12+1))+C1166*(1-(2/(12+1))))</f>
        <v>60.21864522867314</v>
      </c>
      <c r="D1167">
        <f t="shared" si="87"/>
        <v>59.784840760195664</v>
      </c>
      <c r="E1167">
        <f t="shared" si="86"/>
        <v>0.43380446847747578</v>
      </c>
      <c r="F1167">
        <f t="shared" si="89"/>
        <v>0.66384995602209851</v>
      </c>
      <c r="G1167">
        <f t="shared" si="88"/>
        <v>-0.23004548754462273</v>
      </c>
    </row>
    <row r="1168" spans="1:7" x14ac:dyDescent="0.2">
      <c r="A1168">
        <v>20090820</v>
      </c>
      <c r="B1168">
        <v>60.95</v>
      </c>
      <c r="C1168">
        <f t="shared" si="90"/>
        <v>60.331161347338814</v>
      </c>
      <c r="D1168">
        <f t="shared" si="87"/>
        <v>59.871148852033016</v>
      </c>
      <c r="E1168">
        <f t="shared" si="86"/>
        <v>0.46001249530579713</v>
      </c>
      <c r="F1168">
        <f t="shared" si="89"/>
        <v>0.62308246387883826</v>
      </c>
      <c r="G1168">
        <f t="shared" si="88"/>
        <v>-0.16306996857304112</v>
      </c>
    </row>
    <row r="1169" spans="1:7" x14ac:dyDescent="0.2">
      <c r="A1169">
        <v>20090821</v>
      </c>
      <c r="B1169">
        <v>61.03</v>
      </c>
      <c r="C1169">
        <f t="shared" si="90"/>
        <v>60.438674986209769</v>
      </c>
      <c r="D1169">
        <f t="shared" si="87"/>
        <v>59.956989677808352</v>
      </c>
      <c r="E1169">
        <f t="shared" si="86"/>
        <v>0.48168530840141699</v>
      </c>
      <c r="F1169">
        <f t="shared" si="89"/>
        <v>0.594803032783354</v>
      </c>
      <c r="G1169">
        <f t="shared" si="88"/>
        <v>-0.11311772438193701</v>
      </c>
    </row>
    <row r="1170" spans="1:7" x14ac:dyDescent="0.2">
      <c r="A1170">
        <v>20090824</v>
      </c>
      <c r="B1170">
        <v>61.28</v>
      </c>
      <c r="C1170">
        <f t="shared" si="90"/>
        <v>60.568109603715953</v>
      </c>
      <c r="D1170">
        <f t="shared" si="87"/>
        <v>60.054990442415139</v>
      </c>
      <c r="E1170">
        <f t="shared" si="86"/>
        <v>0.51311916130081414</v>
      </c>
      <c r="F1170">
        <f t="shared" si="89"/>
        <v>0.57846625848684607</v>
      </c>
      <c r="G1170">
        <f t="shared" si="88"/>
        <v>-6.5347097186031933E-2</v>
      </c>
    </row>
    <row r="1171" spans="1:7" x14ac:dyDescent="0.2">
      <c r="A1171">
        <v>20090825</v>
      </c>
      <c r="B1171">
        <v>61.14</v>
      </c>
      <c r="C1171">
        <f t="shared" si="90"/>
        <v>60.656092741605811</v>
      </c>
      <c r="D1171">
        <f t="shared" si="87"/>
        <v>60.135361520754756</v>
      </c>
      <c r="E1171">
        <f t="shared" si="86"/>
        <v>0.52073122085105439</v>
      </c>
      <c r="F1171">
        <f t="shared" si="89"/>
        <v>0.56691925095968776</v>
      </c>
      <c r="G1171">
        <f t="shared" si="88"/>
        <v>-4.6188030108633371E-2</v>
      </c>
    </row>
    <row r="1172" spans="1:7" x14ac:dyDescent="0.2">
      <c r="A1172">
        <v>20090826</v>
      </c>
      <c r="B1172">
        <v>60.63</v>
      </c>
      <c r="C1172">
        <f t="shared" si="90"/>
        <v>60.652078473666457</v>
      </c>
      <c r="D1172">
        <f t="shared" si="87"/>
        <v>60.172001408106254</v>
      </c>
      <c r="E1172">
        <f t="shared" si="86"/>
        <v>0.48007706556020224</v>
      </c>
      <c r="F1172">
        <f t="shared" si="89"/>
        <v>0.54955081387979066</v>
      </c>
      <c r="G1172">
        <f t="shared" si="88"/>
        <v>-6.9473748319588413E-2</v>
      </c>
    </row>
    <row r="1173" spans="1:7" x14ac:dyDescent="0.2">
      <c r="A1173">
        <v>20090827</v>
      </c>
      <c r="B1173">
        <v>60.49</v>
      </c>
      <c r="C1173">
        <f t="shared" si="90"/>
        <v>60.627143323871621</v>
      </c>
      <c r="D1173">
        <f t="shared" si="87"/>
        <v>60.195556859357644</v>
      </c>
      <c r="E1173">
        <f t="shared" si="86"/>
        <v>0.43158646451397686</v>
      </c>
      <c r="F1173">
        <f t="shared" si="89"/>
        <v>0.52595794400662799</v>
      </c>
      <c r="G1173">
        <f t="shared" si="88"/>
        <v>-9.4371479492651122E-2</v>
      </c>
    </row>
    <row r="1174" spans="1:7" x14ac:dyDescent="0.2">
      <c r="A1174">
        <v>20090828</v>
      </c>
      <c r="B1174">
        <v>60.29</v>
      </c>
      <c r="C1174">
        <f t="shared" si="90"/>
        <v>60.575275120199066</v>
      </c>
      <c r="D1174">
        <f t="shared" si="87"/>
        <v>60.202552647553375</v>
      </c>
      <c r="E1174">
        <f t="shared" si="86"/>
        <v>0.37272247264569103</v>
      </c>
      <c r="F1174">
        <f t="shared" si="89"/>
        <v>0.49531084973444062</v>
      </c>
      <c r="G1174">
        <f t="shared" si="88"/>
        <v>-0.12258837708874959</v>
      </c>
    </row>
    <row r="1175" spans="1:7" x14ac:dyDescent="0.2">
      <c r="A1175">
        <v>20090831</v>
      </c>
      <c r="B1175">
        <v>60.44</v>
      </c>
      <c r="C1175">
        <f t="shared" si="90"/>
        <v>60.554463563245363</v>
      </c>
      <c r="D1175">
        <f t="shared" si="87"/>
        <v>60.220141340327196</v>
      </c>
      <c r="E1175">
        <f t="shared" si="86"/>
        <v>0.33432222291816771</v>
      </c>
      <c r="F1175">
        <f t="shared" si="89"/>
        <v>0.46311312437118607</v>
      </c>
      <c r="G1175">
        <f t="shared" si="88"/>
        <v>-0.12879090145301836</v>
      </c>
    </row>
    <row r="1176" spans="1:7" x14ac:dyDescent="0.2">
      <c r="A1176">
        <v>20090901</v>
      </c>
      <c r="B1176">
        <v>59.94</v>
      </c>
      <c r="C1176">
        <f t="shared" si="90"/>
        <v>60.459930707361465</v>
      </c>
      <c r="D1176">
        <f t="shared" si="87"/>
        <v>60.199390129932588</v>
      </c>
      <c r="E1176">
        <f t="shared" si="86"/>
        <v>0.26054057742887693</v>
      </c>
      <c r="F1176">
        <f t="shared" si="89"/>
        <v>0.42259861498272427</v>
      </c>
      <c r="G1176">
        <f t="shared" si="88"/>
        <v>-0.16205803755384734</v>
      </c>
    </row>
    <row r="1177" spans="1:7" x14ac:dyDescent="0.2">
      <c r="A1177">
        <v>20090902</v>
      </c>
      <c r="B1177">
        <v>59.76</v>
      </c>
      <c r="C1177">
        <f t="shared" si="90"/>
        <v>60.352249060075081</v>
      </c>
      <c r="D1177">
        <f t="shared" si="87"/>
        <v>60.166842712900547</v>
      </c>
      <c r="E1177">
        <f t="shared" si="86"/>
        <v>0.18540634717453486</v>
      </c>
      <c r="F1177">
        <f t="shared" si="89"/>
        <v>0.37516016142108644</v>
      </c>
      <c r="G1177">
        <f t="shared" si="88"/>
        <v>-0.18975381424655158</v>
      </c>
    </row>
    <row r="1178" spans="1:7" x14ac:dyDescent="0.2">
      <c r="A1178">
        <v>20090903</v>
      </c>
      <c r="B1178">
        <v>59.69</v>
      </c>
      <c r="C1178">
        <f t="shared" si="90"/>
        <v>60.2503645892943</v>
      </c>
      <c r="D1178">
        <f t="shared" si="87"/>
        <v>60.131521030463468</v>
      </c>
      <c r="E1178">
        <f t="shared" si="86"/>
        <v>0.11884355883083231</v>
      </c>
      <c r="F1178">
        <f t="shared" si="89"/>
        <v>0.32389684090303561</v>
      </c>
      <c r="G1178">
        <f t="shared" si="88"/>
        <v>-0.2050532820722033</v>
      </c>
    </row>
    <row r="1179" spans="1:7" x14ac:dyDescent="0.2">
      <c r="A1179">
        <v>20090904</v>
      </c>
      <c r="B1179">
        <v>60.32</v>
      </c>
      <c r="C1179">
        <f t="shared" si="90"/>
        <v>60.261077729402871</v>
      </c>
      <c r="D1179">
        <f t="shared" si="87"/>
        <v>60.145482435614319</v>
      </c>
      <c r="E1179">
        <f t="shared" si="86"/>
        <v>0.1155952937885516</v>
      </c>
      <c r="F1179">
        <f t="shared" si="89"/>
        <v>0.28223653148013883</v>
      </c>
      <c r="G1179">
        <f t="shared" si="88"/>
        <v>-0.16664123769158723</v>
      </c>
    </row>
    <row r="1180" spans="1:7" x14ac:dyDescent="0.2">
      <c r="A1180">
        <v>20090908</v>
      </c>
      <c r="B1180">
        <v>60.57</v>
      </c>
      <c r="C1180">
        <f t="shared" si="90"/>
        <v>60.30860423257166</v>
      </c>
      <c r="D1180">
        <f t="shared" si="87"/>
        <v>60.176928181124367</v>
      </c>
      <c r="E1180">
        <f t="shared" ref="E1180:E1243" si="91">C1180-D1180</f>
        <v>0.13167605144729322</v>
      </c>
      <c r="F1180">
        <f t="shared" si="89"/>
        <v>0.25212443547356972</v>
      </c>
      <c r="G1180">
        <f t="shared" si="88"/>
        <v>-0.1204483840262765</v>
      </c>
    </row>
    <row r="1181" spans="1:7" x14ac:dyDescent="0.2">
      <c r="A1181">
        <v>20090909</v>
      </c>
      <c r="B1181">
        <v>60.92</v>
      </c>
      <c r="C1181">
        <f t="shared" si="90"/>
        <v>60.402665119868331</v>
      </c>
      <c r="D1181">
        <f t="shared" ref="D1181:D1244" si="92">B1181*(2/(26+1)) + D1180*(1-(2/(26+1)))</f>
        <v>60.231970538078116</v>
      </c>
      <c r="E1181">
        <f t="shared" si="91"/>
        <v>0.17069458179021524</v>
      </c>
      <c r="F1181">
        <f t="shared" si="89"/>
        <v>0.23583846473689885</v>
      </c>
      <c r="G1181">
        <f t="shared" si="88"/>
        <v>-6.5143882946683607E-2</v>
      </c>
    </row>
    <row r="1182" spans="1:7" x14ac:dyDescent="0.2">
      <c r="A1182">
        <v>20090910</v>
      </c>
      <c r="B1182">
        <v>60.66</v>
      </c>
      <c r="C1182">
        <f t="shared" si="90"/>
        <v>60.442255101427051</v>
      </c>
      <c r="D1182">
        <f t="shared" si="92"/>
        <v>60.263676424146404</v>
      </c>
      <c r="E1182">
        <f t="shared" si="91"/>
        <v>0.17857867728064747</v>
      </c>
      <c r="F1182">
        <f t="shared" si="89"/>
        <v>0.22438650724564857</v>
      </c>
      <c r="G1182">
        <f t="shared" si="88"/>
        <v>-4.5807829965001101E-2</v>
      </c>
    </row>
    <row r="1183" spans="1:7" x14ac:dyDescent="0.2">
      <c r="A1183">
        <v>20090911</v>
      </c>
      <c r="B1183">
        <v>60.42</v>
      </c>
      <c r="C1183">
        <f t="shared" si="90"/>
        <v>60.438831239669042</v>
      </c>
      <c r="D1183">
        <f t="shared" si="92"/>
        <v>60.2752559482837</v>
      </c>
      <c r="E1183">
        <f t="shared" si="91"/>
        <v>0.16357529138534233</v>
      </c>
      <c r="F1183">
        <f t="shared" si="89"/>
        <v>0.21222426407358733</v>
      </c>
      <c r="G1183">
        <f t="shared" si="88"/>
        <v>-4.8648972688245001E-2</v>
      </c>
    </row>
    <row r="1184" spans="1:7" x14ac:dyDescent="0.2">
      <c r="A1184">
        <v>20090914</v>
      </c>
      <c r="B1184">
        <v>60.34</v>
      </c>
      <c r="C1184">
        <f t="shared" si="90"/>
        <v>60.423626433566113</v>
      </c>
      <c r="D1184">
        <f t="shared" si="92"/>
        <v>60.280051803966387</v>
      </c>
      <c r="E1184">
        <f t="shared" si="91"/>
        <v>0.14357462959972622</v>
      </c>
      <c r="F1184">
        <f t="shared" si="89"/>
        <v>0.19849433717881509</v>
      </c>
      <c r="G1184">
        <f t="shared" si="88"/>
        <v>-5.4919707579088872E-2</v>
      </c>
    </row>
    <row r="1185" spans="1:7" x14ac:dyDescent="0.2">
      <c r="A1185">
        <v>20090915</v>
      </c>
      <c r="B1185">
        <v>60.15</v>
      </c>
      <c r="C1185">
        <f t="shared" si="90"/>
        <v>60.381530059171325</v>
      </c>
      <c r="D1185">
        <f t="shared" si="92"/>
        <v>60.270418337005914</v>
      </c>
      <c r="E1185">
        <f t="shared" si="91"/>
        <v>0.11111172216541121</v>
      </c>
      <c r="F1185">
        <f t="shared" si="89"/>
        <v>0.18101781417613433</v>
      </c>
      <c r="G1185">
        <f t="shared" si="88"/>
        <v>-6.990609201072312E-2</v>
      </c>
    </row>
    <row r="1186" spans="1:7" x14ac:dyDescent="0.2">
      <c r="A1186">
        <v>20090916</v>
      </c>
      <c r="B1186">
        <v>60.19</v>
      </c>
      <c r="C1186">
        <f t="shared" si="90"/>
        <v>60.352063896221885</v>
      </c>
      <c r="D1186">
        <f t="shared" si="92"/>
        <v>60.26446142315362</v>
      </c>
      <c r="E1186">
        <f t="shared" si="91"/>
        <v>8.7602473068265851E-2</v>
      </c>
      <c r="F1186">
        <f t="shared" si="89"/>
        <v>0.16233474595456066</v>
      </c>
      <c r="G1186">
        <f t="shared" si="88"/>
        <v>-7.4732272886294804E-2</v>
      </c>
    </row>
    <row r="1187" spans="1:7" x14ac:dyDescent="0.2">
      <c r="A1187">
        <v>20090917</v>
      </c>
      <c r="B1187">
        <v>60.77</v>
      </c>
      <c r="C1187">
        <f t="shared" si="90"/>
        <v>60.416361758341594</v>
      </c>
      <c r="D1187">
        <f t="shared" si="92"/>
        <v>60.301908725142241</v>
      </c>
      <c r="E1187">
        <f t="shared" si="91"/>
        <v>0.11445303319935363</v>
      </c>
      <c r="F1187">
        <f t="shared" si="89"/>
        <v>0.15275840340351926</v>
      </c>
      <c r="G1187">
        <f t="shared" si="88"/>
        <v>-3.8305370204165634E-2</v>
      </c>
    </row>
    <row r="1188" spans="1:7" x14ac:dyDescent="0.2">
      <c r="A1188">
        <v>20090918</v>
      </c>
      <c r="B1188">
        <v>60.78</v>
      </c>
      <c r="C1188">
        <f t="shared" si="90"/>
        <v>60.472306103212119</v>
      </c>
      <c r="D1188">
        <f t="shared" si="92"/>
        <v>60.337322893650224</v>
      </c>
      <c r="E1188">
        <f t="shared" si="91"/>
        <v>0.13498320956189502</v>
      </c>
      <c r="F1188">
        <f t="shared" si="89"/>
        <v>0.1492033646351944</v>
      </c>
      <c r="G1188">
        <f t="shared" ref="G1188:G1251" si="93">E1188-F1188</f>
        <v>-1.4220155073299379E-2</v>
      </c>
    </row>
    <row r="1189" spans="1:7" x14ac:dyDescent="0.2">
      <c r="A1189">
        <v>20090921</v>
      </c>
      <c r="B1189">
        <v>60.67</v>
      </c>
      <c r="C1189">
        <f t="shared" si="90"/>
        <v>60.502720548871793</v>
      </c>
      <c r="D1189">
        <f t="shared" si="92"/>
        <v>60.361965642268729</v>
      </c>
      <c r="E1189">
        <f t="shared" si="91"/>
        <v>0.140754906603064</v>
      </c>
      <c r="F1189">
        <f t="shared" ref="F1189:F1252" si="94">(E1189*(2/(9+1))+F1188*(1-(2/(9+1))))</f>
        <v>0.14751367302876833</v>
      </c>
      <c r="G1189">
        <f t="shared" si="93"/>
        <v>-6.7587664257043323E-3</v>
      </c>
    </row>
    <row r="1190" spans="1:7" x14ac:dyDescent="0.2">
      <c r="A1190">
        <v>20090922</v>
      </c>
      <c r="B1190">
        <v>61.08</v>
      </c>
      <c r="C1190">
        <f t="shared" si="90"/>
        <v>60.591532772122292</v>
      </c>
      <c r="D1190">
        <f t="shared" si="92"/>
        <v>60.415153372471039</v>
      </c>
      <c r="E1190">
        <f t="shared" si="91"/>
        <v>0.17637939965125327</v>
      </c>
      <c r="F1190">
        <f t="shared" si="94"/>
        <v>0.15328681835326533</v>
      </c>
      <c r="G1190">
        <f t="shared" si="93"/>
        <v>2.3092581297987941E-2</v>
      </c>
    </row>
    <row r="1191" spans="1:7" x14ac:dyDescent="0.2">
      <c r="A1191">
        <v>20090923</v>
      </c>
      <c r="B1191">
        <v>60.77</v>
      </c>
      <c r="C1191">
        <f t="shared" si="90"/>
        <v>60.618989268718863</v>
      </c>
      <c r="D1191">
        <f t="shared" si="92"/>
        <v>60.441438307843555</v>
      </c>
      <c r="E1191">
        <f t="shared" si="91"/>
        <v>0.17755096087530831</v>
      </c>
      <c r="F1191">
        <f t="shared" si="94"/>
        <v>0.15813964685767393</v>
      </c>
      <c r="G1191">
        <f t="shared" si="93"/>
        <v>1.9411314017634379E-2</v>
      </c>
    </row>
    <row r="1192" spans="1:7" x14ac:dyDescent="0.2">
      <c r="A1192">
        <v>20090924</v>
      </c>
      <c r="B1192">
        <v>60.72</v>
      </c>
      <c r="C1192">
        <f t="shared" si="90"/>
        <v>60.634529381223651</v>
      </c>
      <c r="D1192">
        <f t="shared" si="92"/>
        <v>60.462072507262548</v>
      </c>
      <c r="E1192">
        <f t="shared" si="91"/>
        <v>0.17245687396110299</v>
      </c>
      <c r="F1192">
        <f t="shared" si="94"/>
        <v>0.16100309227835974</v>
      </c>
      <c r="G1192">
        <f t="shared" si="93"/>
        <v>1.1453781682743247E-2</v>
      </c>
    </row>
    <row r="1193" spans="1:7" x14ac:dyDescent="0.2">
      <c r="A1193">
        <v>20090925</v>
      </c>
      <c r="B1193">
        <v>60.62</v>
      </c>
      <c r="C1193">
        <f t="shared" si="90"/>
        <v>60.632294091804624</v>
      </c>
      <c r="D1193">
        <f t="shared" si="92"/>
        <v>60.473770840057917</v>
      </c>
      <c r="E1193">
        <f t="shared" si="91"/>
        <v>0.15852325174670767</v>
      </c>
      <c r="F1193">
        <f t="shared" si="94"/>
        <v>0.16050712417202934</v>
      </c>
      <c r="G1193">
        <f t="shared" si="93"/>
        <v>-1.9838724253216644E-3</v>
      </c>
    </row>
    <row r="1194" spans="1:7" x14ac:dyDescent="0.2">
      <c r="A1194">
        <v>20090928</v>
      </c>
      <c r="B1194">
        <v>61.27</v>
      </c>
      <c r="C1194">
        <f t="shared" si="90"/>
        <v>60.73040269306545</v>
      </c>
      <c r="D1194">
        <f t="shared" si="92"/>
        <v>60.53275077783141</v>
      </c>
      <c r="E1194">
        <f t="shared" si="91"/>
        <v>0.19765191523404013</v>
      </c>
      <c r="F1194">
        <f t="shared" si="94"/>
        <v>0.1679360823844315</v>
      </c>
      <c r="G1194">
        <f t="shared" si="93"/>
        <v>2.9715832849608631E-2</v>
      </c>
    </row>
    <row r="1195" spans="1:7" x14ac:dyDescent="0.2">
      <c r="A1195">
        <v>20090929</v>
      </c>
      <c r="B1195">
        <v>60.93</v>
      </c>
      <c r="C1195">
        <f t="shared" si="90"/>
        <v>60.761109971055376</v>
      </c>
      <c r="D1195">
        <f t="shared" si="92"/>
        <v>60.562176646140195</v>
      </c>
      <c r="E1195">
        <f t="shared" si="91"/>
        <v>0.19893332491518123</v>
      </c>
      <c r="F1195">
        <f t="shared" si="94"/>
        <v>0.17413553089058148</v>
      </c>
      <c r="G1195">
        <f t="shared" si="93"/>
        <v>2.4797794024599751E-2</v>
      </c>
    </row>
    <row r="1196" spans="1:7" x14ac:dyDescent="0.2">
      <c r="A1196">
        <v>20090930</v>
      </c>
      <c r="B1196">
        <v>60.89</v>
      </c>
      <c r="C1196">
        <f t="shared" si="90"/>
        <v>60.78093920627763</v>
      </c>
      <c r="D1196">
        <f t="shared" si="92"/>
        <v>60.586459857537214</v>
      </c>
      <c r="E1196">
        <f t="shared" si="91"/>
        <v>0.1944793487404155</v>
      </c>
      <c r="F1196">
        <f t="shared" si="94"/>
        <v>0.17820429446054828</v>
      </c>
      <c r="G1196">
        <f t="shared" si="93"/>
        <v>1.6275054279867224E-2</v>
      </c>
    </row>
    <row r="1197" spans="1:7" x14ac:dyDescent="0.2">
      <c r="A1197">
        <v>20091001</v>
      </c>
      <c r="B1197">
        <v>59.81</v>
      </c>
      <c r="C1197">
        <f t="shared" si="90"/>
        <v>60.631563943773379</v>
      </c>
      <c r="D1197">
        <f t="shared" si="92"/>
        <v>60.528944312534456</v>
      </c>
      <c r="E1197">
        <f t="shared" si="91"/>
        <v>0.10261963123892315</v>
      </c>
      <c r="F1197">
        <f t="shared" si="94"/>
        <v>0.16308736181622324</v>
      </c>
      <c r="G1197">
        <f t="shared" si="93"/>
        <v>-6.0467730577300094E-2</v>
      </c>
    </row>
    <row r="1198" spans="1:7" x14ac:dyDescent="0.2">
      <c r="A1198">
        <v>20091002</v>
      </c>
      <c r="B1198">
        <v>59.73</v>
      </c>
      <c r="C1198">
        <f t="shared" si="90"/>
        <v>60.492861798577472</v>
      </c>
      <c r="D1198">
        <f t="shared" si="92"/>
        <v>60.469763252346723</v>
      </c>
      <c r="E1198">
        <f t="shared" si="91"/>
        <v>2.3098546230748696E-2</v>
      </c>
      <c r="F1198">
        <f t="shared" si="94"/>
        <v>0.13508959869912834</v>
      </c>
      <c r="G1198">
        <f t="shared" si="93"/>
        <v>-0.11199105246837965</v>
      </c>
    </row>
    <row r="1199" spans="1:7" x14ac:dyDescent="0.2">
      <c r="A1199">
        <v>20091005</v>
      </c>
      <c r="B1199">
        <v>59.82</v>
      </c>
      <c r="C1199">
        <f t="shared" si="90"/>
        <v>60.389344598796328</v>
      </c>
      <c r="D1199">
        <f t="shared" si="92"/>
        <v>60.421632641061777</v>
      </c>
      <c r="E1199">
        <f t="shared" si="91"/>
        <v>-3.2288042265449235E-2</v>
      </c>
      <c r="F1199">
        <f t="shared" si="94"/>
        <v>0.10161407050621284</v>
      </c>
      <c r="G1199">
        <f t="shared" si="93"/>
        <v>-0.13390211277166209</v>
      </c>
    </row>
    <row r="1200" spans="1:7" x14ac:dyDescent="0.2">
      <c r="A1200">
        <v>20091006</v>
      </c>
      <c r="B1200">
        <v>60.29</v>
      </c>
      <c r="C1200">
        <f t="shared" si="90"/>
        <v>60.374060814366125</v>
      </c>
      <c r="D1200">
        <f t="shared" si="92"/>
        <v>60.4118820750572</v>
      </c>
      <c r="E1200">
        <f t="shared" si="91"/>
        <v>-3.7821260691075054E-2</v>
      </c>
      <c r="F1200">
        <f t="shared" si="94"/>
        <v>7.3727004266755256E-2</v>
      </c>
      <c r="G1200">
        <f t="shared" si="93"/>
        <v>-0.11154826495783031</v>
      </c>
    </row>
    <row r="1201" spans="1:7" x14ac:dyDescent="0.2">
      <c r="A1201">
        <v>20091007</v>
      </c>
      <c r="B1201">
        <v>60.71</v>
      </c>
      <c r="C1201">
        <f t="shared" si="90"/>
        <v>60.4257437660021</v>
      </c>
      <c r="D1201">
        <f t="shared" si="92"/>
        <v>60.433964884312225</v>
      </c>
      <c r="E1201">
        <f t="shared" si="91"/>
        <v>-8.221118310125064E-3</v>
      </c>
      <c r="F1201">
        <f t="shared" si="94"/>
        <v>5.7337379751379196E-2</v>
      </c>
      <c r="G1201">
        <f t="shared" si="93"/>
        <v>-6.5558498061504267E-2</v>
      </c>
    </row>
    <row r="1202" spans="1:7" x14ac:dyDescent="0.2">
      <c r="A1202">
        <v>20091008</v>
      </c>
      <c r="B1202">
        <v>60.94</v>
      </c>
      <c r="C1202">
        <f t="shared" si="90"/>
        <v>60.504860109694079</v>
      </c>
      <c r="D1202">
        <f t="shared" si="92"/>
        <v>60.471448966955762</v>
      </c>
      <c r="E1202">
        <f t="shared" si="91"/>
        <v>3.3411142738316357E-2</v>
      </c>
      <c r="F1202">
        <f t="shared" si="94"/>
        <v>5.2552132348766635E-2</v>
      </c>
      <c r="G1202">
        <f t="shared" si="93"/>
        <v>-1.9140989610450278E-2</v>
      </c>
    </row>
    <row r="1203" spans="1:7" x14ac:dyDescent="0.2">
      <c r="A1203">
        <v>20091009</v>
      </c>
      <c r="B1203">
        <v>61.74</v>
      </c>
      <c r="C1203">
        <f t="shared" si="90"/>
        <v>60.694881631279607</v>
      </c>
      <c r="D1203">
        <f t="shared" si="92"/>
        <v>60.565415710144222</v>
      </c>
      <c r="E1203">
        <f t="shared" si="91"/>
        <v>0.12946592113538458</v>
      </c>
      <c r="F1203">
        <f t="shared" si="94"/>
        <v>6.7934890106090232E-2</v>
      </c>
      <c r="G1203">
        <f t="shared" si="93"/>
        <v>6.1531031029294345E-2</v>
      </c>
    </row>
    <row r="1204" spans="1:7" x14ac:dyDescent="0.2">
      <c r="A1204">
        <v>20091012</v>
      </c>
      <c r="B1204">
        <v>62.53</v>
      </c>
      <c r="C1204">
        <f t="shared" si="90"/>
        <v>60.977207534159675</v>
      </c>
      <c r="D1204">
        <f t="shared" si="92"/>
        <v>60.710940472355759</v>
      </c>
      <c r="E1204">
        <f t="shared" si="91"/>
        <v>0.26626706180391579</v>
      </c>
      <c r="F1204">
        <f t="shared" si="94"/>
        <v>0.10760132444565534</v>
      </c>
      <c r="G1204">
        <f t="shared" si="93"/>
        <v>0.15866573735826045</v>
      </c>
    </row>
    <row r="1205" spans="1:7" x14ac:dyDescent="0.2">
      <c r="A1205">
        <v>20091013</v>
      </c>
      <c r="B1205">
        <v>61.01</v>
      </c>
      <c r="C1205">
        <f t="shared" si="90"/>
        <v>60.98225252890434</v>
      </c>
      <c r="D1205">
        <f t="shared" si="92"/>
        <v>60.733093029959036</v>
      </c>
      <c r="E1205">
        <f t="shared" si="91"/>
        <v>0.24915949894530343</v>
      </c>
      <c r="F1205">
        <f t="shared" si="94"/>
        <v>0.13591295934558498</v>
      </c>
      <c r="G1205">
        <f t="shared" si="93"/>
        <v>0.11324653959971845</v>
      </c>
    </row>
    <row r="1206" spans="1:7" x14ac:dyDescent="0.2">
      <c r="A1206">
        <v>20091014</v>
      </c>
      <c r="B1206">
        <v>60.55</v>
      </c>
      <c r="C1206">
        <f t="shared" si="90"/>
        <v>60.915752139842134</v>
      </c>
      <c r="D1206">
        <f t="shared" si="92"/>
        <v>60.719530583295409</v>
      </c>
      <c r="E1206">
        <f t="shared" si="91"/>
        <v>0.19622155654672468</v>
      </c>
      <c r="F1206">
        <f t="shared" si="94"/>
        <v>0.14797467878581294</v>
      </c>
      <c r="G1206">
        <f t="shared" si="93"/>
        <v>4.8246877760911744E-2</v>
      </c>
    </row>
    <row r="1207" spans="1:7" x14ac:dyDescent="0.2">
      <c r="A1207">
        <v>20091015</v>
      </c>
      <c r="B1207">
        <v>60.94</v>
      </c>
      <c r="C1207">
        <f t="shared" si="90"/>
        <v>60.919482579866425</v>
      </c>
      <c r="D1207">
        <f t="shared" si="92"/>
        <v>60.73586165119945</v>
      </c>
      <c r="E1207">
        <f t="shared" si="91"/>
        <v>0.18362092866697566</v>
      </c>
      <c r="F1207">
        <f t="shared" si="94"/>
        <v>0.15510392876204548</v>
      </c>
      <c r="G1207">
        <f t="shared" si="93"/>
        <v>2.8516999904930174E-2</v>
      </c>
    </row>
    <row r="1208" spans="1:7" x14ac:dyDescent="0.2">
      <c r="A1208">
        <v>20091016</v>
      </c>
      <c r="B1208">
        <v>60.46</v>
      </c>
      <c r="C1208">
        <f t="shared" si="90"/>
        <v>60.848792952194671</v>
      </c>
      <c r="D1208">
        <f t="shared" si="92"/>
        <v>60.715427454814304</v>
      </c>
      <c r="E1208">
        <f t="shared" si="91"/>
        <v>0.13336549738036751</v>
      </c>
      <c r="F1208">
        <f t="shared" si="94"/>
        <v>0.1507562424857099</v>
      </c>
      <c r="G1208">
        <f t="shared" si="93"/>
        <v>-1.7390745105342387E-2</v>
      </c>
    </row>
    <row r="1209" spans="1:7" x14ac:dyDescent="0.2">
      <c r="A1209">
        <v>20091019</v>
      </c>
      <c r="B1209">
        <v>61.16</v>
      </c>
      <c r="C1209">
        <f t="shared" si="90"/>
        <v>60.896670959549333</v>
      </c>
      <c r="D1209">
        <f t="shared" si="92"/>
        <v>60.748358754457691</v>
      </c>
      <c r="E1209">
        <f t="shared" si="91"/>
        <v>0.14831220509164211</v>
      </c>
      <c r="F1209">
        <f t="shared" si="94"/>
        <v>0.15026743500689635</v>
      </c>
      <c r="G1209">
        <f t="shared" si="93"/>
        <v>-1.9552299152542363E-3</v>
      </c>
    </row>
    <row r="1210" spans="1:7" x14ac:dyDescent="0.2">
      <c r="A1210">
        <v>20091020</v>
      </c>
      <c r="B1210">
        <v>60.59</v>
      </c>
      <c r="C1210">
        <f t="shared" si="90"/>
        <v>60.849490811926358</v>
      </c>
      <c r="D1210">
        <f t="shared" si="92"/>
        <v>60.736628476349715</v>
      </c>
      <c r="E1210">
        <f t="shared" si="91"/>
        <v>0.1128623355766436</v>
      </c>
      <c r="F1210">
        <f t="shared" si="94"/>
        <v>0.14278641512084581</v>
      </c>
      <c r="G1210">
        <f t="shared" si="93"/>
        <v>-2.9924079544202203E-2</v>
      </c>
    </row>
    <row r="1211" spans="1:7" x14ac:dyDescent="0.2">
      <c r="A1211">
        <v>20091021</v>
      </c>
      <c r="B1211">
        <v>60.31</v>
      </c>
      <c r="C1211">
        <f t="shared" si="90"/>
        <v>60.766492225476142</v>
      </c>
      <c r="D1211">
        <f t="shared" si="92"/>
        <v>60.705026366990474</v>
      </c>
      <c r="E1211">
        <f t="shared" si="91"/>
        <v>6.1465858485668434E-2</v>
      </c>
      <c r="F1211">
        <f t="shared" si="94"/>
        <v>0.12652230379381033</v>
      </c>
      <c r="G1211">
        <f t="shared" si="93"/>
        <v>-6.5056445308141891E-2</v>
      </c>
    </row>
    <row r="1212" spans="1:7" x14ac:dyDescent="0.2">
      <c r="A1212">
        <v>20091022</v>
      </c>
      <c r="B1212">
        <v>60.94</v>
      </c>
      <c r="C1212">
        <f t="shared" si="90"/>
        <v>60.793185729249046</v>
      </c>
      <c r="D1212">
        <f t="shared" si="92"/>
        <v>60.722431821287479</v>
      </c>
      <c r="E1212">
        <f t="shared" si="91"/>
        <v>7.0753907961567108E-2</v>
      </c>
      <c r="F1212">
        <f t="shared" si="94"/>
        <v>0.11536862462736169</v>
      </c>
      <c r="G1212">
        <f t="shared" si="93"/>
        <v>-4.4614716665794585E-2</v>
      </c>
    </row>
    <row r="1213" spans="1:7" x14ac:dyDescent="0.2">
      <c r="A1213">
        <v>20091023</v>
      </c>
      <c r="B1213">
        <v>60.54</v>
      </c>
      <c r="C1213">
        <f t="shared" si="90"/>
        <v>60.754234078595346</v>
      </c>
      <c r="D1213">
        <f t="shared" si="92"/>
        <v>60.708918353043963</v>
      </c>
      <c r="E1213">
        <f t="shared" si="91"/>
        <v>4.5315725551382968E-2</v>
      </c>
      <c r="F1213">
        <f t="shared" si="94"/>
        <v>0.10135804481216595</v>
      </c>
      <c r="G1213">
        <f t="shared" si="93"/>
        <v>-5.6042319260782986E-2</v>
      </c>
    </row>
    <row r="1214" spans="1:7" x14ac:dyDescent="0.2">
      <c r="A1214">
        <v>20091026</v>
      </c>
      <c r="B1214">
        <v>60.09</v>
      </c>
      <c r="C1214">
        <f t="shared" si="90"/>
        <v>60.652044220349907</v>
      </c>
      <c r="D1214">
        <f t="shared" si="92"/>
        <v>60.66307254911478</v>
      </c>
      <c r="E1214">
        <f t="shared" si="91"/>
        <v>-1.1028328764872697E-2</v>
      </c>
      <c r="F1214">
        <f t="shared" si="94"/>
        <v>7.8880770096758229E-2</v>
      </c>
      <c r="G1214">
        <f t="shared" si="93"/>
        <v>-8.9909098861630926E-2</v>
      </c>
    </row>
    <row r="1215" spans="1:7" x14ac:dyDescent="0.2">
      <c r="A1215">
        <v>20091027</v>
      </c>
      <c r="B1215">
        <v>60.02</v>
      </c>
      <c r="C1215">
        <f t="shared" si="90"/>
        <v>60.554806647988386</v>
      </c>
      <c r="D1215">
        <f t="shared" si="92"/>
        <v>60.615437545476652</v>
      </c>
      <c r="E1215">
        <f t="shared" si="91"/>
        <v>-6.0630897488266555E-2</v>
      </c>
      <c r="F1215">
        <f t="shared" si="94"/>
        <v>5.0978436579753275E-2</v>
      </c>
      <c r="G1215">
        <f t="shared" si="93"/>
        <v>-0.11160933406801983</v>
      </c>
    </row>
    <row r="1216" spans="1:7" x14ac:dyDescent="0.2">
      <c r="A1216">
        <v>20091028</v>
      </c>
      <c r="B1216">
        <v>59.57</v>
      </c>
      <c r="C1216">
        <f t="shared" si="90"/>
        <v>60.403297932913247</v>
      </c>
      <c r="D1216">
        <f t="shared" si="92"/>
        <v>60.537997727293202</v>
      </c>
      <c r="E1216">
        <f t="shared" si="91"/>
        <v>-0.13469979437995505</v>
      </c>
      <c r="F1216">
        <f t="shared" si="94"/>
        <v>1.3842790387811613E-2</v>
      </c>
      <c r="G1216">
        <f t="shared" si="93"/>
        <v>-0.14854258476776666</v>
      </c>
    </row>
    <row r="1217" spans="1:7" x14ac:dyDescent="0.2">
      <c r="A1217">
        <v>20091029</v>
      </c>
      <c r="B1217">
        <v>59.86</v>
      </c>
      <c r="C1217">
        <f t="shared" si="90"/>
        <v>60.31971363554198</v>
      </c>
      <c r="D1217">
        <f t="shared" si="92"/>
        <v>60.487775673419634</v>
      </c>
      <c r="E1217">
        <f t="shared" si="91"/>
        <v>-0.16806203787765384</v>
      </c>
      <c r="F1217">
        <f t="shared" si="94"/>
        <v>-2.2538175265281474E-2</v>
      </c>
      <c r="G1217">
        <f t="shared" si="93"/>
        <v>-0.14552386261237235</v>
      </c>
    </row>
    <row r="1218" spans="1:7" x14ac:dyDescent="0.2">
      <c r="A1218">
        <v>20091030</v>
      </c>
      <c r="B1218">
        <v>59.05</v>
      </c>
      <c r="C1218">
        <f t="shared" si="90"/>
        <v>60.124373076227826</v>
      </c>
      <c r="D1218">
        <f t="shared" si="92"/>
        <v>60.381273771684846</v>
      </c>
      <c r="E1218">
        <f t="shared" si="91"/>
        <v>-0.25690069545701988</v>
      </c>
      <c r="F1218">
        <f t="shared" si="94"/>
        <v>-6.9410679303629153E-2</v>
      </c>
      <c r="G1218">
        <f t="shared" si="93"/>
        <v>-0.18749001615339073</v>
      </c>
    </row>
    <row r="1219" spans="1:7" x14ac:dyDescent="0.2">
      <c r="A1219">
        <v>20091102</v>
      </c>
      <c r="B1219">
        <v>59.49</v>
      </c>
      <c r="C1219">
        <f t="shared" si="90"/>
        <v>60.026777218346623</v>
      </c>
      <c r="D1219">
        <f t="shared" si="92"/>
        <v>60.315253492300783</v>
      </c>
      <c r="E1219">
        <f t="shared" si="91"/>
        <v>-0.28847627395415998</v>
      </c>
      <c r="F1219">
        <f t="shared" si="94"/>
        <v>-0.11322379823373532</v>
      </c>
      <c r="G1219">
        <f t="shared" si="93"/>
        <v>-0.17525247572042466</v>
      </c>
    </row>
    <row r="1220" spans="1:7" x14ac:dyDescent="0.2">
      <c r="A1220">
        <v>20091103</v>
      </c>
      <c r="B1220">
        <v>58.93</v>
      </c>
      <c r="C1220">
        <f t="shared" si="90"/>
        <v>59.858042261677909</v>
      </c>
      <c r="D1220">
        <f t="shared" si="92"/>
        <v>60.212642122500725</v>
      </c>
      <c r="E1220">
        <f t="shared" si="91"/>
        <v>-0.35459986082281603</v>
      </c>
      <c r="F1220">
        <f t="shared" si="94"/>
        <v>-0.16149901075155149</v>
      </c>
      <c r="G1220">
        <f t="shared" si="93"/>
        <v>-0.19310085007126454</v>
      </c>
    </row>
    <row r="1221" spans="1:7" x14ac:dyDescent="0.2">
      <c r="A1221">
        <v>20091104</v>
      </c>
      <c r="B1221">
        <v>59.52</v>
      </c>
      <c r="C1221">
        <f t="shared" si="90"/>
        <v>59.806035759881311</v>
      </c>
      <c r="D1221">
        <f t="shared" si="92"/>
        <v>60.161335298611782</v>
      </c>
      <c r="E1221">
        <f t="shared" si="91"/>
        <v>-0.35529953873047049</v>
      </c>
      <c r="F1221">
        <f t="shared" si="94"/>
        <v>-0.20025911634733529</v>
      </c>
      <c r="G1221">
        <f t="shared" si="93"/>
        <v>-0.1550404223831352</v>
      </c>
    </row>
    <row r="1222" spans="1:7" x14ac:dyDescent="0.2">
      <c r="A1222">
        <v>20091105</v>
      </c>
      <c r="B1222">
        <v>59.98</v>
      </c>
      <c r="C1222">
        <f t="shared" si="90"/>
        <v>59.832799489130338</v>
      </c>
      <c r="D1222">
        <f t="shared" si="92"/>
        <v>60.147903054270174</v>
      </c>
      <c r="E1222">
        <f t="shared" si="91"/>
        <v>-0.31510356513983595</v>
      </c>
      <c r="F1222">
        <f t="shared" si="94"/>
        <v>-0.22322800610583543</v>
      </c>
      <c r="G1222">
        <f t="shared" si="93"/>
        <v>-9.187555903400052E-2</v>
      </c>
    </row>
    <row r="1223" spans="1:7" x14ac:dyDescent="0.2">
      <c r="A1223">
        <v>20091106</v>
      </c>
      <c r="B1223">
        <v>60.3</v>
      </c>
      <c r="C1223">
        <f t="shared" si="90"/>
        <v>59.904676490802593</v>
      </c>
      <c r="D1223">
        <f t="shared" si="92"/>
        <v>60.159169494694609</v>
      </c>
      <c r="E1223">
        <f t="shared" si="91"/>
        <v>-0.25449300389201568</v>
      </c>
      <c r="F1223">
        <f t="shared" si="94"/>
        <v>-0.2294810056630715</v>
      </c>
      <c r="G1223">
        <f t="shared" si="93"/>
        <v>-2.5011998228944177E-2</v>
      </c>
    </row>
    <row r="1224" spans="1:7" x14ac:dyDescent="0.2">
      <c r="A1224">
        <v>20091109</v>
      </c>
      <c r="B1224">
        <v>60.75</v>
      </c>
      <c r="C1224">
        <f t="shared" si="90"/>
        <v>60.034726261448348</v>
      </c>
      <c r="D1224">
        <f t="shared" si="92"/>
        <v>60.202934717309823</v>
      </c>
      <c r="E1224">
        <f t="shared" si="91"/>
        <v>-0.1682084558614747</v>
      </c>
      <c r="F1224">
        <f t="shared" si="94"/>
        <v>-0.21722649570275215</v>
      </c>
      <c r="G1224">
        <f t="shared" si="93"/>
        <v>4.901803984127745E-2</v>
      </c>
    </row>
    <row r="1225" spans="1:7" x14ac:dyDescent="0.2">
      <c r="A1225">
        <v>20091110</v>
      </c>
      <c r="B1225">
        <v>61.23</v>
      </c>
      <c r="C1225">
        <f t="shared" si="90"/>
        <v>60.218614528917833</v>
      </c>
      <c r="D1225">
        <f t="shared" si="92"/>
        <v>60.279013627138724</v>
      </c>
      <c r="E1225">
        <f t="shared" si="91"/>
        <v>-6.039909822089129E-2</v>
      </c>
      <c r="F1225">
        <f t="shared" si="94"/>
        <v>-0.18586101620637999</v>
      </c>
      <c r="G1225">
        <f t="shared" si="93"/>
        <v>0.1254619179854887</v>
      </c>
    </row>
    <row r="1226" spans="1:7" x14ac:dyDescent="0.2">
      <c r="A1226">
        <v>20091111</v>
      </c>
      <c r="B1226">
        <v>60.87</v>
      </c>
      <c r="C1226">
        <f t="shared" si="90"/>
        <v>60.318827678315088</v>
      </c>
      <c r="D1226">
        <f t="shared" si="92"/>
        <v>60.322790395498821</v>
      </c>
      <c r="E1226">
        <f t="shared" si="91"/>
        <v>-3.9627171837324227E-3</v>
      </c>
      <c r="F1226">
        <f t="shared" si="94"/>
        <v>-0.14948135640185048</v>
      </c>
      <c r="G1226">
        <f t="shared" si="93"/>
        <v>0.14551863921811806</v>
      </c>
    </row>
    <row r="1227" spans="1:7" x14ac:dyDescent="0.2">
      <c r="A1227">
        <v>20091112</v>
      </c>
      <c r="B1227">
        <v>61.15</v>
      </c>
      <c r="C1227">
        <f t="shared" si="90"/>
        <v>60.44670034318969</v>
      </c>
      <c r="D1227">
        <f t="shared" si="92"/>
        <v>60.384065181017426</v>
      </c>
      <c r="E1227">
        <f t="shared" si="91"/>
        <v>6.2635162172263392E-2</v>
      </c>
      <c r="F1227">
        <f t="shared" si="94"/>
        <v>-0.10705805268702771</v>
      </c>
      <c r="G1227">
        <f t="shared" si="93"/>
        <v>0.16969321485929112</v>
      </c>
    </row>
    <row r="1228" spans="1:7" x14ac:dyDescent="0.2">
      <c r="A1228">
        <v>20091113</v>
      </c>
      <c r="B1228">
        <v>61.43</v>
      </c>
      <c r="C1228">
        <f t="shared" si="90"/>
        <v>60.597977213468198</v>
      </c>
      <c r="D1228">
        <f t="shared" si="92"/>
        <v>60.461541834275394</v>
      </c>
      <c r="E1228">
        <f t="shared" si="91"/>
        <v>0.13643537919280391</v>
      </c>
      <c r="F1228">
        <f t="shared" si="94"/>
        <v>-5.8359366311061395E-2</v>
      </c>
      <c r="G1228">
        <f t="shared" si="93"/>
        <v>0.1947947455038653</v>
      </c>
    </row>
    <row r="1229" spans="1:7" x14ac:dyDescent="0.2">
      <c r="A1229">
        <v>20091116</v>
      </c>
      <c r="B1229">
        <v>62.19</v>
      </c>
      <c r="C1229">
        <f t="shared" si="90"/>
        <v>60.842903796011555</v>
      </c>
      <c r="D1229">
        <f t="shared" si="92"/>
        <v>60.589575772477218</v>
      </c>
      <c r="E1229">
        <f t="shared" si="91"/>
        <v>0.25332802353433692</v>
      </c>
      <c r="F1229">
        <f t="shared" si="94"/>
        <v>3.9781116580182713E-3</v>
      </c>
      <c r="G1229">
        <f t="shared" si="93"/>
        <v>0.24934991187631866</v>
      </c>
    </row>
    <row r="1230" spans="1:7" x14ac:dyDescent="0.2">
      <c r="A1230">
        <v>20091117</v>
      </c>
      <c r="B1230">
        <v>62.17</v>
      </c>
      <c r="C1230">
        <f t="shared" si="90"/>
        <v>61.047072442779012</v>
      </c>
      <c r="D1230">
        <f t="shared" si="92"/>
        <v>60.706644233775201</v>
      </c>
      <c r="E1230">
        <f t="shared" si="91"/>
        <v>0.34042820900381088</v>
      </c>
      <c r="F1230">
        <f t="shared" si="94"/>
        <v>7.1268131127176795E-2</v>
      </c>
      <c r="G1230">
        <f t="shared" si="93"/>
        <v>0.2691600778766341</v>
      </c>
    </row>
    <row r="1231" spans="1:7" x14ac:dyDescent="0.2">
      <c r="A1231">
        <v>20091118</v>
      </c>
      <c r="B1231">
        <v>62.32</v>
      </c>
      <c r="C1231">
        <f t="shared" ref="C1231:C1294" si="95">(B1231*(2/(12+1))+C1230*(1-(2/(12+1))))</f>
        <v>61.242907451582241</v>
      </c>
      <c r="D1231">
        <f t="shared" si="92"/>
        <v>60.826152068310371</v>
      </c>
      <c r="E1231">
        <f t="shared" si="91"/>
        <v>0.41675538327186956</v>
      </c>
      <c r="F1231">
        <f t="shared" si="94"/>
        <v>0.14036558155611534</v>
      </c>
      <c r="G1231">
        <f t="shared" si="93"/>
        <v>0.27638980171575422</v>
      </c>
    </row>
    <row r="1232" spans="1:7" x14ac:dyDescent="0.2">
      <c r="A1232">
        <v>20091119</v>
      </c>
      <c r="B1232">
        <v>62.43</v>
      </c>
      <c r="C1232">
        <f t="shared" si="95"/>
        <v>61.425537074415743</v>
      </c>
      <c r="D1232">
        <f t="shared" si="92"/>
        <v>60.944955618805899</v>
      </c>
      <c r="E1232">
        <f t="shared" si="91"/>
        <v>0.480581455609844</v>
      </c>
      <c r="F1232">
        <f t="shared" si="94"/>
        <v>0.20840875636686107</v>
      </c>
      <c r="G1232">
        <f t="shared" si="93"/>
        <v>0.27217269924298293</v>
      </c>
    </row>
    <row r="1233" spans="1:7" x14ac:dyDescent="0.2">
      <c r="A1233">
        <v>20091120</v>
      </c>
      <c r="B1233">
        <v>62.31</v>
      </c>
      <c r="C1233">
        <f t="shared" si="95"/>
        <v>61.561608293736398</v>
      </c>
      <c r="D1233">
        <f t="shared" si="92"/>
        <v>61.046070017412873</v>
      </c>
      <c r="E1233">
        <f t="shared" si="91"/>
        <v>0.51553827632352522</v>
      </c>
      <c r="F1233">
        <f t="shared" si="94"/>
        <v>0.26983466035819392</v>
      </c>
      <c r="G1233">
        <f t="shared" si="93"/>
        <v>0.2457036159653313</v>
      </c>
    </row>
    <row r="1234" spans="1:7" x14ac:dyDescent="0.2">
      <c r="A1234">
        <v>20091123</v>
      </c>
      <c r="B1234">
        <v>62.69</v>
      </c>
      <c r="C1234">
        <f t="shared" si="95"/>
        <v>61.735207017776951</v>
      </c>
      <c r="D1234">
        <f t="shared" si="92"/>
        <v>61.167842608715617</v>
      </c>
      <c r="E1234">
        <f t="shared" si="91"/>
        <v>0.56736440906133367</v>
      </c>
      <c r="F1234">
        <f t="shared" si="94"/>
        <v>0.32934061009882187</v>
      </c>
      <c r="G1234">
        <f t="shared" si="93"/>
        <v>0.2380237989625118</v>
      </c>
    </row>
    <row r="1235" spans="1:7" x14ac:dyDescent="0.2">
      <c r="A1235">
        <v>20091124</v>
      </c>
      <c r="B1235">
        <v>63.18</v>
      </c>
      <c r="C1235">
        <f t="shared" si="95"/>
        <v>61.957482861195878</v>
      </c>
      <c r="D1235">
        <f t="shared" si="92"/>
        <v>61.316891304366315</v>
      </c>
      <c r="E1235">
        <f t="shared" si="91"/>
        <v>0.64059155682956259</v>
      </c>
      <c r="F1235">
        <f t="shared" si="94"/>
        <v>0.39159079944496999</v>
      </c>
      <c r="G1235">
        <f t="shared" si="93"/>
        <v>0.2490007573845926</v>
      </c>
    </row>
    <row r="1236" spans="1:7" x14ac:dyDescent="0.2">
      <c r="A1236">
        <v>20091125</v>
      </c>
      <c r="B1236">
        <v>63.3</v>
      </c>
      <c r="C1236">
        <f t="shared" si="95"/>
        <v>62.16402395947344</v>
      </c>
      <c r="D1236">
        <f t="shared" si="92"/>
        <v>61.463788244783629</v>
      </c>
      <c r="E1236">
        <f t="shared" si="91"/>
        <v>0.70023571468981061</v>
      </c>
      <c r="F1236">
        <f t="shared" si="94"/>
        <v>0.45331978249393812</v>
      </c>
      <c r="G1236">
        <f t="shared" si="93"/>
        <v>0.24691593219587249</v>
      </c>
    </row>
    <row r="1237" spans="1:7" x14ac:dyDescent="0.2">
      <c r="A1237">
        <v>20091127</v>
      </c>
      <c r="B1237">
        <v>62.89</v>
      </c>
      <c r="C1237">
        <f t="shared" si="95"/>
        <v>62.275712581092911</v>
      </c>
      <c r="D1237">
        <f t="shared" si="92"/>
        <v>61.569433559984844</v>
      </c>
      <c r="E1237">
        <f t="shared" si="91"/>
        <v>0.70627902110806673</v>
      </c>
      <c r="F1237">
        <f t="shared" si="94"/>
        <v>0.50391163021676388</v>
      </c>
      <c r="G1237">
        <f t="shared" si="93"/>
        <v>0.20236739089130285</v>
      </c>
    </row>
    <row r="1238" spans="1:7" x14ac:dyDescent="0.2">
      <c r="A1238">
        <v>20091130</v>
      </c>
      <c r="B1238">
        <v>62.84</v>
      </c>
      <c r="C1238">
        <f t="shared" si="95"/>
        <v>62.362526030155536</v>
      </c>
      <c r="D1238">
        <f t="shared" si="92"/>
        <v>61.663549592578555</v>
      </c>
      <c r="E1238">
        <f t="shared" si="91"/>
        <v>0.69897643757698091</v>
      </c>
      <c r="F1238">
        <f t="shared" si="94"/>
        <v>0.54292459168880736</v>
      </c>
      <c r="G1238">
        <f t="shared" si="93"/>
        <v>0.15605184588817356</v>
      </c>
    </row>
    <row r="1239" spans="1:7" x14ac:dyDescent="0.2">
      <c r="A1239">
        <v>20091201</v>
      </c>
      <c r="B1239">
        <v>63.51</v>
      </c>
      <c r="C1239">
        <f t="shared" si="95"/>
        <v>62.539060487054684</v>
      </c>
      <c r="D1239">
        <f t="shared" si="92"/>
        <v>61.800323696831995</v>
      </c>
      <c r="E1239">
        <f t="shared" si="91"/>
        <v>0.73873679022268846</v>
      </c>
      <c r="F1239">
        <f t="shared" si="94"/>
        <v>0.5820870313955836</v>
      </c>
      <c r="G1239">
        <f t="shared" si="93"/>
        <v>0.15664975882710486</v>
      </c>
    </row>
    <row r="1240" spans="1:7" x14ac:dyDescent="0.2">
      <c r="A1240">
        <v>20091202</v>
      </c>
      <c r="B1240">
        <v>63.88</v>
      </c>
      <c r="C1240">
        <f t="shared" si="95"/>
        <v>62.745358873661658</v>
      </c>
      <c r="D1240">
        <f t="shared" si="92"/>
        <v>61.954373793362954</v>
      </c>
      <c r="E1240">
        <f t="shared" si="91"/>
        <v>0.79098508029870374</v>
      </c>
      <c r="F1240">
        <f t="shared" si="94"/>
        <v>0.62386664117620771</v>
      </c>
      <c r="G1240">
        <f t="shared" si="93"/>
        <v>0.16711843912249602</v>
      </c>
    </row>
    <row r="1241" spans="1:7" x14ac:dyDescent="0.2">
      <c r="A1241">
        <v>20091203</v>
      </c>
      <c r="B1241">
        <v>64.16</v>
      </c>
      <c r="C1241">
        <f t="shared" si="95"/>
        <v>62.962995970021396</v>
      </c>
      <c r="D1241">
        <f t="shared" si="92"/>
        <v>62.117753512373106</v>
      </c>
      <c r="E1241">
        <f t="shared" si="91"/>
        <v>0.84524245764828976</v>
      </c>
      <c r="F1241">
        <f t="shared" si="94"/>
        <v>0.66814180447062421</v>
      </c>
      <c r="G1241">
        <f t="shared" si="93"/>
        <v>0.17710065317766555</v>
      </c>
    </row>
    <row r="1242" spans="1:7" x14ac:dyDescent="0.2">
      <c r="A1242">
        <v>20091204</v>
      </c>
      <c r="B1242">
        <v>64.36</v>
      </c>
      <c r="C1242">
        <f t="shared" si="95"/>
        <v>63.177919666941179</v>
      </c>
      <c r="D1242">
        <f t="shared" si="92"/>
        <v>62.283845844789909</v>
      </c>
      <c r="E1242">
        <f t="shared" si="91"/>
        <v>0.89407382215127029</v>
      </c>
      <c r="F1242">
        <f t="shared" si="94"/>
        <v>0.71332820800675356</v>
      </c>
      <c r="G1242">
        <f t="shared" si="93"/>
        <v>0.18074561414451673</v>
      </c>
    </row>
    <row r="1243" spans="1:7" x14ac:dyDescent="0.2">
      <c r="A1243">
        <v>20091207</v>
      </c>
      <c r="B1243">
        <v>64.37</v>
      </c>
      <c r="C1243">
        <f t="shared" si="95"/>
        <v>63.361316641257922</v>
      </c>
      <c r="D1243">
        <f t="shared" si="92"/>
        <v>62.43837578221288</v>
      </c>
      <c r="E1243">
        <f t="shared" si="91"/>
        <v>0.92294085904504186</v>
      </c>
      <c r="F1243">
        <f t="shared" si="94"/>
        <v>0.75525073821441135</v>
      </c>
      <c r="G1243">
        <f t="shared" si="93"/>
        <v>0.16769012083063051</v>
      </c>
    </row>
    <row r="1244" spans="1:7" x14ac:dyDescent="0.2">
      <c r="A1244">
        <v>20091208</v>
      </c>
      <c r="B1244">
        <v>64.25</v>
      </c>
      <c r="C1244">
        <f t="shared" si="95"/>
        <v>63.498037157987476</v>
      </c>
      <c r="D1244">
        <f t="shared" si="92"/>
        <v>62.572570168715629</v>
      </c>
      <c r="E1244">
        <f t="shared" ref="E1244:E1307" si="96">C1244-D1244</f>
        <v>0.92546698927184678</v>
      </c>
      <c r="F1244">
        <f t="shared" si="94"/>
        <v>0.78929398842589849</v>
      </c>
      <c r="G1244">
        <f t="shared" si="93"/>
        <v>0.1361730008459483</v>
      </c>
    </row>
    <row r="1245" spans="1:7" x14ac:dyDescent="0.2">
      <c r="A1245">
        <v>20091209</v>
      </c>
      <c r="B1245">
        <v>64.38</v>
      </c>
      <c r="C1245">
        <f t="shared" si="95"/>
        <v>63.63372374906632</v>
      </c>
      <c r="D1245">
        <f t="shared" ref="D1245:D1308" si="97">B1245*(2/(26+1)) + D1244*(1-(2/(26+1)))</f>
        <v>62.706453859921879</v>
      </c>
      <c r="E1245">
        <f t="shared" si="96"/>
        <v>0.92726988914444064</v>
      </c>
      <c r="F1245">
        <f t="shared" si="94"/>
        <v>0.81688916856960703</v>
      </c>
      <c r="G1245">
        <f t="shared" si="93"/>
        <v>0.11038072057483361</v>
      </c>
    </row>
    <row r="1246" spans="1:7" x14ac:dyDescent="0.2">
      <c r="A1246">
        <v>20091210</v>
      </c>
      <c r="B1246">
        <v>64.77</v>
      </c>
      <c r="C1246">
        <f t="shared" si="95"/>
        <v>63.808535479979192</v>
      </c>
      <c r="D1246">
        <f t="shared" si="97"/>
        <v>62.859309129557296</v>
      </c>
      <c r="E1246">
        <f t="shared" si="96"/>
        <v>0.9492263504218954</v>
      </c>
      <c r="F1246">
        <f t="shared" si="94"/>
        <v>0.84335660494006481</v>
      </c>
      <c r="G1246">
        <f t="shared" si="93"/>
        <v>0.10586974548183059</v>
      </c>
    </row>
    <row r="1247" spans="1:7" x14ac:dyDescent="0.2">
      <c r="A1247">
        <v>20091211</v>
      </c>
      <c r="B1247">
        <v>64.849999999999994</v>
      </c>
      <c r="C1247">
        <f t="shared" si="95"/>
        <v>63.968760790751624</v>
      </c>
      <c r="D1247">
        <f t="shared" si="97"/>
        <v>63.006767712553049</v>
      </c>
      <c r="E1247">
        <f t="shared" si="96"/>
        <v>0.96199307819857438</v>
      </c>
      <c r="F1247">
        <f t="shared" si="94"/>
        <v>0.86708389959176668</v>
      </c>
      <c r="G1247">
        <f t="shared" si="93"/>
        <v>9.4909178606807698E-2</v>
      </c>
    </row>
    <row r="1248" spans="1:7" x14ac:dyDescent="0.2">
      <c r="A1248">
        <v>20091214</v>
      </c>
      <c r="B1248">
        <v>64.959999999999994</v>
      </c>
      <c r="C1248">
        <f t="shared" si="95"/>
        <v>64.121259130635991</v>
      </c>
      <c r="D1248">
        <f t="shared" si="97"/>
        <v>63.151451585697266</v>
      </c>
      <c r="E1248">
        <f t="shared" si="96"/>
        <v>0.96980754493872467</v>
      </c>
      <c r="F1248">
        <f t="shared" si="94"/>
        <v>0.88762862866115833</v>
      </c>
      <c r="G1248">
        <f t="shared" si="93"/>
        <v>8.217891627756635E-2</v>
      </c>
    </row>
    <row r="1249" spans="1:7" x14ac:dyDescent="0.2">
      <c r="A1249">
        <v>20091215</v>
      </c>
      <c r="B1249">
        <v>64.739999999999995</v>
      </c>
      <c r="C1249">
        <f t="shared" si="95"/>
        <v>64.216450033615061</v>
      </c>
      <c r="D1249">
        <f t="shared" si="97"/>
        <v>63.269121838608577</v>
      </c>
      <c r="E1249">
        <f t="shared" si="96"/>
        <v>0.94732819500648446</v>
      </c>
      <c r="F1249">
        <f t="shared" si="94"/>
        <v>0.89956854193022362</v>
      </c>
      <c r="G1249">
        <f t="shared" si="93"/>
        <v>4.7759653076260844E-2</v>
      </c>
    </row>
    <row r="1250" spans="1:7" x14ac:dyDescent="0.2">
      <c r="A1250">
        <v>20091216</v>
      </c>
      <c r="B1250">
        <v>64.8</v>
      </c>
      <c r="C1250">
        <f t="shared" si="95"/>
        <v>64.306226951520443</v>
      </c>
      <c r="D1250">
        <f t="shared" si="97"/>
        <v>63.382520220933863</v>
      </c>
      <c r="E1250">
        <f t="shared" si="96"/>
        <v>0.9237067305865807</v>
      </c>
      <c r="F1250">
        <f t="shared" si="94"/>
        <v>0.9043961796614951</v>
      </c>
      <c r="G1250">
        <f t="shared" si="93"/>
        <v>1.9310550925085601E-2</v>
      </c>
    </row>
    <row r="1251" spans="1:7" x14ac:dyDescent="0.2">
      <c r="A1251">
        <v>20091217</v>
      </c>
      <c r="B1251">
        <v>64.47</v>
      </c>
      <c r="C1251">
        <f t="shared" si="95"/>
        <v>64.331422805132689</v>
      </c>
      <c r="D1251">
        <f t="shared" si="97"/>
        <v>63.463074278642466</v>
      </c>
      <c r="E1251">
        <f t="shared" si="96"/>
        <v>0.86834852649022309</v>
      </c>
      <c r="F1251">
        <f t="shared" si="94"/>
        <v>0.89718664902724077</v>
      </c>
      <c r="G1251">
        <f t="shared" si="93"/>
        <v>-2.8838122537017674E-2</v>
      </c>
    </row>
    <row r="1252" spans="1:7" x14ac:dyDescent="0.2">
      <c r="A1252">
        <v>20091218</v>
      </c>
      <c r="B1252">
        <v>64.37</v>
      </c>
      <c r="C1252">
        <f t="shared" si="95"/>
        <v>64.337357758189199</v>
      </c>
      <c r="D1252">
        <f t="shared" si="97"/>
        <v>63.530253961705988</v>
      </c>
      <c r="E1252">
        <f t="shared" si="96"/>
        <v>0.80710379648321151</v>
      </c>
      <c r="F1252">
        <f t="shared" si="94"/>
        <v>0.87917007851843498</v>
      </c>
      <c r="G1252">
        <f t="shared" ref="G1252:G1315" si="98">E1252-F1252</f>
        <v>-7.2066282035223472E-2</v>
      </c>
    </row>
    <row r="1253" spans="1:7" x14ac:dyDescent="0.2">
      <c r="A1253">
        <v>20091221</v>
      </c>
      <c r="B1253">
        <v>64.33</v>
      </c>
      <c r="C1253">
        <f t="shared" si="95"/>
        <v>64.33622579539086</v>
      </c>
      <c r="D1253">
        <f t="shared" si="97"/>
        <v>63.589494408987022</v>
      </c>
      <c r="E1253">
        <f t="shared" si="96"/>
        <v>0.7467313864038374</v>
      </c>
      <c r="F1253">
        <f t="shared" ref="F1253:F1316" si="99">(E1253*(2/(9+1))+F1252*(1-(2/(9+1))))</f>
        <v>0.85268234009551547</v>
      </c>
      <c r="G1253">
        <f t="shared" si="98"/>
        <v>-0.10595095369167806</v>
      </c>
    </row>
    <row r="1254" spans="1:7" x14ac:dyDescent="0.2">
      <c r="A1254">
        <v>20091222</v>
      </c>
      <c r="B1254">
        <v>64.53</v>
      </c>
      <c r="C1254">
        <f t="shared" si="95"/>
        <v>64.366037211484567</v>
      </c>
      <c r="D1254">
        <f t="shared" si="97"/>
        <v>63.659161489802798</v>
      </c>
      <c r="E1254">
        <f t="shared" si="96"/>
        <v>0.70687572168176871</v>
      </c>
      <c r="F1254">
        <f t="shared" si="99"/>
        <v>0.8235210164127662</v>
      </c>
      <c r="G1254">
        <f t="shared" si="98"/>
        <v>-0.1166452947309975</v>
      </c>
    </row>
    <row r="1255" spans="1:7" x14ac:dyDescent="0.2">
      <c r="A1255">
        <v>20091223</v>
      </c>
      <c r="B1255">
        <v>64.569999999999993</v>
      </c>
      <c r="C1255">
        <f t="shared" si="95"/>
        <v>64.397416102025403</v>
      </c>
      <c r="D1255">
        <f t="shared" si="97"/>
        <v>63.726631009076662</v>
      </c>
      <c r="E1255">
        <f t="shared" si="96"/>
        <v>0.67078509294874067</v>
      </c>
      <c r="F1255">
        <f t="shared" si="99"/>
        <v>0.79297383171996116</v>
      </c>
      <c r="G1255">
        <f t="shared" si="98"/>
        <v>-0.1221887387712205</v>
      </c>
    </row>
    <row r="1256" spans="1:7" x14ac:dyDescent="0.2">
      <c r="A1256">
        <v>20091224</v>
      </c>
      <c r="B1256">
        <v>64.7</v>
      </c>
      <c r="C1256">
        <f t="shared" si="95"/>
        <v>64.443967470944571</v>
      </c>
      <c r="D1256">
        <f t="shared" si="97"/>
        <v>63.79873241581172</v>
      </c>
      <c r="E1256">
        <f t="shared" si="96"/>
        <v>0.64523505513285073</v>
      </c>
      <c r="F1256">
        <f t="shared" si="99"/>
        <v>0.76342607640253912</v>
      </c>
      <c r="G1256">
        <f t="shared" si="98"/>
        <v>-0.11819102126968839</v>
      </c>
    </row>
    <row r="1257" spans="1:7" x14ac:dyDescent="0.2">
      <c r="A1257">
        <v>20091228</v>
      </c>
      <c r="B1257">
        <v>64.94</v>
      </c>
      <c r="C1257">
        <f t="shared" si="95"/>
        <v>64.520280167722319</v>
      </c>
      <c r="D1257">
        <f t="shared" si="97"/>
        <v>63.883270755381226</v>
      </c>
      <c r="E1257">
        <f t="shared" si="96"/>
        <v>0.63700941234109365</v>
      </c>
      <c r="F1257">
        <f t="shared" si="99"/>
        <v>0.73814274359025001</v>
      </c>
      <c r="G1257">
        <f t="shared" si="98"/>
        <v>-0.10113333124915636</v>
      </c>
    </row>
    <row r="1258" spans="1:7" x14ac:dyDescent="0.2">
      <c r="A1258">
        <v>20091229</v>
      </c>
      <c r="B1258">
        <v>64.94</v>
      </c>
      <c r="C1258">
        <f t="shared" si="95"/>
        <v>64.584852449611191</v>
      </c>
      <c r="D1258">
        <f t="shared" si="97"/>
        <v>63.96154699572336</v>
      </c>
      <c r="E1258">
        <f t="shared" si="96"/>
        <v>0.62330545388783065</v>
      </c>
      <c r="F1258">
        <f t="shared" si="99"/>
        <v>0.71517528564976618</v>
      </c>
      <c r="G1258">
        <f t="shared" si="98"/>
        <v>-9.1869831761935528E-2</v>
      </c>
    </row>
    <row r="1259" spans="1:7" x14ac:dyDescent="0.2">
      <c r="A1259">
        <v>20091230</v>
      </c>
      <c r="B1259">
        <v>64.91</v>
      </c>
      <c r="C1259">
        <f t="shared" si="95"/>
        <v>64.634875149671004</v>
      </c>
      <c r="D1259">
        <f t="shared" si="97"/>
        <v>64.03180277381793</v>
      </c>
      <c r="E1259">
        <f t="shared" si="96"/>
        <v>0.60307237585307405</v>
      </c>
      <c r="F1259">
        <f t="shared" si="99"/>
        <v>0.6927547036904278</v>
      </c>
      <c r="G1259">
        <f t="shared" si="98"/>
        <v>-8.9682327837353748E-2</v>
      </c>
    </row>
    <row r="1260" spans="1:7" x14ac:dyDescent="0.2">
      <c r="A1260">
        <v>20091231</v>
      </c>
      <c r="B1260">
        <v>64.41</v>
      </c>
      <c r="C1260">
        <f t="shared" si="95"/>
        <v>64.600278972798549</v>
      </c>
      <c r="D1260">
        <f t="shared" si="97"/>
        <v>64.059817383164756</v>
      </c>
      <c r="E1260">
        <f t="shared" si="96"/>
        <v>0.54046158963379298</v>
      </c>
      <c r="F1260">
        <f t="shared" si="99"/>
        <v>0.66229608087910097</v>
      </c>
      <c r="G1260">
        <f t="shared" si="98"/>
        <v>-0.12183449124530799</v>
      </c>
    </row>
    <row r="1261" spans="1:7" x14ac:dyDescent="0.2">
      <c r="A1261">
        <v>20100104</v>
      </c>
      <c r="B1261">
        <v>64.680000000000007</v>
      </c>
      <c r="C1261">
        <f t="shared" si="95"/>
        <v>64.612543746214158</v>
      </c>
      <c r="D1261">
        <f t="shared" si="97"/>
        <v>64.105756836263666</v>
      </c>
      <c r="E1261">
        <f t="shared" si="96"/>
        <v>0.5067869099504918</v>
      </c>
      <c r="F1261">
        <f t="shared" si="99"/>
        <v>0.6311942466933792</v>
      </c>
      <c r="G1261">
        <f t="shared" si="98"/>
        <v>-0.1244073367428874</v>
      </c>
    </row>
    <row r="1262" spans="1:7" x14ac:dyDescent="0.2">
      <c r="A1262">
        <v>20100105</v>
      </c>
      <c r="B1262">
        <v>63.93</v>
      </c>
      <c r="C1262">
        <f t="shared" si="95"/>
        <v>64.507537016027371</v>
      </c>
      <c r="D1262">
        <f t="shared" si="97"/>
        <v>64.092737811355249</v>
      </c>
      <c r="E1262">
        <f t="shared" si="96"/>
        <v>0.41479920467212139</v>
      </c>
      <c r="F1262">
        <f t="shared" si="99"/>
        <v>0.58791523828912773</v>
      </c>
      <c r="G1262">
        <f t="shared" si="98"/>
        <v>-0.17311603361700634</v>
      </c>
    </row>
    <row r="1263" spans="1:7" x14ac:dyDescent="0.2">
      <c r="A1263">
        <v>20100106</v>
      </c>
      <c r="B1263">
        <v>64.45</v>
      </c>
      <c r="C1263">
        <f t="shared" si="95"/>
        <v>64.498685167407771</v>
      </c>
      <c r="D1263">
        <f t="shared" si="97"/>
        <v>64.119201677180783</v>
      </c>
      <c r="E1263">
        <f t="shared" si="96"/>
        <v>0.37948349022698835</v>
      </c>
      <c r="F1263">
        <f t="shared" si="99"/>
        <v>0.54622888867669994</v>
      </c>
      <c r="G1263">
        <f t="shared" si="98"/>
        <v>-0.16674539844971159</v>
      </c>
    </row>
    <row r="1264" spans="1:7" x14ac:dyDescent="0.2">
      <c r="A1264">
        <v>20100107</v>
      </c>
      <c r="B1264">
        <v>63.99</v>
      </c>
      <c r="C1264">
        <f t="shared" si="95"/>
        <v>64.420425910883495</v>
      </c>
      <c r="D1264">
        <f t="shared" si="97"/>
        <v>64.109631182574802</v>
      </c>
      <c r="E1264">
        <f t="shared" si="96"/>
        <v>0.31079472830869292</v>
      </c>
      <c r="F1264">
        <f t="shared" si="99"/>
        <v>0.49914205660309857</v>
      </c>
      <c r="G1264">
        <f t="shared" si="98"/>
        <v>-0.18834732829440565</v>
      </c>
    </row>
    <row r="1265" spans="1:7" x14ac:dyDescent="0.2">
      <c r="A1265">
        <v>20100108</v>
      </c>
      <c r="B1265">
        <v>64.209999999999994</v>
      </c>
      <c r="C1265">
        <f t="shared" si="95"/>
        <v>64.388052693824491</v>
      </c>
      <c r="D1265">
        <f t="shared" si="97"/>
        <v>64.117065909791478</v>
      </c>
      <c r="E1265">
        <f t="shared" si="96"/>
        <v>0.27098678403301335</v>
      </c>
      <c r="F1265">
        <f t="shared" si="99"/>
        <v>0.45351100208908157</v>
      </c>
      <c r="G1265">
        <f t="shared" si="98"/>
        <v>-0.18252421805606822</v>
      </c>
    </row>
    <row r="1266" spans="1:7" x14ac:dyDescent="0.2">
      <c r="A1266">
        <v>20100111</v>
      </c>
      <c r="B1266">
        <v>64.22</v>
      </c>
      <c r="C1266">
        <f t="shared" si="95"/>
        <v>64.362198433236102</v>
      </c>
      <c r="D1266">
        <f t="shared" si="97"/>
        <v>64.12469065721433</v>
      </c>
      <c r="E1266">
        <f t="shared" si="96"/>
        <v>0.23750777602177209</v>
      </c>
      <c r="F1266">
        <f t="shared" si="99"/>
        <v>0.41031035687561968</v>
      </c>
      <c r="G1266">
        <f t="shared" si="98"/>
        <v>-0.17280258085384759</v>
      </c>
    </row>
    <row r="1267" spans="1:7" x14ac:dyDescent="0.2">
      <c r="A1267">
        <v>20100112</v>
      </c>
      <c r="B1267">
        <v>64.56</v>
      </c>
      <c r="C1267">
        <f t="shared" si="95"/>
        <v>64.392629443507474</v>
      </c>
      <c r="D1267">
        <f t="shared" si="97"/>
        <v>64.156935793716968</v>
      </c>
      <c r="E1267">
        <f t="shared" si="96"/>
        <v>0.23569364979050533</v>
      </c>
      <c r="F1267">
        <f t="shared" si="99"/>
        <v>0.37538701545859687</v>
      </c>
      <c r="G1267">
        <f t="shared" si="98"/>
        <v>-0.13969336566809154</v>
      </c>
    </row>
    <row r="1268" spans="1:7" x14ac:dyDescent="0.2">
      <c r="A1268">
        <v>20100113</v>
      </c>
      <c r="B1268">
        <v>64.97</v>
      </c>
      <c r="C1268">
        <f t="shared" si="95"/>
        <v>64.481455682967862</v>
      </c>
      <c r="D1268">
        <f t="shared" si="97"/>
        <v>64.217162771960147</v>
      </c>
      <c r="E1268">
        <f t="shared" si="96"/>
        <v>0.26429291100771479</v>
      </c>
      <c r="F1268">
        <f t="shared" si="99"/>
        <v>0.35316819456842052</v>
      </c>
      <c r="G1268">
        <f t="shared" si="98"/>
        <v>-8.8875283560705731E-2</v>
      </c>
    </row>
    <row r="1269" spans="1:7" x14ac:dyDescent="0.2">
      <c r="A1269">
        <v>20100114</v>
      </c>
      <c r="B1269">
        <v>65.099999999999994</v>
      </c>
      <c r="C1269">
        <f t="shared" si="95"/>
        <v>64.576616347126645</v>
      </c>
      <c r="D1269">
        <f t="shared" si="97"/>
        <v>64.282558122185321</v>
      </c>
      <c r="E1269">
        <f t="shared" si="96"/>
        <v>0.29405822494132394</v>
      </c>
      <c r="F1269">
        <f t="shared" si="99"/>
        <v>0.34134620064300125</v>
      </c>
      <c r="G1269">
        <f t="shared" si="98"/>
        <v>-4.7287975701677309E-2</v>
      </c>
    </row>
    <row r="1270" spans="1:7" x14ac:dyDescent="0.2">
      <c r="A1270">
        <v>20100115</v>
      </c>
      <c r="B1270">
        <v>64.56</v>
      </c>
      <c r="C1270">
        <f t="shared" si="95"/>
        <v>64.574059986030235</v>
      </c>
      <c r="D1270">
        <f t="shared" si="97"/>
        <v>64.30310937239382</v>
      </c>
      <c r="E1270">
        <f t="shared" si="96"/>
        <v>0.27095061363641548</v>
      </c>
      <c r="F1270">
        <f t="shared" si="99"/>
        <v>0.32726708324168408</v>
      </c>
      <c r="G1270">
        <f t="shared" si="98"/>
        <v>-5.6316469605268593E-2</v>
      </c>
    </row>
    <row r="1271" spans="1:7" x14ac:dyDescent="0.2">
      <c r="A1271">
        <v>20100119</v>
      </c>
      <c r="B1271">
        <v>65.349999999999994</v>
      </c>
      <c r="C1271">
        <f t="shared" si="95"/>
        <v>64.693435372794809</v>
      </c>
      <c r="D1271">
        <f t="shared" si="97"/>
        <v>64.380656826290576</v>
      </c>
      <c r="E1271">
        <f t="shared" si="96"/>
        <v>0.31277854650423365</v>
      </c>
      <c r="F1271">
        <f t="shared" si="99"/>
        <v>0.32436937589419401</v>
      </c>
      <c r="G1271">
        <f t="shared" si="98"/>
        <v>-1.1590829389960366E-2</v>
      </c>
    </row>
    <row r="1272" spans="1:7" x14ac:dyDescent="0.2">
      <c r="A1272">
        <v>20100120</v>
      </c>
      <c r="B1272">
        <v>65.150000000000006</v>
      </c>
      <c r="C1272">
        <f t="shared" si="95"/>
        <v>64.763676084672525</v>
      </c>
      <c r="D1272">
        <f t="shared" si="97"/>
        <v>64.437645209528313</v>
      </c>
      <c r="E1272">
        <f t="shared" si="96"/>
        <v>0.32603087514421247</v>
      </c>
      <c r="F1272">
        <f t="shared" si="99"/>
        <v>0.32470167574419773</v>
      </c>
      <c r="G1272">
        <f t="shared" si="98"/>
        <v>1.3291994000147467E-3</v>
      </c>
    </row>
    <row r="1273" spans="1:7" x14ac:dyDescent="0.2">
      <c r="A1273">
        <v>20100121</v>
      </c>
      <c r="B1273">
        <v>63.97</v>
      </c>
      <c r="C1273">
        <f t="shared" si="95"/>
        <v>64.641572071645982</v>
      </c>
      <c r="D1273">
        <f t="shared" si="97"/>
        <v>64.403004823637332</v>
      </c>
      <c r="E1273">
        <f t="shared" si="96"/>
        <v>0.23856724800864981</v>
      </c>
      <c r="F1273">
        <f t="shared" si="99"/>
        <v>0.30747479019708818</v>
      </c>
      <c r="G1273">
        <f t="shared" si="98"/>
        <v>-6.8907542188438364E-2</v>
      </c>
    </row>
    <row r="1274" spans="1:7" x14ac:dyDescent="0.2">
      <c r="A1274">
        <v>20100122</v>
      </c>
      <c r="B1274">
        <v>63.2</v>
      </c>
      <c r="C1274">
        <f t="shared" si="95"/>
        <v>64.419791752931218</v>
      </c>
      <c r="D1274">
        <f t="shared" si="97"/>
        <v>64.313893355219747</v>
      </c>
      <c r="E1274">
        <f t="shared" si="96"/>
        <v>0.10589839771147069</v>
      </c>
      <c r="F1274">
        <f t="shared" si="99"/>
        <v>0.26715951169996471</v>
      </c>
      <c r="G1274">
        <f t="shared" si="98"/>
        <v>-0.16126111398849402</v>
      </c>
    </row>
    <row r="1275" spans="1:7" x14ac:dyDescent="0.2">
      <c r="A1275">
        <v>20100125</v>
      </c>
      <c r="B1275">
        <v>63.22</v>
      </c>
      <c r="C1275">
        <f t="shared" si="95"/>
        <v>64.235208406326407</v>
      </c>
      <c r="D1275">
        <f t="shared" si="97"/>
        <v>64.232864217796063</v>
      </c>
      <c r="E1275">
        <f t="shared" si="96"/>
        <v>2.3441885303441268E-3</v>
      </c>
      <c r="F1275">
        <f t="shared" si="99"/>
        <v>0.2141964470660406</v>
      </c>
      <c r="G1275">
        <f t="shared" si="98"/>
        <v>-0.21185225853569647</v>
      </c>
    </row>
    <row r="1276" spans="1:7" x14ac:dyDescent="0.2">
      <c r="A1276">
        <v>20100126</v>
      </c>
      <c r="B1276">
        <v>62.79</v>
      </c>
      <c r="C1276">
        <f t="shared" si="95"/>
        <v>64.012868651506963</v>
      </c>
      <c r="D1276">
        <f t="shared" si="97"/>
        <v>64.1259853868482</v>
      </c>
      <c r="E1276">
        <f t="shared" si="96"/>
        <v>-0.11311673534123656</v>
      </c>
      <c r="F1276">
        <f t="shared" si="99"/>
        <v>0.14873381058458518</v>
      </c>
      <c r="G1276">
        <f t="shared" si="98"/>
        <v>-0.26185054592582174</v>
      </c>
    </row>
    <row r="1277" spans="1:7" x14ac:dyDescent="0.2">
      <c r="A1277">
        <v>20100127</v>
      </c>
      <c r="B1277">
        <v>63.44</v>
      </c>
      <c r="C1277">
        <f t="shared" si="95"/>
        <v>63.924735012813585</v>
      </c>
      <c r="D1277">
        <f t="shared" si="97"/>
        <v>64.075171654489083</v>
      </c>
      <c r="E1277">
        <f t="shared" si="96"/>
        <v>-0.15043664167549764</v>
      </c>
      <c r="F1277">
        <f t="shared" si="99"/>
        <v>8.8899720132568624E-2</v>
      </c>
      <c r="G1277">
        <f t="shared" si="98"/>
        <v>-0.23933636180806628</v>
      </c>
    </row>
    <row r="1278" spans="1:7" x14ac:dyDescent="0.2">
      <c r="A1278">
        <v>20100128</v>
      </c>
      <c r="B1278">
        <v>63.8</v>
      </c>
      <c r="C1278">
        <f t="shared" si="95"/>
        <v>63.905545010842268</v>
      </c>
      <c r="D1278">
        <f t="shared" si="97"/>
        <v>64.054788568971375</v>
      </c>
      <c r="E1278">
        <f t="shared" si="96"/>
        <v>-0.14924355812910761</v>
      </c>
      <c r="F1278">
        <f t="shared" si="99"/>
        <v>4.1271064480233377E-2</v>
      </c>
      <c r="G1278">
        <f t="shared" si="98"/>
        <v>-0.19051462260934099</v>
      </c>
    </row>
    <row r="1279" spans="1:7" x14ac:dyDescent="0.2">
      <c r="A1279">
        <v>20100129</v>
      </c>
      <c r="B1279">
        <v>62.86</v>
      </c>
      <c r="C1279">
        <f t="shared" si="95"/>
        <v>63.74469193225115</v>
      </c>
      <c r="D1279">
        <f t="shared" si="97"/>
        <v>63.966285712010531</v>
      </c>
      <c r="E1279">
        <f t="shared" si="96"/>
        <v>-0.22159377975938099</v>
      </c>
      <c r="F1279">
        <f t="shared" si="99"/>
        <v>-1.1301904367689498E-2</v>
      </c>
      <c r="G1279">
        <f t="shared" si="98"/>
        <v>-0.2102918753916915</v>
      </c>
    </row>
    <row r="1280" spans="1:7" x14ac:dyDescent="0.2">
      <c r="A1280">
        <v>20100201</v>
      </c>
      <c r="B1280">
        <v>63.09</v>
      </c>
      <c r="C1280">
        <f t="shared" si="95"/>
        <v>63.643970096520206</v>
      </c>
      <c r="D1280">
        <f t="shared" si="97"/>
        <v>63.901375659269007</v>
      </c>
      <c r="E1280">
        <f t="shared" si="96"/>
        <v>-0.25740556274880078</v>
      </c>
      <c r="F1280">
        <f t="shared" si="99"/>
        <v>-6.0522636043911754E-2</v>
      </c>
      <c r="G1280">
        <f t="shared" si="98"/>
        <v>-0.19688292670488902</v>
      </c>
    </row>
    <row r="1281" spans="1:7" x14ac:dyDescent="0.2">
      <c r="A1281">
        <v>20100202</v>
      </c>
      <c r="B1281">
        <v>63.99</v>
      </c>
      <c r="C1281">
        <f t="shared" si="95"/>
        <v>63.697205466286334</v>
      </c>
      <c r="D1281">
        <f t="shared" si="97"/>
        <v>63.90794042524908</v>
      </c>
      <c r="E1281">
        <f t="shared" si="96"/>
        <v>-0.21073495896274608</v>
      </c>
      <c r="F1281">
        <f t="shared" si="99"/>
        <v>-9.0565100627678613E-2</v>
      </c>
      <c r="G1281">
        <f t="shared" si="98"/>
        <v>-0.12016985833506746</v>
      </c>
    </row>
    <row r="1282" spans="1:7" x14ac:dyDescent="0.2">
      <c r="A1282">
        <v>20100203</v>
      </c>
      <c r="B1282">
        <v>63.63</v>
      </c>
      <c r="C1282">
        <f t="shared" si="95"/>
        <v>63.686866163780742</v>
      </c>
      <c r="D1282">
        <f t="shared" si="97"/>
        <v>63.887352245601001</v>
      </c>
      <c r="E1282">
        <f t="shared" si="96"/>
        <v>-0.20048608182025873</v>
      </c>
      <c r="F1282">
        <f t="shared" si="99"/>
        <v>-0.11254929686619465</v>
      </c>
      <c r="G1282">
        <f t="shared" si="98"/>
        <v>-8.7936784954064082E-2</v>
      </c>
    </row>
    <row r="1283" spans="1:7" x14ac:dyDescent="0.2">
      <c r="A1283">
        <v>20100204</v>
      </c>
      <c r="B1283">
        <v>62.64</v>
      </c>
      <c r="C1283">
        <f t="shared" si="95"/>
        <v>63.525809830891397</v>
      </c>
      <c r="D1283">
        <f t="shared" si="97"/>
        <v>63.794955782963889</v>
      </c>
      <c r="E1283">
        <f t="shared" si="96"/>
        <v>-0.26914595207249192</v>
      </c>
      <c r="F1283">
        <f t="shared" si="99"/>
        <v>-0.14386862790745411</v>
      </c>
      <c r="G1283">
        <f t="shared" si="98"/>
        <v>-0.12527732416503781</v>
      </c>
    </row>
    <row r="1284" spans="1:7" x14ac:dyDescent="0.2">
      <c r="A1284">
        <v>20100205</v>
      </c>
      <c r="B1284">
        <v>62.64</v>
      </c>
      <c r="C1284">
        <f t="shared" si="95"/>
        <v>63.389531395369644</v>
      </c>
      <c r="D1284">
        <f t="shared" si="97"/>
        <v>63.709403502744344</v>
      </c>
      <c r="E1284">
        <f t="shared" si="96"/>
        <v>-0.31987210737469951</v>
      </c>
      <c r="F1284">
        <f t="shared" si="99"/>
        <v>-0.17906932380090321</v>
      </c>
      <c r="G1284">
        <f t="shared" si="98"/>
        <v>-0.1408027835737963</v>
      </c>
    </row>
    <row r="1285" spans="1:7" x14ac:dyDescent="0.2">
      <c r="A1285">
        <v>20100208</v>
      </c>
      <c r="B1285">
        <v>62.37</v>
      </c>
      <c r="C1285">
        <f t="shared" si="95"/>
        <v>63.232680411466625</v>
      </c>
      <c r="D1285">
        <f t="shared" si="97"/>
        <v>63.610188428466984</v>
      </c>
      <c r="E1285">
        <f t="shared" si="96"/>
        <v>-0.37750801700035908</v>
      </c>
      <c r="F1285">
        <f t="shared" si="99"/>
        <v>-0.2187570624407944</v>
      </c>
      <c r="G1285">
        <f t="shared" si="98"/>
        <v>-0.15875095455956467</v>
      </c>
    </row>
    <row r="1286" spans="1:7" x14ac:dyDescent="0.2">
      <c r="A1286">
        <v>20100209</v>
      </c>
      <c r="B1286">
        <v>62.76</v>
      </c>
      <c r="C1286">
        <f t="shared" si="95"/>
        <v>63.159960348164063</v>
      </c>
      <c r="D1286">
        <f t="shared" si="97"/>
        <v>63.547211507839805</v>
      </c>
      <c r="E1286">
        <f t="shared" si="96"/>
        <v>-0.38725115967574197</v>
      </c>
      <c r="F1286">
        <f t="shared" si="99"/>
        <v>-0.25245588188778395</v>
      </c>
      <c r="G1286">
        <f t="shared" si="98"/>
        <v>-0.13479527778795802</v>
      </c>
    </row>
    <row r="1287" spans="1:7" x14ac:dyDescent="0.2">
      <c r="A1287">
        <v>20100210</v>
      </c>
      <c r="B1287">
        <v>62.73</v>
      </c>
      <c r="C1287">
        <f t="shared" si="95"/>
        <v>63.093812602292672</v>
      </c>
      <c r="D1287">
        <f t="shared" si="97"/>
        <v>63.486677322073895</v>
      </c>
      <c r="E1287">
        <f t="shared" si="96"/>
        <v>-0.3928647197812225</v>
      </c>
      <c r="F1287">
        <f t="shared" si="99"/>
        <v>-0.28053764946647164</v>
      </c>
      <c r="G1287">
        <f t="shared" si="98"/>
        <v>-0.11232707031475087</v>
      </c>
    </row>
    <row r="1288" spans="1:7" x14ac:dyDescent="0.2">
      <c r="A1288">
        <v>20100211</v>
      </c>
      <c r="B1288">
        <v>62.91</v>
      </c>
      <c r="C1288">
        <f t="shared" si="95"/>
        <v>63.065533740401492</v>
      </c>
      <c r="D1288">
        <f t="shared" si="97"/>
        <v>63.443960483401753</v>
      </c>
      <c r="E1288">
        <f t="shared" si="96"/>
        <v>-0.37842674300026147</v>
      </c>
      <c r="F1288">
        <f t="shared" si="99"/>
        <v>-0.30011546817322965</v>
      </c>
      <c r="G1288">
        <f t="shared" si="98"/>
        <v>-7.8311274827031818E-2</v>
      </c>
    </row>
    <row r="1289" spans="1:7" x14ac:dyDescent="0.2">
      <c r="A1289">
        <v>20100212</v>
      </c>
      <c r="B1289">
        <v>62.72</v>
      </c>
      <c r="C1289">
        <f t="shared" si="95"/>
        <v>63.012374703416647</v>
      </c>
      <c r="D1289">
        <f t="shared" si="97"/>
        <v>63.390333780927548</v>
      </c>
      <c r="E1289">
        <f t="shared" si="96"/>
        <v>-0.37795907751090141</v>
      </c>
      <c r="F1289">
        <f t="shared" si="99"/>
        <v>-0.31568419004076403</v>
      </c>
      <c r="G1289">
        <f t="shared" si="98"/>
        <v>-6.2274887470137374E-2</v>
      </c>
    </row>
    <row r="1290" spans="1:7" x14ac:dyDescent="0.2">
      <c r="A1290">
        <v>20100216</v>
      </c>
      <c r="B1290">
        <v>63.61</v>
      </c>
      <c r="C1290">
        <f t="shared" si="95"/>
        <v>63.104317056737159</v>
      </c>
      <c r="D1290">
        <f t="shared" si="97"/>
        <v>63.406605352710699</v>
      </c>
      <c r="E1290">
        <f t="shared" si="96"/>
        <v>-0.30228829597353979</v>
      </c>
      <c r="F1290">
        <f t="shared" si="99"/>
        <v>-0.31300501122731922</v>
      </c>
      <c r="G1290">
        <f t="shared" si="98"/>
        <v>1.071671525377943E-2</v>
      </c>
    </row>
    <row r="1291" spans="1:7" x14ac:dyDescent="0.2">
      <c r="A1291">
        <v>20100217</v>
      </c>
      <c r="B1291">
        <v>63.98</v>
      </c>
      <c r="C1291">
        <f t="shared" si="95"/>
        <v>63.239037509546826</v>
      </c>
      <c r="D1291">
        <f t="shared" si="97"/>
        <v>63.449079030287685</v>
      </c>
      <c r="E1291">
        <f t="shared" si="96"/>
        <v>-0.2100415207408588</v>
      </c>
      <c r="F1291">
        <f t="shared" si="99"/>
        <v>-0.29241231313002713</v>
      </c>
      <c r="G1291">
        <f t="shared" si="98"/>
        <v>8.2370792389168335E-2</v>
      </c>
    </row>
    <row r="1292" spans="1:7" x14ac:dyDescent="0.2">
      <c r="A1292">
        <v>20100218</v>
      </c>
      <c r="B1292">
        <v>64.53</v>
      </c>
      <c r="C1292">
        <f t="shared" si="95"/>
        <v>63.437647123462696</v>
      </c>
      <c r="D1292">
        <f t="shared" si="97"/>
        <v>63.529147250266377</v>
      </c>
      <c r="E1292">
        <f t="shared" si="96"/>
        <v>-9.1500126803680359E-2</v>
      </c>
      <c r="F1292">
        <f t="shared" si="99"/>
        <v>-0.25222987586475776</v>
      </c>
      <c r="G1292">
        <f t="shared" si="98"/>
        <v>0.1607297490610774</v>
      </c>
    </row>
    <row r="1293" spans="1:7" x14ac:dyDescent="0.2">
      <c r="A1293">
        <v>20100219</v>
      </c>
      <c r="B1293">
        <v>63.81</v>
      </c>
      <c r="C1293">
        <f t="shared" si="95"/>
        <v>63.494932181391519</v>
      </c>
      <c r="D1293">
        <f t="shared" si="97"/>
        <v>63.54995115765405</v>
      </c>
      <c r="E1293">
        <f t="shared" si="96"/>
        <v>-5.5018976262530828E-2</v>
      </c>
      <c r="F1293">
        <f t="shared" si="99"/>
        <v>-0.21278769594431238</v>
      </c>
      <c r="G1293">
        <f t="shared" si="98"/>
        <v>0.15776871968178155</v>
      </c>
    </row>
    <row r="1294" spans="1:7" x14ac:dyDescent="0.2">
      <c r="A1294">
        <v>20100222</v>
      </c>
      <c r="B1294">
        <v>63.49</v>
      </c>
      <c r="C1294">
        <f t="shared" si="95"/>
        <v>63.49417338425436</v>
      </c>
      <c r="D1294">
        <f t="shared" si="97"/>
        <v>63.545510331161161</v>
      </c>
      <c r="E1294">
        <f t="shared" si="96"/>
        <v>-5.1336946906801018E-2</v>
      </c>
      <c r="F1294">
        <f t="shared" si="99"/>
        <v>-0.18049754613681013</v>
      </c>
      <c r="G1294">
        <f t="shared" si="98"/>
        <v>0.12916059923000911</v>
      </c>
    </row>
    <row r="1295" spans="1:7" x14ac:dyDescent="0.2">
      <c r="A1295">
        <v>20100223</v>
      </c>
      <c r="B1295">
        <v>63.31</v>
      </c>
      <c r="C1295">
        <f t="shared" ref="C1295:C1358" si="100">(B1295*(2/(12+1))+C1294*(1-(2/(12+1))))</f>
        <v>63.465839017446001</v>
      </c>
      <c r="D1295">
        <f t="shared" si="97"/>
        <v>63.528065121445522</v>
      </c>
      <c r="E1295">
        <f t="shared" si="96"/>
        <v>-6.2226103999520888E-2</v>
      </c>
      <c r="F1295">
        <f t="shared" si="99"/>
        <v>-0.15684325770935229</v>
      </c>
      <c r="G1295">
        <f t="shared" si="98"/>
        <v>9.4617153709831398E-2</v>
      </c>
    </row>
    <row r="1296" spans="1:7" x14ac:dyDescent="0.2">
      <c r="A1296">
        <v>20100224</v>
      </c>
      <c r="B1296">
        <v>63.45</v>
      </c>
      <c r="C1296">
        <f t="shared" si="100"/>
        <v>63.463402245531235</v>
      </c>
      <c r="D1296">
        <f t="shared" si="97"/>
        <v>63.522282519856965</v>
      </c>
      <c r="E1296">
        <f t="shared" si="96"/>
        <v>-5.8880274325730397E-2</v>
      </c>
      <c r="F1296">
        <f t="shared" si="99"/>
        <v>-0.1372506610326279</v>
      </c>
      <c r="G1296">
        <f t="shared" si="98"/>
        <v>7.8370386706897499E-2</v>
      </c>
    </row>
    <row r="1297" spans="1:7" x14ac:dyDescent="0.2">
      <c r="A1297">
        <v>20100225</v>
      </c>
      <c r="B1297">
        <v>63.28</v>
      </c>
      <c r="C1297">
        <f t="shared" si="100"/>
        <v>63.435186515449509</v>
      </c>
      <c r="D1297">
        <f t="shared" si="97"/>
        <v>63.504335666534224</v>
      </c>
      <c r="E1297">
        <f t="shared" si="96"/>
        <v>-6.9149151084715754E-2</v>
      </c>
      <c r="F1297">
        <f t="shared" si="99"/>
        <v>-0.12363035904304548</v>
      </c>
      <c r="G1297">
        <f t="shared" si="98"/>
        <v>5.4481207958329725E-2</v>
      </c>
    </row>
    <row r="1298" spans="1:7" x14ac:dyDescent="0.2">
      <c r="A1298">
        <v>20100226</v>
      </c>
      <c r="B1298">
        <v>63</v>
      </c>
      <c r="C1298">
        <f t="shared" si="100"/>
        <v>63.368234743841896</v>
      </c>
      <c r="D1298">
        <f t="shared" si="97"/>
        <v>63.466977469013166</v>
      </c>
      <c r="E1298">
        <f t="shared" si="96"/>
        <v>-9.8742725171270251E-2</v>
      </c>
      <c r="F1298">
        <f t="shared" si="99"/>
        <v>-0.11865283226869044</v>
      </c>
      <c r="G1298">
        <f t="shared" si="98"/>
        <v>1.9910107097420193E-2</v>
      </c>
    </row>
    <row r="1299" spans="1:7" x14ac:dyDescent="0.2">
      <c r="A1299">
        <v>20100301</v>
      </c>
      <c r="B1299">
        <v>63.39</v>
      </c>
      <c r="C1299">
        <f t="shared" si="100"/>
        <v>63.371583244789292</v>
      </c>
      <c r="D1299">
        <f t="shared" si="97"/>
        <v>63.46127543427145</v>
      </c>
      <c r="E1299">
        <f t="shared" si="96"/>
        <v>-8.9692189482157403E-2</v>
      </c>
      <c r="F1299">
        <f t="shared" si="99"/>
        <v>-0.11286070371138385</v>
      </c>
      <c r="G1299">
        <f t="shared" si="98"/>
        <v>2.3168514229226445E-2</v>
      </c>
    </row>
    <row r="1300" spans="1:7" x14ac:dyDescent="0.2">
      <c r="A1300">
        <v>20100302</v>
      </c>
      <c r="B1300">
        <v>63.44</v>
      </c>
      <c r="C1300">
        <f t="shared" si="100"/>
        <v>63.382108899437092</v>
      </c>
      <c r="D1300">
        <f t="shared" si="97"/>
        <v>63.459699476177263</v>
      </c>
      <c r="E1300">
        <f t="shared" si="96"/>
        <v>-7.7590576740171002E-2</v>
      </c>
      <c r="F1300">
        <f t="shared" si="99"/>
        <v>-0.10580667831714129</v>
      </c>
      <c r="G1300">
        <f t="shared" si="98"/>
        <v>2.8216101576970284E-2</v>
      </c>
    </row>
    <row r="1301" spans="1:7" x14ac:dyDescent="0.2">
      <c r="A1301">
        <v>20100303</v>
      </c>
      <c r="B1301">
        <v>63.4</v>
      </c>
      <c r="C1301">
        <f t="shared" si="100"/>
        <v>63.384861376446771</v>
      </c>
      <c r="D1301">
        <f t="shared" si="97"/>
        <v>63.455277292756726</v>
      </c>
      <c r="E1301">
        <f t="shared" si="96"/>
        <v>-7.0415916309954696E-2</v>
      </c>
      <c r="F1301">
        <f t="shared" si="99"/>
        <v>-9.8728525915703982E-2</v>
      </c>
      <c r="G1301">
        <f t="shared" si="98"/>
        <v>2.8312609605749287E-2</v>
      </c>
    </row>
    <row r="1302" spans="1:7" x14ac:dyDescent="0.2">
      <c r="A1302">
        <v>20100304</v>
      </c>
      <c r="B1302">
        <v>63.57</v>
      </c>
      <c r="C1302">
        <f t="shared" si="100"/>
        <v>63.413344241608804</v>
      </c>
      <c r="D1302">
        <f t="shared" si="97"/>
        <v>63.463775271071043</v>
      </c>
      <c r="E1302">
        <f t="shared" si="96"/>
        <v>-5.0431029462238541E-2</v>
      </c>
      <c r="F1302">
        <f t="shared" si="99"/>
        <v>-8.90690266250109E-2</v>
      </c>
      <c r="G1302">
        <f t="shared" si="98"/>
        <v>3.8637997162772358E-2</v>
      </c>
    </row>
    <row r="1303" spans="1:7" x14ac:dyDescent="0.2">
      <c r="A1303">
        <v>20100305</v>
      </c>
      <c r="B1303">
        <v>64.040000000000006</v>
      </c>
      <c r="C1303">
        <f t="shared" si="100"/>
        <v>63.509752819822836</v>
      </c>
      <c r="D1303">
        <f t="shared" si="97"/>
        <v>63.506458584325038</v>
      </c>
      <c r="E1303">
        <f t="shared" si="96"/>
        <v>3.2942354977976152E-3</v>
      </c>
      <c r="F1303">
        <f t="shared" si="99"/>
        <v>-7.0596374200449202E-2</v>
      </c>
      <c r="G1303">
        <f t="shared" si="98"/>
        <v>7.3890609698246817E-2</v>
      </c>
    </row>
    <row r="1304" spans="1:7" x14ac:dyDescent="0.2">
      <c r="A1304">
        <v>20100308</v>
      </c>
      <c r="B1304">
        <v>64.2</v>
      </c>
      <c r="C1304">
        <f t="shared" si="100"/>
        <v>63.615944693696242</v>
      </c>
      <c r="D1304">
        <f t="shared" si="97"/>
        <v>63.557832022523179</v>
      </c>
      <c r="E1304">
        <f t="shared" si="96"/>
        <v>5.8112671173063291E-2</v>
      </c>
      <c r="F1304">
        <f t="shared" si="99"/>
        <v>-4.4854565125746704E-2</v>
      </c>
      <c r="G1304">
        <f t="shared" si="98"/>
        <v>0.10296723629880999</v>
      </c>
    </row>
    <row r="1305" spans="1:7" x14ac:dyDescent="0.2">
      <c r="A1305">
        <v>20100309</v>
      </c>
      <c r="B1305">
        <v>64.260000000000005</v>
      </c>
      <c r="C1305">
        <f t="shared" si="100"/>
        <v>63.715030125435284</v>
      </c>
      <c r="D1305">
        <f t="shared" si="97"/>
        <v>63.60984446529924</v>
      </c>
      <c r="E1305">
        <f t="shared" si="96"/>
        <v>0.10518566013604413</v>
      </c>
      <c r="F1305">
        <f t="shared" si="99"/>
        <v>-1.4846520073388537E-2</v>
      </c>
      <c r="G1305">
        <f t="shared" si="98"/>
        <v>0.12003218020943267</v>
      </c>
    </row>
    <row r="1306" spans="1:7" x14ac:dyDescent="0.2">
      <c r="A1306">
        <v>20100310</v>
      </c>
      <c r="B1306">
        <v>64.290000000000006</v>
      </c>
      <c r="C1306">
        <f t="shared" si="100"/>
        <v>63.803487029214473</v>
      </c>
      <c r="D1306">
        <f t="shared" si="97"/>
        <v>63.660226356758557</v>
      </c>
      <c r="E1306">
        <f t="shared" si="96"/>
        <v>0.14326067245591645</v>
      </c>
      <c r="F1306">
        <f t="shared" si="99"/>
        <v>1.677491843247246E-2</v>
      </c>
      <c r="G1306">
        <f t="shared" si="98"/>
        <v>0.12648575402344397</v>
      </c>
    </row>
    <row r="1307" spans="1:7" x14ac:dyDescent="0.2">
      <c r="A1307">
        <v>20100311</v>
      </c>
      <c r="B1307">
        <v>64.22</v>
      </c>
      <c r="C1307">
        <f t="shared" si="100"/>
        <v>63.867565947796862</v>
      </c>
      <c r="D1307">
        <f t="shared" si="97"/>
        <v>63.701691071072737</v>
      </c>
      <c r="E1307">
        <f t="shared" si="96"/>
        <v>0.16587487672412493</v>
      </c>
      <c r="F1307">
        <f t="shared" si="99"/>
        <v>4.6594910090802959E-2</v>
      </c>
      <c r="G1307">
        <f t="shared" si="98"/>
        <v>0.11927996663332197</v>
      </c>
    </row>
    <row r="1308" spans="1:7" x14ac:dyDescent="0.2">
      <c r="A1308">
        <v>20100312</v>
      </c>
      <c r="B1308">
        <v>64.180000000000007</v>
      </c>
      <c r="C1308">
        <f t="shared" si="100"/>
        <v>63.915632725058884</v>
      </c>
      <c r="D1308">
        <f t="shared" si="97"/>
        <v>63.737121362104389</v>
      </c>
      <c r="E1308">
        <f t="shared" ref="E1308:E1371" si="101">C1308-D1308</f>
        <v>0.17851136295449521</v>
      </c>
      <c r="F1308">
        <f t="shared" si="99"/>
        <v>7.2978200663541409E-2</v>
      </c>
      <c r="G1308">
        <f t="shared" si="98"/>
        <v>0.1055331622909538</v>
      </c>
    </row>
    <row r="1309" spans="1:7" x14ac:dyDescent="0.2">
      <c r="A1309">
        <v>20100315</v>
      </c>
      <c r="B1309">
        <v>64.569999999999993</v>
      </c>
      <c r="C1309">
        <f t="shared" si="100"/>
        <v>64.016304613511366</v>
      </c>
      <c r="D1309">
        <f t="shared" ref="D1309:D1372" si="102">B1309*(2/(26+1)) + D1308*(1-(2/(26+1)))</f>
        <v>63.798816076022582</v>
      </c>
      <c r="E1309">
        <f t="shared" si="101"/>
        <v>0.21748853748878361</v>
      </c>
      <c r="F1309">
        <f t="shared" si="99"/>
        <v>0.10188026802858985</v>
      </c>
      <c r="G1309">
        <f t="shared" si="98"/>
        <v>0.11560826946019376</v>
      </c>
    </row>
    <row r="1310" spans="1:7" x14ac:dyDescent="0.2">
      <c r="A1310">
        <v>20100316</v>
      </c>
      <c r="B1310">
        <v>64.53</v>
      </c>
      <c r="C1310">
        <f t="shared" si="100"/>
        <v>64.095334672971148</v>
      </c>
      <c r="D1310">
        <f t="shared" si="102"/>
        <v>63.852977848169061</v>
      </c>
      <c r="E1310">
        <f t="shared" si="101"/>
        <v>0.24235682480208709</v>
      </c>
      <c r="F1310">
        <f t="shared" si="99"/>
        <v>0.1299755793832893</v>
      </c>
      <c r="G1310">
        <f t="shared" si="98"/>
        <v>0.11238124541879779</v>
      </c>
    </row>
    <row r="1311" spans="1:7" x14ac:dyDescent="0.2">
      <c r="A1311">
        <v>20100317</v>
      </c>
      <c r="B1311">
        <v>64.650000000000006</v>
      </c>
      <c r="C1311">
        <f t="shared" si="100"/>
        <v>64.180667800206351</v>
      </c>
      <c r="D1311">
        <f t="shared" si="102"/>
        <v>63.912016526082468</v>
      </c>
      <c r="E1311">
        <f t="shared" si="101"/>
        <v>0.2686512741238829</v>
      </c>
      <c r="F1311">
        <f t="shared" si="99"/>
        <v>0.15771071833140804</v>
      </c>
      <c r="G1311">
        <f t="shared" si="98"/>
        <v>0.11094055579247486</v>
      </c>
    </row>
    <row r="1312" spans="1:7" x14ac:dyDescent="0.2">
      <c r="A1312">
        <v>20100318</v>
      </c>
      <c r="B1312">
        <v>65.06</v>
      </c>
      <c r="C1312">
        <f t="shared" si="100"/>
        <v>64.315949677097677</v>
      </c>
      <c r="D1312">
        <f t="shared" si="102"/>
        <v>63.997052338965254</v>
      </c>
      <c r="E1312">
        <f t="shared" si="101"/>
        <v>0.31889733813242316</v>
      </c>
      <c r="F1312">
        <f t="shared" si="99"/>
        <v>0.18994804229161105</v>
      </c>
      <c r="G1312">
        <f t="shared" si="98"/>
        <v>0.12894929584081211</v>
      </c>
    </row>
    <row r="1313" spans="1:7" x14ac:dyDescent="0.2">
      <c r="A1313">
        <v>20100319</v>
      </c>
      <c r="B1313">
        <v>65.11</v>
      </c>
      <c r="C1313">
        <f t="shared" si="100"/>
        <v>64.4381112652365</v>
      </c>
      <c r="D1313">
        <f t="shared" si="102"/>
        <v>64.079492906449318</v>
      </c>
      <c r="E1313">
        <f t="shared" si="101"/>
        <v>0.35861835878718296</v>
      </c>
      <c r="F1313">
        <f t="shared" si="99"/>
        <v>0.22368210559072543</v>
      </c>
      <c r="G1313">
        <f t="shared" si="98"/>
        <v>0.13493625319645752</v>
      </c>
    </row>
    <row r="1314" spans="1:7" x14ac:dyDescent="0.2">
      <c r="A1314">
        <v>20100322</v>
      </c>
      <c r="B1314">
        <v>65.099999999999994</v>
      </c>
      <c r="C1314">
        <f t="shared" si="100"/>
        <v>64.539940301353965</v>
      </c>
      <c r="D1314">
        <f t="shared" si="102"/>
        <v>64.155086024490103</v>
      </c>
      <c r="E1314">
        <f t="shared" si="101"/>
        <v>0.38485427686386231</v>
      </c>
      <c r="F1314">
        <f t="shared" si="99"/>
        <v>0.25591653984535284</v>
      </c>
      <c r="G1314">
        <f t="shared" si="98"/>
        <v>0.12893773701850947</v>
      </c>
    </row>
    <row r="1315" spans="1:7" x14ac:dyDescent="0.2">
      <c r="A1315">
        <v>20100323</v>
      </c>
      <c r="B1315">
        <v>65.36</v>
      </c>
      <c r="C1315">
        <f t="shared" si="100"/>
        <v>64.666103331914897</v>
      </c>
      <c r="D1315">
        <f t="shared" si="102"/>
        <v>64.24433891156491</v>
      </c>
      <c r="E1315">
        <f t="shared" si="101"/>
        <v>0.42176442034998729</v>
      </c>
      <c r="F1315">
        <f t="shared" si="99"/>
        <v>0.28908611594627975</v>
      </c>
      <c r="G1315">
        <f t="shared" si="98"/>
        <v>0.13267830440370754</v>
      </c>
    </row>
    <row r="1316" spans="1:7" x14ac:dyDescent="0.2">
      <c r="A1316">
        <v>20100324</v>
      </c>
      <c r="B1316">
        <v>64.75</v>
      </c>
      <c r="C1316">
        <f t="shared" si="100"/>
        <v>64.679010511620305</v>
      </c>
      <c r="D1316">
        <f t="shared" si="102"/>
        <v>64.281795288486023</v>
      </c>
      <c r="E1316">
        <f t="shared" si="101"/>
        <v>0.39721522313428181</v>
      </c>
      <c r="F1316">
        <f t="shared" si="99"/>
        <v>0.31071193738388014</v>
      </c>
      <c r="G1316">
        <f t="shared" ref="G1316:G1379" si="103">E1316-F1316</f>
        <v>8.6503285750401671E-2</v>
      </c>
    </row>
    <row r="1317" spans="1:7" x14ac:dyDescent="0.2">
      <c r="A1317">
        <v>20100325</v>
      </c>
      <c r="B1317">
        <v>64.569999999999993</v>
      </c>
      <c r="C1317">
        <f t="shared" si="100"/>
        <v>64.662239663678719</v>
      </c>
      <c r="D1317">
        <f t="shared" si="102"/>
        <v>64.3031437856352</v>
      </c>
      <c r="E1317">
        <f t="shared" si="101"/>
        <v>0.35909587804351872</v>
      </c>
      <c r="F1317">
        <f t="shared" ref="F1317:F1380" si="104">(E1317*(2/(9+1))+F1316*(1-(2/(9+1))))</f>
        <v>0.32038872551580788</v>
      </c>
      <c r="G1317">
        <f t="shared" si="103"/>
        <v>3.8707152527710842E-2</v>
      </c>
    </row>
    <row r="1318" spans="1:7" x14ac:dyDescent="0.2">
      <c r="A1318">
        <v>20100326</v>
      </c>
      <c r="B1318">
        <v>64.38</v>
      </c>
      <c r="C1318">
        <f t="shared" si="100"/>
        <v>64.618818176958911</v>
      </c>
      <c r="D1318">
        <f t="shared" si="102"/>
        <v>64.308836838551116</v>
      </c>
      <c r="E1318">
        <f t="shared" si="101"/>
        <v>0.30998133840779474</v>
      </c>
      <c r="F1318">
        <f t="shared" si="104"/>
        <v>0.3183072480942053</v>
      </c>
      <c r="G1318">
        <f t="shared" si="103"/>
        <v>-8.3259096864105597E-3</v>
      </c>
    </row>
    <row r="1319" spans="1:7" x14ac:dyDescent="0.2">
      <c r="A1319">
        <v>20100329</v>
      </c>
      <c r="B1319">
        <v>64.819999999999993</v>
      </c>
      <c r="C1319">
        <f t="shared" si="100"/>
        <v>64.64976922665754</v>
      </c>
      <c r="D1319">
        <f t="shared" si="102"/>
        <v>64.346700776436208</v>
      </c>
      <c r="E1319">
        <f t="shared" si="101"/>
        <v>0.30306845022133189</v>
      </c>
      <c r="F1319">
        <f t="shared" si="104"/>
        <v>0.31525948851963059</v>
      </c>
      <c r="G1319">
        <f t="shared" si="103"/>
        <v>-1.2191038298298706E-2</v>
      </c>
    </row>
    <row r="1320" spans="1:7" x14ac:dyDescent="0.2">
      <c r="A1320">
        <v>20100330</v>
      </c>
      <c r="B1320">
        <v>64.900000000000006</v>
      </c>
      <c r="C1320">
        <f t="shared" si="100"/>
        <v>64.688266268710223</v>
      </c>
      <c r="D1320">
        <f t="shared" si="102"/>
        <v>64.387685904107599</v>
      </c>
      <c r="E1320">
        <f t="shared" si="101"/>
        <v>0.30058036460262372</v>
      </c>
      <c r="F1320">
        <f t="shared" si="104"/>
        <v>0.31232366373622922</v>
      </c>
      <c r="G1320">
        <f t="shared" si="103"/>
        <v>-1.17432991336055E-2</v>
      </c>
    </row>
    <row r="1321" spans="1:7" x14ac:dyDescent="0.2">
      <c r="A1321">
        <v>20100331</v>
      </c>
      <c r="B1321">
        <v>65.2</v>
      </c>
      <c r="C1321">
        <f t="shared" si="100"/>
        <v>64.766994535062494</v>
      </c>
      <c r="D1321">
        <f t="shared" si="102"/>
        <v>64.447857318618148</v>
      </c>
      <c r="E1321">
        <f t="shared" si="101"/>
        <v>0.31913721644434645</v>
      </c>
      <c r="F1321">
        <f t="shared" si="104"/>
        <v>0.31368637427785268</v>
      </c>
      <c r="G1321">
        <f t="shared" si="103"/>
        <v>5.4508421664937745E-3</v>
      </c>
    </row>
    <row r="1322" spans="1:7" x14ac:dyDescent="0.2">
      <c r="A1322">
        <v>20100401</v>
      </c>
      <c r="B1322">
        <v>65.77</v>
      </c>
      <c r="C1322">
        <f t="shared" si="100"/>
        <v>64.921303068129802</v>
      </c>
      <c r="D1322">
        <f t="shared" si="102"/>
        <v>64.545793813535326</v>
      </c>
      <c r="E1322">
        <f t="shared" si="101"/>
        <v>0.37550925459447626</v>
      </c>
      <c r="F1322">
        <f t="shared" si="104"/>
        <v>0.32605095034117743</v>
      </c>
      <c r="G1322">
        <f t="shared" si="103"/>
        <v>4.9458304253298835E-2</v>
      </c>
    </row>
    <row r="1323" spans="1:7" x14ac:dyDescent="0.2">
      <c r="A1323">
        <v>20100405</v>
      </c>
      <c r="B1323">
        <v>65.400000000000006</v>
      </c>
      <c r="C1323">
        <f t="shared" si="100"/>
        <v>64.994948749955995</v>
      </c>
      <c r="D1323">
        <f t="shared" si="102"/>
        <v>64.609068345866049</v>
      </c>
      <c r="E1323">
        <f t="shared" si="101"/>
        <v>0.38588040408994573</v>
      </c>
      <c r="F1323">
        <f t="shared" si="104"/>
        <v>0.33801684109093111</v>
      </c>
      <c r="G1323">
        <f t="shared" si="103"/>
        <v>4.7863562999014619E-2</v>
      </c>
    </row>
    <row r="1324" spans="1:7" x14ac:dyDescent="0.2">
      <c r="A1324">
        <v>20100406</v>
      </c>
      <c r="B1324">
        <v>65.31</v>
      </c>
      <c r="C1324">
        <f t="shared" si="100"/>
        <v>65.043418173039697</v>
      </c>
      <c r="D1324">
        <f t="shared" si="102"/>
        <v>64.660989209135224</v>
      </c>
      <c r="E1324">
        <f t="shared" si="101"/>
        <v>0.38242896390447356</v>
      </c>
      <c r="F1324">
        <f t="shared" si="104"/>
        <v>0.34689926565363965</v>
      </c>
      <c r="G1324">
        <f t="shared" si="103"/>
        <v>3.5529698250833908E-2</v>
      </c>
    </row>
    <row r="1325" spans="1:7" x14ac:dyDescent="0.2">
      <c r="A1325">
        <v>20100407</v>
      </c>
      <c r="B1325">
        <v>65.22</v>
      </c>
      <c r="C1325">
        <f t="shared" si="100"/>
        <v>65.070584607956661</v>
      </c>
      <c r="D1325">
        <f t="shared" si="102"/>
        <v>64.702397415865946</v>
      </c>
      <c r="E1325">
        <f t="shared" si="101"/>
        <v>0.3681871920907156</v>
      </c>
      <c r="F1325">
        <f t="shared" si="104"/>
        <v>0.35115685094105487</v>
      </c>
      <c r="G1325">
        <f t="shared" si="103"/>
        <v>1.7030341149660733E-2</v>
      </c>
    </row>
    <row r="1326" spans="1:7" x14ac:dyDescent="0.2">
      <c r="A1326">
        <v>20100408</v>
      </c>
      <c r="B1326">
        <v>64.930000000000007</v>
      </c>
      <c r="C1326">
        <f t="shared" si="100"/>
        <v>65.048956206732555</v>
      </c>
      <c r="D1326">
        <f t="shared" si="102"/>
        <v>64.719256866542537</v>
      </c>
      <c r="E1326">
        <f t="shared" si="101"/>
        <v>0.32969934019001812</v>
      </c>
      <c r="F1326">
        <f t="shared" si="104"/>
        <v>0.34686534879084752</v>
      </c>
      <c r="G1326">
        <f t="shared" si="103"/>
        <v>-1.7166008600829397E-2</v>
      </c>
    </row>
    <row r="1327" spans="1:7" x14ac:dyDescent="0.2">
      <c r="A1327">
        <v>20100409</v>
      </c>
      <c r="B1327">
        <v>65.14</v>
      </c>
      <c r="C1327">
        <f t="shared" si="100"/>
        <v>65.062962944158315</v>
      </c>
      <c r="D1327">
        <f t="shared" si="102"/>
        <v>64.750423024576421</v>
      </c>
      <c r="E1327">
        <f t="shared" si="101"/>
        <v>0.31253991958189431</v>
      </c>
      <c r="F1327">
        <f t="shared" si="104"/>
        <v>0.34000026294905689</v>
      </c>
      <c r="G1327">
        <f t="shared" si="103"/>
        <v>-2.7460343367162576E-2</v>
      </c>
    </row>
    <row r="1328" spans="1:7" x14ac:dyDescent="0.2">
      <c r="A1328">
        <v>20100412</v>
      </c>
      <c r="B1328">
        <v>65.11</v>
      </c>
      <c r="C1328">
        <f t="shared" si="100"/>
        <v>65.070199414287799</v>
      </c>
      <c r="D1328">
        <f t="shared" si="102"/>
        <v>64.777058356089285</v>
      </c>
      <c r="E1328">
        <f t="shared" si="101"/>
        <v>0.29314105819851477</v>
      </c>
      <c r="F1328">
        <f t="shared" si="104"/>
        <v>0.33062842199894849</v>
      </c>
      <c r="G1328">
        <f t="shared" si="103"/>
        <v>-3.7487363800433715E-2</v>
      </c>
    </row>
    <row r="1329" spans="1:7" x14ac:dyDescent="0.2">
      <c r="A1329">
        <v>20100413</v>
      </c>
      <c r="B1329">
        <v>65.680000000000007</v>
      </c>
      <c r="C1329">
        <f t="shared" si="100"/>
        <v>65.164014889012748</v>
      </c>
      <c r="D1329">
        <f t="shared" si="102"/>
        <v>64.84394292230489</v>
      </c>
      <c r="E1329">
        <f t="shared" si="101"/>
        <v>0.32007196670785731</v>
      </c>
      <c r="F1329">
        <f t="shared" si="104"/>
        <v>0.32851713094073032</v>
      </c>
      <c r="G1329">
        <f t="shared" si="103"/>
        <v>-8.4451642328730037E-3</v>
      </c>
    </row>
    <row r="1330" spans="1:7" x14ac:dyDescent="0.2">
      <c r="A1330">
        <v>20100414</v>
      </c>
      <c r="B1330">
        <v>65.489999999999995</v>
      </c>
      <c r="C1330">
        <f t="shared" si="100"/>
        <v>65.214166444549249</v>
      </c>
      <c r="D1330">
        <f t="shared" si="102"/>
        <v>64.891799002134164</v>
      </c>
      <c r="E1330">
        <f t="shared" si="101"/>
        <v>0.32236744241508575</v>
      </c>
      <c r="F1330">
        <f t="shared" si="104"/>
        <v>0.3272871932356014</v>
      </c>
      <c r="G1330">
        <f t="shared" si="103"/>
        <v>-4.9197508205156559E-3</v>
      </c>
    </row>
    <row r="1331" spans="1:7" x14ac:dyDescent="0.2">
      <c r="A1331">
        <v>20100415</v>
      </c>
      <c r="B1331">
        <v>65.510000000000005</v>
      </c>
      <c r="C1331">
        <f t="shared" si="100"/>
        <v>65.25967929923398</v>
      </c>
      <c r="D1331">
        <f t="shared" si="102"/>
        <v>64.937591668642739</v>
      </c>
      <c r="E1331">
        <f t="shared" si="101"/>
        <v>0.32208763059124124</v>
      </c>
      <c r="F1331">
        <f t="shared" si="104"/>
        <v>0.32624728070672937</v>
      </c>
      <c r="G1331">
        <f t="shared" si="103"/>
        <v>-4.1596501154881338E-3</v>
      </c>
    </row>
    <row r="1332" spans="1:7" x14ac:dyDescent="0.2">
      <c r="A1332">
        <v>20100416</v>
      </c>
      <c r="B1332">
        <v>65.02</v>
      </c>
      <c r="C1332">
        <f t="shared" si="100"/>
        <v>65.222805560890293</v>
      </c>
      <c r="D1332">
        <f t="shared" si="102"/>
        <v>64.943695989484013</v>
      </c>
      <c r="E1332">
        <f t="shared" si="101"/>
        <v>0.27910957140628057</v>
      </c>
      <c r="F1332">
        <f t="shared" si="104"/>
        <v>0.31681973884663961</v>
      </c>
      <c r="G1332">
        <f t="shared" si="103"/>
        <v>-3.7710167440359044E-2</v>
      </c>
    </row>
    <row r="1333" spans="1:7" x14ac:dyDescent="0.2">
      <c r="A1333">
        <v>20100419</v>
      </c>
      <c r="B1333">
        <v>66.03</v>
      </c>
      <c r="C1333">
        <f t="shared" si="100"/>
        <v>65.346989320753323</v>
      </c>
      <c r="D1333">
        <f t="shared" si="102"/>
        <v>65.02416295322594</v>
      </c>
      <c r="E1333">
        <f t="shared" si="101"/>
        <v>0.3228263675273837</v>
      </c>
      <c r="F1333">
        <f t="shared" si="104"/>
        <v>0.31802106458278845</v>
      </c>
      <c r="G1333">
        <f t="shared" si="103"/>
        <v>4.8053029445952467E-3</v>
      </c>
    </row>
    <row r="1334" spans="1:7" x14ac:dyDescent="0.2">
      <c r="A1334">
        <v>20100420</v>
      </c>
      <c r="B1334">
        <v>65.989999999999995</v>
      </c>
      <c r="C1334">
        <f t="shared" si="100"/>
        <v>65.445914040637419</v>
      </c>
      <c r="D1334">
        <f t="shared" si="102"/>
        <v>65.095706438172158</v>
      </c>
      <c r="E1334">
        <f t="shared" si="101"/>
        <v>0.35020760246526095</v>
      </c>
      <c r="F1334">
        <f t="shared" si="104"/>
        <v>0.32445837215928297</v>
      </c>
      <c r="G1334">
        <f t="shared" si="103"/>
        <v>2.5749230305977977E-2</v>
      </c>
    </row>
    <row r="1335" spans="1:7" x14ac:dyDescent="0.2">
      <c r="A1335">
        <v>20100421</v>
      </c>
      <c r="B1335">
        <v>65.39</v>
      </c>
      <c r="C1335">
        <f t="shared" si="100"/>
        <v>65.437311880539355</v>
      </c>
      <c r="D1335">
        <f t="shared" si="102"/>
        <v>65.117505961270524</v>
      </c>
      <c r="E1335">
        <f t="shared" si="101"/>
        <v>0.31980591926883051</v>
      </c>
      <c r="F1335">
        <f t="shared" si="104"/>
        <v>0.3235278815811925</v>
      </c>
      <c r="G1335">
        <f t="shared" si="103"/>
        <v>-3.7219623123619927E-3</v>
      </c>
    </row>
    <row r="1336" spans="1:7" x14ac:dyDescent="0.2">
      <c r="A1336">
        <v>20100422</v>
      </c>
      <c r="B1336">
        <v>64.78</v>
      </c>
      <c r="C1336">
        <f t="shared" si="100"/>
        <v>65.336186975840988</v>
      </c>
      <c r="D1336">
        <f t="shared" si="102"/>
        <v>65.092505519694924</v>
      </c>
      <c r="E1336">
        <f t="shared" si="101"/>
        <v>0.24368145614606362</v>
      </c>
      <c r="F1336">
        <f t="shared" si="104"/>
        <v>0.30755859649416678</v>
      </c>
      <c r="G1336">
        <f t="shared" si="103"/>
        <v>-6.3877140348103156E-2</v>
      </c>
    </row>
    <row r="1337" spans="1:7" x14ac:dyDescent="0.2">
      <c r="A1337">
        <v>20100423</v>
      </c>
      <c r="B1337">
        <v>65.040000000000006</v>
      </c>
      <c r="C1337">
        <f t="shared" si="100"/>
        <v>65.290619748788529</v>
      </c>
      <c r="D1337">
        <f t="shared" si="102"/>
        <v>65.088616221939745</v>
      </c>
      <c r="E1337">
        <f t="shared" si="101"/>
        <v>0.20200352684878453</v>
      </c>
      <c r="F1337">
        <f t="shared" si="104"/>
        <v>0.28644758256509034</v>
      </c>
      <c r="G1337">
        <f t="shared" si="103"/>
        <v>-8.444405571630581E-2</v>
      </c>
    </row>
    <row r="1338" spans="1:7" x14ac:dyDescent="0.2">
      <c r="A1338">
        <v>20100426</v>
      </c>
      <c r="B1338">
        <v>64.760000000000005</v>
      </c>
      <c r="C1338">
        <f t="shared" si="100"/>
        <v>65.208985941282606</v>
      </c>
      <c r="D1338">
        <f t="shared" si="102"/>
        <v>65.064274279573837</v>
      </c>
      <c r="E1338">
        <f t="shared" si="101"/>
        <v>0.1447116617087687</v>
      </c>
      <c r="F1338">
        <f t="shared" si="104"/>
        <v>0.25810039839382604</v>
      </c>
      <c r="G1338">
        <f t="shared" si="103"/>
        <v>-0.11338873668505733</v>
      </c>
    </row>
    <row r="1339" spans="1:7" x14ac:dyDescent="0.2">
      <c r="A1339">
        <v>20100427</v>
      </c>
      <c r="B1339">
        <v>64.28</v>
      </c>
      <c r="C1339">
        <f t="shared" si="100"/>
        <v>65.066065027239119</v>
      </c>
      <c r="D1339">
        <f t="shared" si="102"/>
        <v>65.006179888494287</v>
      </c>
      <c r="E1339">
        <f t="shared" si="101"/>
        <v>5.9885138744832034E-2</v>
      </c>
      <c r="F1339">
        <f t="shared" si="104"/>
        <v>0.21845734646402726</v>
      </c>
      <c r="G1339">
        <f t="shared" si="103"/>
        <v>-0.15857220771919522</v>
      </c>
    </row>
    <row r="1340" spans="1:7" x14ac:dyDescent="0.2">
      <c r="A1340">
        <v>20100428</v>
      </c>
      <c r="B1340">
        <v>64.62</v>
      </c>
      <c r="C1340">
        <f t="shared" si="100"/>
        <v>64.997439638433093</v>
      </c>
      <c r="D1340">
        <f t="shared" si="102"/>
        <v>64.977573970828047</v>
      </c>
      <c r="E1340">
        <f t="shared" si="101"/>
        <v>1.9865667605046156E-2</v>
      </c>
      <c r="F1340">
        <f t="shared" si="104"/>
        <v>0.17873901069223105</v>
      </c>
      <c r="G1340">
        <f t="shared" si="103"/>
        <v>-0.1588733430871849</v>
      </c>
    </row>
    <row r="1341" spans="1:7" x14ac:dyDescent="0.2">
      <c r="A1341">
        <v>20100429</v>
      </c>
      <c r="B1341">
        <v>65.010000000000005</v>
      </c>
      <c r="C1341">
        <f t="shared" si="100"/>
        <v>64.999372001751084</v>
      </c>
      <c r="D1341">
        <f t="shared" si="102"/>
        <v>64.979975898914859</v>
      </c>
      <c r="E1341">
        <f t="shared" si="101"/>
        <v>1.9396102836225282E-2</v>
      </c>
      <c r="F1341">
        <f t="shared" si="104"/>
        <v>0.14687042912102991</v>
      </c>
      <c r="G1341">
        <f t="shared" si="103"/>
        <v>-0.12747432628480462</v>
      </c>
    </row>
    <row r="1342" spans="1:7" x14ac:dyDescent="0.2">
      <c r="A1342">
        <v>20100430</v>
      </c>
      <c r="B1342">
        <v>64.3</v>
      </c>
      <c r="C1342">
        <f t="shared" si="100"/>
        <v>64.891776309173991</v>
      </c>
      <c r="D1342">
        <f t="shared" si="102"/>
        <v>64.929607313810052</v>
      </c>
      <c r="E1342">
        <f t="shared" si="101"/>
        <v>-3.7831004636061039E-2</v>
      </c>
      <c r="F1342">
        <f t="shared" si="104"/>
        <v>0.10993014236961172</v>
      </c>
      <c r="G1342">
        <f t="shared" si="103"/>
        <v>-0.14776114700567278</v>
      </c>
    </row>
    <row r="1343" spans="1:7" x14ac:dyDescent="0.2">
      <c r="A1343">
        <v>20100503</v>
      </c>
      <c r="B1343">
        <v>65.33</v>
      </c>
      <c r="C1343">
        <f t="shared" si="100"/>
        <v>64.959195338531842</v>
      </c>
      <c r="D1343">
        <f t="shared" si="102"/>
        <v>64.959266031305603</v>
      </c>
      <c r="E1343">
        <f t="shared" si="101"/>
        <v>-7.0692773761038552E-5</v>
      </c>
      <c r="F1343">
        <f t="shared" si="104"/>
        <v>8.7929975340937175E-2</v>
      </c>
      <c r="G1343">
        <f t="shared" si="103"/>
        <v>-8.8000668114698213E-2</v>
      </c>
    </row>
    <row r="1344" spans="1:7" x14ac:dyDescent="0.2">
      <c r="A1344">
        <v>20100504</v>
      </c>
      <c r="B1344">
        <v>64.7</v>
      </c>
      <c r="C1344">
        <f t="shared" si="100"/>
        <v>64.91931913260386</v>
      </c>
      <c r="D1344">
        <f t="shared" si="102"/>
        <v>64.940061140097782</v>
      </c>
      <c r="E1344">
        <f t="shared" si="101"/>
        <v>-2.0742007493922188E-2</v>
      </c>
      <c r="F1344">
        <f t="shared" si="104"/>
        <v>6.61955787739653E-2</v>
      </c>
      <c r="G1344">
        <f t="shared" si="103"/>
        <v>-8.6937586267887487E-2</v>
      </c>
    </row>
    <row r="1345" spans="1:7" x14ac:dyDescent="0.2">
      <c r="A1345">
        <v>20100505</v>
      </c>
      <c r="B1345">
        <v>65.14</v>
      </c>
      <c r="C1345">
        <f t="shared" si="100"/>
        <v>64.953270035280184</v>
      </c>
      <c r="D1345">
        <f t="shared" si="102"/>
        <v>64.954871426016467</v>
      </c>
      <c r="E1345">
        <f t="shared" si="101"/>
        <v>-1.6013907362832924E-3</v>
      </c>
      <c r="F1345">
        <f t="shared" si="104"/>
        <v>5.2636184871915584E-2</v>
      </c>
      <c r="G1345">
        <f t="shared" si="103"/>
        <v>-5.4237575608198876E-2</v>
      </c>
    </row>
    <row r="1346" spans="1:7" x14ac:dyDescent="0.2">
      <c r="A1346">
        <v>20100506</v>
      </c>
      <c r="B1346">
        <v>63.4</v>
      </c>
      <c r="C1346">
        <f t="shared" si="100"/>
        <v>64.714305414467844</v>
      </c>
      <c r="D1346">
        <f t="shared" si="102"/>
        <v>64.839695764830054</v>
      </c>
      <c r="E1346">
        <f t="shared" si="101"/>
        <v>-0.1253903503622098</v>
      </c>
      <c r="F1346">
        <f t="shared" si="104"/>
        <v>1.703087782509051E-2</v>
      </c>
      <c r="G1346">
        <f t="shared" si="103"/>
        <v>-0.1424212281873003</v>
      </c>
    </row>
    <row r="1347" spans="1:7" x14ac:dyDescent="0.2">
      <c r="A1347">
        <v>20100507</v>
      </c>
      <c r="B1347">
        <v>63.31</v>
      </c>
      <c r="C1347">
        <f t="shared" si="100"/>
        <v>64.498258427626638</v>
      </c>
      <c r="D1347">
        <f t="shared" si="102"/>
        <v>64.726384967435237</v>
      </c>
      <c r="E1347">
        <f t="shared" si="101"/>
        <v>-0.2281265398085992</v>
      </c>
      <c r="F1347">
        <f t="shared" si="104"/>
        <v>-3.2000605701647436E-2</v>
      </c>
      <c r="G1347">
        <f t="shared" si="103"/>
        <v>-0.19612593410695178</v>
      </c>
    </row>
    <row r="1348" spans="1:7" x14ac:dyDescent="0.2">
      <c r="A1348">
        <v>20100510</v>
      </c>
      <c r="B1348">
        <v>64.75</v>
      </c>
      <c r="C1348">
        <f t="shared" si="100"/>
        <v>64.536987900299465</v>
      </c>
      <c r="D1348">
        <f t="shared" si="102"/>
        <v>64.728134229106701</v>
      </c>
      <c r="E1348">
        <f t="shared" si="101"/>
        <v>-0.19114632880723548</v>
      </c>
      <c r="F1348">
        <f t="shared" si="104"/>
        <v>-6.3829750322765055E-2</v>
      </c>
      <c r="G1348">
        <f t="shared" si="103"/>
        <v>-0.12731657848447042</v>
      </c>
    </row>
    <row r="1349" spans="1:7" x14ac:dyDescent="0.2">
      <c r="A1349">
        <v>20100511</v>
      </c>
      <c r="B1349">
        <v>64.67</v>
      </c>
      <c r="C1349">
        <f t="shared" si="100"/>
        <v>64.557451300253391</v>
      </c>
      <c r="D1349">
        <f t="shared" si="102"/>
        <v>64.723827989913616</v>
      </c>
      <c r="E1349">
        <f t="shared" si="101"/>
        <v>-0.16637668966022545</v>
      </c>
      <c r="F1349">
        <f t="shared" si="104"/>
        <v>-8.4339138190257137E-2</v>
      </c>
      <c r="G1349">
        <f t="shared" si="103"/>
        <v>-8.2037551469968314E-2</v>
      </c>
    </row>
    <row r="1350" spans="1:7" x14ac:dyDescent="0.2">
      <c r="A1350">
        <v>20100512</v>
      </c>
      <c r="B1350">
        <v>64.900000000000006</v>
      </c>
      <c r="C1350">
        <f t="shared" si="100"/>
        <v>64.610151100214409</v>
      </c>
      <c r="D1350">
        <f t="shared" si="102"/>
        <v>64.736877768438532</v>
      </c>
      <c r="E1350">
        <f t="shared" si="101"/>
        <v>-0.12672666822412282</v>
      </c>
      <c r="F1350">
        <f t="shared" si="104"/>
        <v>-9.2816644197030285E-2</v>
      </c>
      <c r="G1350">
        <f t="shared" si="103"/>
        <v>-3.3910024027092533E-2</v>
      </c>
    </row>
    <row r="1351" spans="1:7" x14ac:dyDescent="0.2">
      <c r="A1351">
        <v>20100513</v>
      </c>
      <c r="B1351">
        <v>64.67</v>
      </c>
      <c r="C1351">
        <f t="shared" si="100"/>
        <v>64.61935862325835</v>
      </c>
      <c r="D1351">
        <f t="shared" si="102"/>
        <v>64.731923859665315</v>
      </c>
      <c r="E1351">
        <f t="shared" si="101"/>
        <v>-0.11256523640696514</v>
      </c>
      <c r="F1351">
        <f t="shared" si="104"/>
        <v>-9.6766362639017264E-2</v>
      </c>
      <c r="G1351">
        <f t="shared" si="103"/>
        <v>-1.5798873767947877E-2</v>
      </c>
    </row>
    <row r="1352" spans="1:7" x14ac:dyDescent="0.2">
      <c r="A1352">
        <v>20100514</v>
      </c>
      <c r="B1352">
        <v>63.97</v>
      </c>
      <c r="C1352">
        <f t="shared" si="100"/>
        <v>64.519457296603221</v>
      </c>
      <c r="D1352">
        <f t="shared" si="102"/>
        <v>64.675485055245659</v>
      </c>
      <c r="E1352">
        <f t="shared" si="101"/>
        <v>-0.15602775864243768</v>
      </c>
      <c r="F1352">
        <f t="shared" si="104"/>
        <v>-0.10861864183970135</v>
      </c>
      <c r="G1352">
        <f t="shared" si="103"/>
        <v>-4.7409116802736323E-2</v>
      </c>
    </row>
    <row r="1353" spans="1:7" x14ac:dyDescent="0.2">
      <c r="A1353">
        <v>20100517</v>
      </c>
      <c r="B1353">
        <v>63.88</v>
      </c>
      <c r="C1353">
        <f t="shared" si="100"/>
        <v>64.421079250971957</v>
      </c>
      <c r="D1353">
        <f t="shared" si="102"/>
        <v>64.616560236338572</v>
      </c>
      <c r="E1353">
        <f t="shared" si="101"/>
        <v>-0.19548098536661485</v>
      </c>
      <c r="F1353">
        <f t="shared" si="104"/>
        <v>-0.12599111054508405</v>
      </c>
      <c r="G1353">
        <f t="shared" si="103"/>
        <v>-6.9489874821530795E-2</v>
      </c>
    </row>
    <row r="1354" spans="1:7" x14ac:dyDescent="0.2">
      <c r="A1354">
        <v>20100518</v>
      </c>
      <c r="B1354">
        <v>62.97</v>
      </c>
      <c r="C1354">
        <f t="shared" si="100"/>
        <v>64.197836289283956</v>
      </c>
      <c r="D1354">
        <f t="shared" si="102"/>
        <v>64.49459281142461</v>
      </c>
      <c r="E1354">
        <f t="shared" si="101"/>
        <v>-0.29675652214065451</v>
      </c>
      <c r="F1354">
        <f t="shared" si="104"/>
        <v>-0.16014419286419815</v>
      </c>
      <c r="G1354">
        <f t="shared" si="103"/>
        <v>-0.13661232927645636</v>
      </c>
    </row>
    <row r="1355" spans="1:7" x14ac:dyDescent="0.2">
      <c r="A1355">
        <v>20100519</v>
      </c>
      <c r="B1355">
        <v>62.22</v>
      </c>
      <c r="C1355">
        <f t="shared" si="100"/>
        <v>63.893553783240264</v>
      </c>
      <c r="D1355">
        <f t="shared" si="102"/>
        <v>64.326104455022787</v>
      </c>
      <c r="E1355">
        <f t="shared" si="101"/>
        <v>-0.43255067178252204</v>
      </c>
      <c r="F1355">
        <f t="shared" si="104"/>
        <v>-0.21462548864786296</v>
      </c>
      <c r="G1355">
        <f t="shared" si="103"/>
        <v>-0.21792518313465908</v>
      </c>
    </row>
    <row r="1356" spans="1:7" x14ac:dyDescent="0.2">
      <c r="A1356">
        <v>20100520</v>
      </c>
      <c r="B1356">
        <v>60.55</v>
      </c>
      <c r="C1356">
        <f t="shared" si="100"/>
        <v>63.379160893510992</v>
      </c>
      <c r="D1356">
        <f t="shared" si="102"/>
        <v>64.046393013909992</v>
      </c>
      <c r="E1356">
        <f t="shared" si="101"/>
        <v>-0.66723212039899948</v>
      </c>
      <c r="F1356">
        <f t="shared" si="104"/>
        <v>-0.30514681499809027</v>
      </c>
      <c r="G1356">
        <f t="shared" si="103"/>
        <v>-0.36208530540090922</v>
      </c>
    </row>
    <row r="1357" spans="1:7" x14ac:dyDescent="0.2">
      <c r="A1357">
        <v>20100521</v>
      </c>
      <c r="B1357">
        <v>60.88</v>
      </c>
      <c r="C1357">
        <f t="shared" si="100"/>
        <v>62.994674602201613</v>
      </c>
      <c r="D1357">
        <f t="shared" si="102"/>
        <v>63.811845383249988</v>
      </c>
      <c r="E1357">
        <f t="shared" si="101"/>
        <v>-0.81717078104837526</v>
      </c>
      <c r="F1357">
        <f t="shared" si="104"/>
        <v>-0.40755160820814729</v>
      </c>
      <c r="G1357">
        <f t="shared" si="103"/>
        <v>-0.40961917284022797</v>
      </c>
    </row>
    <row r="1358" spans="1:7" x14ac:dyDescent="0.2">
      <c r="A1358">
        <v>20100524</v>
      </c>
      <c r="B1358">
        <v>60.57</v>
      </c>
      <c r="C1358">
        <f t="shared" si="100"/>
        <v>62.621647740324441</v>
      </c>
      <c r="D1358">
        <f t="shared" si="102"/>
        <v>63.571708688194434</v>
      </c>
      <c r="E1358">
        <f t="shared" si="101"/>
        <v>-0.95006094786999284</v>
      </c>
      <c r="F1358">
        <f t="shared" si="104"/>
        <v>-0.51605347614051644</v>
      </c>
      <c r="G1358">
        <f t="shared" si="103"/>
        <v>-0.4340074717294764</v>
      </c>
    </row>
    <row r="1359" spans="1:7" x14ac:dyDescent="0.2">
      <c r="A1359">
        <v>20100525</v>
      </c>
      <c r="B1359">
        <v>60.35</v>
      </c>
      <c r="C1359">
        <f t="shared" ref="C1359:C1422" si="105">(B1359*(2/(12+1))+C1358*(1-(2/(12+1))))</f>
        <v>62.272163472582221</v>
      </c>
      <c r="D1359">
        <f t="shared" si="102"/>
        <v>63.333063600180033</v>
      </c>
      <c r="E1359">
        <f t="shared" si="101"/>
        <v>-1.0609001275978116</v>
      </c>
      <c r="F1359">
        <f t="shared" si="104"/>
        <v>-0.6250228064319755</v>
      </c>
      <c r="G1359">
        <f t="shared" si="103"/>
        <v>-0.43587732116583611</v>
      </c>
    </row>
    <row r="1360" spans="1:7" x14ac:dyDescent="0.2">
      <c r="A1360">
        <v>20100526</v>
      </c>
      <c r="B1360">
        <v>59.66</v>
      </c>
      <c r="C1360">
        <f t="shared" si="105"/>
        <v>61.870292169108033</v>
      </c>
      <c r="D1360">
        <f t="shared" si="102"/>
        <v>63.060984814981509</v>
      </c>
      <c r="E1360">
        <f t="shared" si="101"/>
        <v>-1.1906926458734759</v>
      </c>
      <c r="F1360">
        <f t="shared" si="104"/>
        <v>-0.73815677432027571</v>
      </c>
      <c r="G1360">
        <f t="shared" si="103"/>
        <v>-0.45253587155320019</v>
      </c>
    </row>
    <row r="1361" spans="1:7" x14ac:dyDescent="0.2">
      <c r="A1361">
        <v>20100527</v>
      </c>
      <c r="B1361">
        <v>59.03</v>
      </c>
      <c r="C1361">
        <f t="shared" si="105"/>
        <v>61.433324143091419</v>
      </c>
      <c r="D1361">
        <f t="shared" si="102"/>
        <v>62.762393347205105</v>
      </c>
      <c r="E1361">
        <f t="shared" si="101"/>
        <v>-1.3290692041136865</v>
      </c>
      <c r="F1361">
        <f t="shared" si="104"/>
        <v>-0.8563392602789579</v>
      </c>
      <c r="G1361">
        <f t="shared" si="103"/>
        <v>-0.47272994383472855</v>
      </c>
    </row>
    <row r="1362" spans="1:7" x14ac:dyDescent="0.2">
      <c r="A1362">
        <v>20100528</v>
      </c>
      <c r="B1362">
        <v>58.3</v>
      </c>
      <c r="C1362">
        <f t="shared" si="105"/>
        <v>60.951274274923506</v>
      </c>
      <c r="D1362">
        <f t="shared" si="102"/>
        <v>62.43184569185658</v>
      </c>
      <c r="E1362">
        <f t="shared" si="101"/>
        <v>-1.4805714169330741</v>
      </c>
      <c r="F1362">
        <f t="shared" si="104"/>
        <v>-0.9811856916097812</v>
      </c>
      <c r="G1362">
        <f t="shared" si="103"/>
        <v>-0.49938572532329295</v>
      </c>
    </row>
    <row r="1363" spans="1:7" x14ac:dyDescent="0.2">
      <c r="A1363">
        <v>20100601</v>
      </c>
      <c r="B1363">
        <v>58.76</v>
      </c>
      <c r="C1363">
        <f t="shared" si="105"/>
        <v>60.614155155704502</v>
      </c>
      <c r="D1363">
        <f t="shared" si="102"/>
        <v>62.159857122089427</v>
      </c>
      <c r="E1363">
        <f t="shared" si="101"/>
        <v>-1.5457019663849252</v>
      </c>
      <c r="F1363">
        <f t="shared" si="104"/>
        <v>-1.09408894656481</v>
      </c>
      <c r="G1363">
        <f t="shared" si="103"/>
        <v>-0.45161301982011515</v>
      </c>
    </row>
    <row r="1364" spans="1:7" x14ac:dyDescent="0.2">
      <c r="A1364">
        <v>20100602</v>
      </c>
      <c r="B1364">
        <v>59.73</v>
      </c>
      <c r="C1364">
        <f t="shared" si="105"/>
        <v>60.478131285596113</v>
      </c>
      <c r="D1364">
        <f t="shared" si="102"/>
        <v>61.979867705638362</v>
      </c>
      <c r="E1364">
        <f t="shared" si="101"/>
        <v>-1.5017364200422492</v>
      </c>
      <c r="F1364">
        <f t="shared" si="104"/>
        <v>-1.1756184412602979</v>
      </c>
      <c r="G1364">
        <f t="shared" si="103"/>
        <v>-0.32611797878195126</v>
      </c>
    </row>
    <row r="1365" spans="1:7" x14ac:dyDescent="0.2">
      <c r="A1365">
        <v>20100603</v>
      </c>
      <c r="B1365">
        <v>59.77</v>
      </c>
      <c r="C1365">
        <f t="shared" si="105"/>
        <v>60.369188010889019</v>
      </c>
      <c r="D1365">
        <f t="shared" si="102"/>
        <v>61.816173801517003</v>
      </c>
      <c r="E1365">
        <f t="shared" si="101"/>
        <v>-1.4469857906279842</v>
      </c>
      <c r="F1365">
        <f t="shared" si="104"/>
        <v>-1.2298919111338353</v>
      </c>
      <c r="G1365">
        <f t="shared" si="103"/>
        <v>-0.21709387949414882</v>
      </c>
    </row>
    <row r="1366" spans="1:7" x14ac:dyDescent="0.2">
      <c r="A1366">
        <v>20100604</v>
      </c>
      <c r="B1366">
        <v>58.01</v>
      </c>
      <c r="C1366">
        <f t="shared" si="105"/>
        <v>60.006236009213787</v>
      </c>
      <c r="D1366">
        <f t="shared" si="102"/>
        <v>61.534235001404632</v>
      </c>
      <c r="E1366">
        <f t="shared" si="101"/>
        <v>-1.5279989921908452</v>
      </c>
      <c r="F1366">
        <f t="shared" si="104"/>
        <v>-1.2895133273452375</v>
      </c>
      <c r="G1366">
        <f t="shared" si="103"/>
        <v>-0.23848566484560774</v>
      </c>
    </row>
    <row r="1367" spans="1:7" x14ac:dyDescent="0.2">
      <c r="A1367">
        <v>20100607</v>
      </c>
      <c r="B1367">
        <v>58</v>
      </c>
      <c r="C1367">
        <f t="shared" si="105"/>
        <v>59.697584315488584</v>
      </c>
      <c r="D1367">
        <f t="shared" si="102"/>
        <v>61.272439816115401</v>
      </c>
      <c r="E1367">
        <f t="shared" si="101"/>
        <v>-1.5748555006268177</v>
      </c>
      <c r="F1367">
        <f t="shared" si="104"/>
        <v>-1.3465817620015534</v>
      </c>
      <c r="G1367">
        <f t="shared" si="103"/>
        <v>-0.22827373862526423</v>
      </c>
    </row>
    <row r="1368" spans="1:7" x14ac:dyDescent="0.2">
      <c r="A1368">
        <v>20100608</v>
      </c>
      <c r="B1368">
        <v>58.65</v>
      </c>
      <c r="C1368">
        <f t="shared" si="105"/>
        <v>59.536417497721104</v>
      </c>
      <c r="D1368">
        <f t="shared" si="102"/>
        <v>61.078185014921665</v>
      </c>
      <c r="E1368">
        <f t="shared" si="101"/>
        <v>-1.5417675172005616</v>
      </c>
      <c r="F1368">
        <f t="shared" si="104"/>
        <v>-1.3856189130413552</v>
      </c>
      <c r="G1368">
        <f t="shared" si="103"/>
        <v>-0.15614860415920639</v>
      </c>
    </row>
    <row r="1369" spans="1:7" x14ac:dyDescent="0.2">
      <c r="A1369">
        <v>20100609</v>
      </c>
      <c r="B1369">
        <v>58.17</v>
      </c>
      <c r="C1369">
        <f t="shared" si="105"/>
        <v>59.32619942114863</v>
      </c>
      <c r="D1369">
        <f t="shared" si="102"/>
        <v>60.862763902705247</v>
      </c>
      <c r="E1369">
        <f t="shared" si="101"/>
        <v>-1.5365644815566171</v>
      </c>
      <c r="F1369">
        <f t="shared" si="104"/>
        <v>-1.4158080267444075</v>
      </c>
      <c r="G1369">
        <f t="shared" si="103"/>
        <v>-0.12075645481220953</v>
      </c>
    </row>
    <row r="1370" spans="1:7" x14ac:dyDescent="0.2">
      <c r="A1370">
        <v>20100610</v>
      </c>
      <c r="B1370">
        <v>58.5</v>
      </c>
      <c r="C1370">
        <f t="shared" si="105"/>
        <v>59.199091817894995</v>
      </c>
      <c r="D1370">
        <f t="shared" si="102"/>
        <v>60.68774435435671</v>
      </c>
      <c r="E1370">
        <f t="shared" si="101"/>
        <v>-1.4886525364617142</v>
      </c>
      <c r="F1370">
        <f t="shared" si="104"/>
        <v>-1.4303769286878689</v>
      </c>
      <c r="G1370">
        <f t="shared" si="103"/>
        <v>-5.8275607773845328E-2</v>
      </c>
    </row>
    <row r="1371" spans="1:7" x14ac:dyDescent="0.2">
      <c r="A1371">
        <v>20100611</v>
      </c>
      <c r="B1371">
        <v>58.46</v>
      </c>
      <c r="C1371">
        <f t="shared" si="105"/>
        <v>59.085385384372692</v>
      </c>
      <c r="D1371">
        <f t="shared" si="102"/>
        <v>60.522726254033991</v>
      </c>
      <c r="E1371">
        <f t="shared" si="101"/>
        <v>-1.4373408696612984</v>
      </c>
      <c r="F1371">
        <f t="shared" si="104"/>
        <v>-1.4317697168825549</v>
      </c>
      <c r="G1371">
        <f t="shared" si="103"/>
        <v>-5.5711527787434267E-3</v>
      </c>
    </row>
    <row r="1372" spans="1:7" x14ac:dyDescent="0.2">
      <c r="A1372">
        <v>20100614</v>
      </c>
      <c r="B1372">
        <v>58.42</v>
      </c>
      <c r="C1372">
        <f t="shared" si="105"/>
        <v>58.983018402161505</v>
      </c>
      <c r="D1372">
        <f t="shared" si="102"/>
        <v>60.366968753735179</v>
      </c>
      <c r="E1372">
        <f t="shared" ref="E1372:E1435" si="106">C1372-D1372</f>
        <v>-1.3839503515736737</v>
      </c>
      <c r="F1372">
        <f t="shared" si="104"/>
        <v>-1.4222058438207787</v>
      </c>
      <c r="G1372">
        <f t="shared" si="103"/>
        <v>3.8255492247105005E-2</v>
      </c>
    </row>
    <row r="1373" spans="1:7" x14ac:dyDescent="0.2">
      <c r="A1373">
        <v>20100615</v>
      </c>
      <c r="B1373">
        <v>59.14</v>
      </c>
      <c r="C1373">
        <f t="shared" si="105"/>
        <v>59.007169417213575</v>
      </c>
      <c r="D1373">
        <f t="shared" ref="D1373:D1436" si="107">B1373*(2/(26+1)) + D1372*(1-(2/(26+1)))</f>
        <v>60.276082179384424</v>
      </c>
      <c r="E1373">
        <f t="shared" si="106"/>
        <v>-1.2689127621708494</v>
      </c>
      <c r="F1373">
        <f t="shared" si="104"/>
        <v>-1.391547227490793</v>
      </c>
      <c r="G1373">
        <f t="shared" si="103"/>
        <v>0.1226344653199436</v>
      </c>
    </row>
    <row r="1374" spans="1:7" x14ac:dyDescent="0.2">
      <c r="A1374">
        <v>20100616</v>
      </c>
      <c r="B1374">
        <v>59.24</v>
      </c>
      <c r="C1374">
        <f t="shared" si="105"/>
        <v>59.042989506873027</v>
      </c>
      <c r="D1374">
        <f t="shared" si="107"/>
        <v>60.199335351281874</v>
      </c>
      <c r="E1374">
        <f t="shared" si="106"/>
        <v>-1.1563458444088468</v>
      </c>
      <c r="F1374">
        <f t="shared" si="104"/>
        <v>-1.3445069508744039</v>
      </c>
      <c r="G1374">
        <f t="shared" si="103"/>
        <v>0.18816110646555706</v>
      </c>
    </row>
    <row r="1375" spans="1:7" x14ac:dyDescent="0.2">
      <c r="A1375">
        <v>20100617</v>
      </c>
      <c r="B1375">
        <v>59.18</v>
      </c>
      <c r="C1375">
        <f t="shared" si="105"/>
        <v>59.064068044277178</v>
      </c>
      <c r="D1375">
        <f t="shared" si="107"/>
        <v>60.1238290289647</v>
      </c>
      <c r="E1375">
        <f t="shared" si="106"/>
        <v>-1.0597609846875216</v>
      </c>
      <c r="F1375">
        <f t="shared" si="104"/>
        <v>-1.2875577576370274</v>
      </c>
      <c r="G1375">
        <f t="shared" si="103"/>
        <v>0.22779677294950584</v>
      </c>
    </row>
    <row r="1376" spans="1:7" x14ac:dyDescent="0.2">
      <c r="A1376">
        <v>20100618</v>
      </c>
      <c r="B1376">
        <v>59.18</v>
      </c>
      <c r="C1376">
        <f t="shared" si="105"/>
        <v>59.081903729772996</v>
      </c>
      <c r="D1376">
        <f t="shared" si="107"/>
        <v>60.053915767559907</v>
      </c>
      <c r="E1376">
        <f t="shared" si="106"/>
        <v>-0.97201203778691081</v>
      </c>
      <c r="F1376">
        <f t="shared" si="104"/>
        <v>-1.2244486136670043</v>
      </c>
      <c r="G1376">
        <f t="shared" si="103"/>
        <v>0.25243657588009349</v>
      </c>
    </row>
    <row r="1377" spans="1:7" x14ac:dyDescent="0.2">
      <c r="A1377">
        <v>20100621</v>
      </c>
      <c r="B1377">
        <v>59.13</v>
      </c>
      <c r="C1377">
        <f t="shared" si="105"/>
        <v>59.089303155961765</v>
      </c>
      <c r="D1377">
        <f t="shared" si="107"/>
        <v>59.985477562555474</v>
      </c>
      <c r="E1377">
        <f t="shared" si="106"/>
        <v>-0.89617440659370828</v>
      </c>
      <c r="F1377">
        <f t="shared" si="104"/>
        <v>-1.1587937722523451</v>
      </c>
      <c r="G1377">
        <f t="shared" si="103"/>
        <v>0.26261936565863686</v>
      </c>
    </row>
    <row r="1378" spans="1:7" x14ac:dyDescent="0.2">
      <c r="A1378">
        <v>20100622</v>
      </c>
      <c r="B1378">
        <v>59.16</v>
      </c>
      <c r="C1378">
        <f t="shared" si="105"/>
        <v>59.100179593506105</v>
      </c>
      <c r="D1378">
        <f t="shared" si="107"/>
        <v>59.924331076440254</v>
      </c>
      <c r="E1378">
        <f t="shared" si="106"/>
        <v>-0.82415148293414831</v>
      </c>
      <c r="F1378">
        <f t="shared" si="104"/>
        <v>-1.0918653143887058</v>
      </c>
      <c r="G1378">
        <f t="shared" si="103"/>
        <v>0.26771383145455752</v>
      </c>
    </row>
    <row r="1379" spans="1:7" x14ac:dyDescent="0.2">
      <c r="A1379">
        <v>20100623</v>
      </c>
      <c r="B1379">
        <v>59.24</v>
      </c>
      <c r="C1379">
        <f t="shared" si="105"/>
        <v>59.121690425274394</v>
      </c>
      <c r="D1379">
        <f t="shared" si="107"/>
        <v>59.87363988559283</v>
      </c>
      <c r="E1379">
        <f t="shared" si="106"/>
        <v>-0.75194946031843557</v>
      </c>
      <c r="F1379">
        <f t="shared" si="104"/>
        <v>-1.0238821435746517</v>
      </c>
      <c r="G1379">
        <f t="shared" si="103"/>
        <v>0.27193268325621611</v>
      </c>
    </row>
    <row r="1380" spans="1:7" x14ac:dyDescent="0.2">
      <c r="A1380">
        <v>20100624</v>
      </c>
      <c r="B1380">
        <v>59.6</v>
      </c>
      <c r="C1380">
        <f t="shared" si="105"/>
        <v>59.19527651369372</v>
      </c>
      <c r="D1380">
        <f t="shared" si="107"/>
        <v>59.8533702644378</v>
      </c>
      <c r="E1380">
        <f t="shared" si="106"/>
        <v>-0.65809375074407939</v>
      </c>
      <c r="F1380">
        <f t="shared" si="104"/>
        <v>-0.95072446500853725</v>
      </c>
      <c r="G1380">
        <f t="shared" ref="G1380:G1443" si="108">E1380-F1380</f>
        <v>0.29263071426445786</v>
      </c>
    </row>
    <row r="1381" spans="1:7" x14ac:dyDescent="0.2">
      <c r="A1381">
        <v>20100625</v>
      </c>
      <c r="B1381">
        <v>58.7</v>
      </c>
      <c r="C1381">
        <f t="shared" si="105"/>
        <v>59.11908012697161</v>
      </c>
      <c r="D1381">
        <f t="shared" si="107"/>
        <v>59.767935430035003</v>
      </c>
      <c r="E1381">
        <f t="shared" si="106"/>
        <v>-0.64885530306339234</v>
      </c>
      <c r="F1381">
        <f t="shared" ref="F1381:F1444" si="109">(E1381*(2/(9+1))+F1380*(1-(2/(9+1))))</f>
        <v>-0.89035063261950831</v>
      </c>
      <c r="G1381">
        <f t="shared" si="108"/>
        <v>0.24149532955611597</v>
      </c>
    </row>
    <row r="1382" spans="1:7" x14ac:dyDescent="0.2">
      <c r="A1382">
        <v>20100628</v>
      </c>
      <c r="B1382">
        <v>59.45</v>
      </c>
      <c r="C1382">
        <f t="shared" si="105"/>
        <v>59.16999087666828</v>
      </c>
      <c r="D1382">
        <f t="shared" si="107"/>
        <v>59.744384657439817</v>
      </c>
      <c r="E1382">
        <f t="shared" si="106"/>
        <v>-0.57439378077153691</v>
      </c>
      <c r="F1382">
        <f t="shared" si="109"/>
        <v>-0.8271592622499141</v>
      </c>
      <c r="G1382">
        <f t="shared" si="108"/>
        <v>0.25276548147837719</v>
      </c>
    </row>
    <row r="1383" spans="1:7" x14ac:dyDescent="0.2">
      <c r="A1383">
        <v>20100629</v>
      </c>
      <c r="B1383">
        <v>59.24</v>
      </c>
      <c r="C1383">
        <f t="shared" si="105"/>
        <v>59.180761511027008</v>
      </c>
      <c r="D1383">
        <f t="shared" si="107"/>
        <v>59.707022830962792</v>
      </c>
      <c r="E1383">
        <f t="shared" si="106"/>
        <v>-0.5262613199357844</v>
      </c>
      <c r="F1383">
        <f t="shared" si="109"/>
        <v>-0.7669796737870882</v>
      </c>
      <c r="G1383">
        <f t="shared" si="108"/>
        <v>0.2407183538513038</v>
      </c>
    </row>
    <row r="1384" spans="1:7" x14ac:dyDescent="0.2">
      <c r="A1384">
        <v>20100630</v>
      </c>
      <c r="B1384">
        <v>59.06</v>
      </c>
      <c r="C1384">
        <f t="shared" si="105"/>
        <v>59.162182817022853</v>
      </c>
      <c r="D1384">
        <f t="shared" si="107"/>
        <v>59.659095213854435</v>
      </c>
      <c r="E1384">
        <f t="shared" si="106"/>
        <v>-0.49691239683158273</v>
      </c>
      <c r="F1384">
        <f t="shared" si="109"/>
        <v>-0.71296621839598706</v>
      </c>
      <c r="G1384">
        <f t="shared" si="108"/>
        <v>0.21605382156440434</v>
      </c>
    </row>
    <row r="1385" spans="1:7" x14ac:dyDescent="0.2">
      <c r="A1385">
        <v>20100701</v>
      </c>
      <c r="B1385">
        <v>59.07</v>
      </c>
      <c r="C1385">
        <f t="shared" si="105"/>
        <v>59.148000845173179</v>
      </c>
      <c r="D1385">
        <f t="shared" si="107"/>
        <v>59.615458531346704</v>
      </c>
      <c r="E1385">
        <f t="shared" si="106"/>
        <v>-0.46745768617352468</v>
      </c>
      <c r="F1385">
        <f t="shared" si="109"/>
        <v>-0.66386451195149465</v>
      </c>
      <c r="G1385">
        <f t="shared" si="108"/>
        <v>0.19640682577796997</v>
      </c>
    </row>
    <row r="1386" spans="1:7" x14ac:dyDescent="0.2">
      <c r="A1386">
        <v>20100702</v>
      </c>
      <c r="B1386">
        <v>59.08</v>
      </c>
      <c r="C1386">
        <f t="shared" si="105"/>
        <v>59.137539176684996</v>
      </c>
      <c r="D1386">
        <f t="shared" si="107"/>
        <v>59.575794936432132</v>
      </c>
      <c r="E1386">
        <f t="shared" si="106"/>
        <v>-0.43825575974713615</v>
      </c>
      <c r="F1386">
        <f t="shared" si="109"/>
        <v>-0.61874276151062291</v>
      </c>
      <c r="G1386">
        <f t="shared" si="108"/>
        <v>0.18048700176348675</v>
      </c>
    </row>
    <row r="1387" spans="1:7" x14ac:dyDescent="0.2">
      <c r="A1387">
        <v>20100706</v>
      </c>
      <c r="B1387">
        <v>59.08</v>
      </c>
      <c r="C1387">
        <f t="shared" si="105"/>
        <v>59.128686995656537</v>
      </c>
      <c r="D1387">
        <f t="shared" si="107"/>
        <v>59.539069385585307</v>
      </c>
      <c r="E1387">
        <f t="shared" si="106"/>
        <v>-0.41038238992877041</v>
      </c>
      <c r="F1387">
        <f t="shared" si="109"/>
        <v>-0.57707068719425247</v>
      </c>
      <c r="G1387">
        <f t="shared" si="108"/>
        <v>0.16668829726548207</v>
      </c>
    </row>
    <row r="1388" spans="1:7" x14ac:dyDescent="0.2">
      <c r="A1388">
        <v>20100707</v>
      </c>
      <c r="B1388">
        <v>60.61</v>
      </c>
      <c r="C1388">
        <f t="shared" si="105"/>
        <v>59.35658130401707</v>
      </c>
      <c r="D1388">
        <f t="shared" si="107"/>
        <v>59.618397579245652</v>
      </c>
      <c r="E1388">
        <f t="shared" si="106"/>
        <v>-0.26181627522858264</v>
      </c>
      <c r="F1388">
        <f t="shared" si="109"/>
        <v>-0.51401980480111853</v>
      </c>
      <c r="G1388">
        <f t="shared" si="108"/>
        <v>0.25220352957253589</v>
      </c>
    </row>
    <row r="1389" spans="1:7" x14ac:dyDescent="0.2">
      <c r="A1389">
        <v>20100708</v>
      </c>
      <c r="B1389">
        <v>61.38</v>
      </c>
      <c r="C1389">
        <f t="shared" si="105"/>
        <v>59.667876488014443</v>
      </c>
      <c r="D1389">
        <f t="shared" si="107"/>
        <v>59.74888664744968</v>
      </c>
      <c r="E1389">
        <f t="shared" si="106"/>
        <v>-8.1010159435237483E-2</v>
      </c>
      <c r="F1389">
        <f t="shared" si="109"/>
        <v>-0.42741787572794232</v>
      </c>
      <c r="G1389">
        <f t="shared" si="108"/>
        <v>0.34640771629270484</v>
      </c>
    </row>
    <row r="1390" spans="1:7" x14ac:dyDescent="0.2">
      <c r="A1390">
        <v>20100709</v>
      </c>
      <c r="B1390">
        <v>60.54</v>
      </c>
      <c r="C1390">
        <f t="shared" si="105"/>
        <v>59.802049336012217</v>
      </c>
      <c r="D1390">
        <f t="shared" si="107"/>
        <v>59.807487636527476</v>
      </c>
      <c r="E1390">
        <f t="shared" si="106"/>
        <v>-5.4383005152587316E-3</v>
      </c>
      <c r="F1390">
        <f t="shared" si="109"/>
        <v>-0.34302196068540558</v>
      </c>
      <c r="G1390">
        <f t="shared" si="108"/>
        <v>0.33758366017014685</v>
      </c>
    </row>
    <row r="1391" spans="1:7" x14ac:dyDescent="0.2">
      <c r="A1391">
        <v>20100712</v>
      </c>
      <c r="B1391">
        <v>60.21</v>
      </c>
      <c r="C1391">
        <f t="shared" si="105"/>
        <v>59.864810976625719</v>
      </c>
      <c r="D1391">
        <f t="shared" si="107"/>
        <v>59.837303367155073</v>
      </c>
      <c r="E1391">
        <f t="shared" si="106"/>
        <v>2.7507609470646344E-2</v>
      </c>
      <c r="F1391">
        <f t="shared" si="109"/>
        <v>-0.26891604665419522</v>
      </c>
      <c r="G1391">
        <f t="shared" si="108"/>
        <v>0.29642365612484156</v>
      </c>
    </row>
    <row r="1392" spans="1:7" x14ac:dyDescent="0.2">
      <c r="A1392">
        <v>20100713</v>
      </c>
      <c r="B1392">
        <v>60.5</v>
      </c>
      <c r="C1392">
        <f t="shared" si="105"/>
        <v>59.962532364837145</v>
      </c>
      <c r="D1392">
        <f t="shared" si="107"/>
        <v>59.886392006625066</v>
      </c>
      <c r="E1392">
        <f t="shared" si="106"/>
        <v>7.6140358212079207E-2</v>
      </c>
      <c r="F1392">
        <f t="shared" si="109"/>
        <v>-0.19990476568094034</v>
      </c>
      <c r="G1392">
        <f t="shared" si="108"/>
        <v>0.27604512389301955</v>
      </c>
    </row>
    <row r="1393" spans="1:7" x14ac:dyDescent="0.2">
      <c r="A1393">
        <v>20100714</v>
      </c>
      <c r="B1393">
        <v>60.62</v>
      </c>
      <c r="C1393">
        <f t="shared" si="105"/>
        <v>60.063681231785282</v>
      </c>
      <c r="D1393">
        <f t="shared" si="107"/>
        <v>59.940733339467656</v>
      </c>
      <c r="E1393">
        <f t="shared" si="106"/>
        <v>0.12294789231762593</v>
      </c>
      <c r="F1393">
        <f t="shared" si="109"/>
        <v>-0.13533423408122711</v>
      </c>
      <c r="G1393">
        <f t="shared" si="108"/>
        <v>0.25828212639885306</v>
      </c>
    </row>
    <row r="1394" spans="1:7" x14ac:dyDescent="0.2">
      <c r="A1394">
        <v>20100715</v>
      </c>
      <c r="B1394">
        <v>60.26</v>
      </c>
      <c r="C1394">
        <f t="shared" si="105"/>
        <v>60.093884119202933</v>
      </c>
      <c r="D1394">
        <f t="shared" si="107"/>
        <v>59.964382721729308</v>
      </c>
      <c r="E1394">
        <f t="shared" si="106"/>
        <v>0.12950139747362499</v>
      </c>
      <c r="F1394">
        <f t="shared" si="109"/>
        <v>-8.2367107770256701E-2</v>
      </c>
      <c r="G1394">
        <f t="shared" si="108"/>
        <v>0.21186850524388168</v>
      </c>
    </row>
    <row r="1395" spans="1:7" x14ac:dyDescent="0.2">
      <c r="A1395">
        <v>20100716</v>
      </c>
      <c r="B1395">
        <v>59.44</v>
      </c>
      <c r="C1395">
        <f t="shared" si="105"/>
        <v>59.993286562402481</v>
      </c>
      <c r="D1395">
        <f t="shared" si="107"/>
        <v>59.92553955715676</v>
      </c>
      <c r="E1395">
        <f t="shared" si="106"/>
        <v>6.774700524572097E-2</v>
      </c>
      <c r="F1395">
        <f t="shared" si="109"/>
        <v>-5.2344285167061175E-2</v>
      </c>
      <c r="G1395">
        <f t="shared" si="108"/>
        <v>0.12009129041278215</v>
      </c>
    </row>
    <row r="1396" spans="1:7" x14ac:dyDescent="0.2">
      <c r="A1396">
        <v>20100719</v>
      </c>
      <c r="B1396">
        <v>59.57</v>
      </c>
      <c r="C1396">
        <f t="shared" si="105"/>
        <v>59.928165552802099</v>
      </c>
      <c r="D1396">
        <f t="shared" si="107"/>
        <v>59.89920329366366</v>
      </c>
      <c r="E1396">
        <f t="shared" si="106"/>
        <v>2.896225913843864E-2</v>
      </c>
      <c r="F1396">
        <f t="shared" si="109"/>
        <v>-3.6082976305961217E-2</v>
      </c>
      <c r="G1396">
        <f t="shared" si="108"/>
        <v>6.5045235444399857E-2</v>
      </c>
    </row>
    <row r="1397" spans="1:7" x14ac:dyDescent="0.2">
      <c r="A1397">
        <v>20100720</v>
      </c>
      <c r="B1397">
        <v>58.58</v>
      </c>
      <c r="C1397">
        <f t="shared" si="105"/>
        <v>59.720755467755623</v>
      </c>
      <c r="D1397">
        <f t="shared" si="107"/>
        <v>59.801484531170054</v>
      </c>
      <c r="E1397">
        <f t="shared" si="106"/>
        <v>-8.0729063414430868E-2</v>
      </c>
      <c r="F1397">
        <f t="shared" si="109"/>
        <v>-4.501219372765515E-2</v>
      </c>
      <c r="G1397">
        <f t="shared" si="108"/>
        <v>-3.5716869686775718E-2</v>
      </c>
    </row>
    <row r="1398" spans="1:7" x14ac:dyDescent="0.2">
      <c r="A1398">
        <v>20100721</v>
      </c>
      <c r="B1398">
        <v>57.12</v>
      </c>
      <c r="C1398">
        <f t="shared" si="105"/>
        <v>59.320639241947063</v>
      </c>
      <c r="D1398">
        <f t="shared" si="107"/>
        <v>59.602856047379682</v>
      </c>
      <c r="E1398">
        <f t="shared" si="106"/>
        <v>-0.2822168054326184</v>
      </c>
      <c r="F1398">
        <f t="shared" si="109"/>
        <v>-9.2453116068647812E-2</v>
      </c>
      <c r="G1398">
        <f t="shared" si="108"/>
        <v>-0.18976368936397059</v>
      </c>
    </row>
    <row r="1399" spans="1:7" x14ac:dyDescent="0.2">
      <c r="A1399">
        <v>20100722</v>
      </c>
      <c r="B1399">
        <v>57.02</v>
      </c>
      <c r="C1399">
        <f t="shared" si="105"/>
        <v>58.966694743185975</v>
      </c>
      <c r="D1399">
        <f t="shared" si="107"/>
        <v>59.411533377203412</v>
      </c>
      <c r="E1399">
        <f t="shared" si="106"/>
        <v>-0.44483863401743662</v>
      </c>
      <c r="F1399">
        <f t="shared" si="109"/>
        <v>-0.1629302196584056</v>
      </c>
      <c r="G1399">
        <f t="shared" si="108"/>
        <v>-0.28190841435903102</v>
      </c>
    </row>
    <row r="1400" spans="1:7" x14ac:dyDescent="0.2">
      <c r="A1400">
        <v>20100723</v>
      </c>
      <c r="B1400">
        <v>57.63</v>
      </c>
      <c r="C1400">
        <f t="shared" si="105"/>
        <v>58.761049398080445</v>
      </c>
      <c r="D1400">
        <f t="shared" si="107"/>
        <v>59.279567941855014</v>
      </c>
      <c r="E1400">
        <f t="shared" si="106"/>
        <v>-0.51851854377456874</v>
      </c>
      <c r="F1400">
        <f t="shared" si="109"/>
        <v>-0.23404788448163824</v>
      </c>
      <c r="G1400">
        <f t="shared" si="108"/>
        <v>-0.28447065929293047</v>
      </c>
    </row>
    <row r="1401" spans="1:7" x14ac:dyDescent="0.2">
      <c r="A1401">
        <v>20100726</v>
      </c>
      <c r="B1401">
        <v>57.74</v>
      </c>
      <c r="C1401">
        <f t="shared" si="105"/>
        <v>58.603964875298843</v>
      </c>
      <c r="D1401">
        <f t="shared" si="107"/>
        <v>59.165525872087969</v>
      </c>
      <c r="E1401">
        <f t="shared" si="106"/>
        <v>-0.56156099678912597</v>
      </c>
      <c r="F1401">
        <f t="shared" si="109"/>
        <v>-0.29955050694313579</v>
      </c>
      <c r="G1401">
        <f t="shared" si="108"/>
        <v>-0.26201048984599018</v>
      </c>
    </row>
    <row r="1402" spans="1:7" x14ac:dyDescent="0.2">
      <c r="A1402">
        <v>20100727</v>
      </c>
      <c r="B1402">
        <v>58.1</v>
      </c>
      <c r="C1402">
        <f t="shared" si="105"/>
        <v>58.526431817560557</v>
      </c>
      <c r="D1402">
        <f t="shared" si="107"/>
        <v>59.086598029711084</v>
      </c>
      <c r="E1402">
        <f t="shared" si="106"/>
        <v>-0.56016621215052709</v>
      </c>
      <c r="F1402">
        <f t="shared" si="109"/>
        <v>-0.35167364798461409</v>
      </c>
      <c r="G1402">
        <f t="shared" si="108"/>
        <v>-0.208492564165913</v>
      </c>
    </row>
    <row r="1403" spans="1:7" x14ac:dyDescent="0.2">
      <c r="A1403">
        <v>20100728</v>
      </c>
      <c r="B1403">
        <v>57.83</v>
      </c>
      <c r="C1403">
        <f t="shared" si="105"/>
        <v>58.419288461012783</v>
      </c>
      <c r="D1403">
        <f t="shared" si="107"/>
        <v>58.993516694176925</v>
      </c>
      <c r="E1403">
        <f t="shared" si="106"/>
        <v>-0.57422823316414195</v>
      </c>
      <c r="F1403">
        <f t="shared" si="109"/>
        <v>-0.39618456502051969</v>
      </c>
      <c r="G1403">
        <f t="shared" si="108"/>
        <v>-0.17804366814362227</v>
      </c>
    </row>
    <row r="1404" spans="1:7" x14ac:dyDescent="0.2">
      <c r="A1404">
        <v>20100729</v>
      </c>
      <c r="B1404">
        <v>57.83</v>
      </c>
      <c r="C1404">
        <f t="shared" si="105"/>
        <v>58.328628697780047</v>
      </c>
      <c r="D1404">
        <f t="shared" si="107"/>
        <v>58.907330272386041</v>
      </c>
      <c r="E1404">
        <f t="shared" si="106"/>
        <v>-0.57870157460599359</v>
      </c>
      <c r="F1404">
        <f t="shared" si="109"/>
        <v>-0.43268796693761452</v>
      </c>
      <c r="G1404">
        <f t="shared" si="108"/>
        <v>-0.14601360766837906</v>
      </c>
    </row>
    <row r="1405" spans="1:7" x14ac:dyDescent="0.2">
      <c r="A1405">
        <v>20100730</v>
      </c>
      <c r="B1405">
        <v>58.09</v>
      </c>
      <c r="C1405">
        <f t="shared" si="105"/>
        <v>58.291916590429274</v>
      </c>
      <c r="D1405">
        <f t="shared" si="107"/>
        <v>58.846787289246336</v>
      </c>
      <c r="E1405">
        <f t="shared" si="106"/>
        <v>-0.55487069881706219</v>
      </c>
      <c r="F1405">
        <f t="shared" si="109"/>
        <v>-0.45712451331350412</v>
      </c>
      <c r="G1405">
        <f t="shared" si="108"/>
        <v>-9.774618550355807E-2</v>
      </c>
    </row>
    <row r="1406" spans="1:7" x14ac:dyDescent="0.2">
      <c r="A1406">
        <v>20100802</v>
      </c>
      <c r="B1406">
        <v>58.72</v>
      </c>
      <c r="C1406">
        <f t="shared" si="105"/>
        <v>58.357775576517078</v>
      </c>
      <c r="D1406">
        <f t="shared" si="107"/>
        <v>58.837395638191055</v>
      </c>
      <c r="E1406">
        <f t="shared" si="106"/>
        <v>-0.47962006167397675</v>
      </c>
      <c r="F1406">
        <f t="shared" si="109"/>
        <v>-0.46162362298559867</v>
      </c>
      <c r="G1406">
        <f t="shared" si="108"/>
        <v>-1.799643868837808E-2</v>
      </c>
    </row>
    <row r="1407" spans="1:7" x14ac:dyDescent="0.2">
      <c r="A1407">
        <v>20100803</v>
      </c>
      <c r="B1407">
        <v>59.35</v>
      </c>
      <c r="C1407">
        <f t="shared" si="105"/>
        <v>58.510425487822147</v>
      </c>
      <c r="D1407">
        <f t="shared" si="107"/>
        <v>58.875366331658384</v>
      </c>
      <c r="E1407">
        <f t="shared" si="106"/>
        <v>-0.36494084383623715</v>
      </c>
      <c r="F1407">
        <f t="shared" si="109"/>
        <v>-0.44228706715572641</v>
      </c>
      <c r="G1407">
        <f t="shared" si="108"/>
        <v>7.734622331948926E-2</v>
      </c>
    </row>
    <row r="1408" spans="1:7" x14ac:dyDescent="0.2">
      <c r="A1408">
        <v>20100804</v>
      </c>
      <c r="B1408">
        <v>59.74</v>
      </c>
      <c r="C1408">
        <f t="shared" si="105"/>
        <v>58.69959079738797</v>
      </c>
      <c r="D1408">
        <f t="shared" si="107"/>
        <v>58.939413270054061</v>
      </c>
      <c r="E1408">
        <f t="shared" si="106"/>
        <v>-0.23982247266609136</v>
      </c>
      <c r="F1408">
        <f t="shared" si="109"/>
        <v>-0.40179414825779941</v>
      </c>
      <c r="G1408">
        <f t="shared" si="108"/>
        <v>0.16197167559170805</v>
      </c>
    </row>
    <row r="1409" spans="1:7" x14ac:dyDescent="0.2">
      <c r="A1409">
        <v>20100805</v>
      </c>
      <c r="B1409">
        <v>59.76</v>
      </c>
      <c r="C1409">
        <f t="shared" si="105"/>
        <v>58.862730674712893</v>
      </c>
      <c r="D1409">
        <f t="shared" si="107"/>
        <v>59.000197472272276</v>
      </c>
      <c r="E1409">
        <f t="shared" si="106"/>
        <v>-0.13746679755938374</v>
      </c>
      <c r="F1409">
        <f t="shared" si="109"/>
        <v>-0.34892867811811629</v>
      </c>
      <c r="G1409">
        <f t="shared" si="108"/>
        <v>0.21146188055873255</v>
      </c>
    </row>
    <row r="1410" spans="1:7" x14ac:dyDescent="0.2">
      <c r="A1410">
        <v>20100806</v>
      </c>
      <c r="B1410">
        <v>59.96</v>
      </c>
      <c r="C1410">
        <f t="shared" si="105"/>
        <v>59.031541340141679</v>
      </c>
      <c r="D1410">
        <f t="shared" si="107"/>
        <v>59.071293955807661</v>
      </c>
      <c r="E1410">
        <f t="shared" si="106"/>
        <v>-3.9752615665982205E-2</v>
      </c>
      <c r="F1410">
        <f t="shared" si="109"/>
        <v>-0.2870934656276895</v>
      </c>
      <c r="G1410">
        <f t="shared" si="108"/>
        <v>0.2473408499617073</v>
      </c>
    </row>
    <row r="1411" spans="1:7" x14ac:dyDescent="0.2">
      <c r="A1411">
        <v>20100809</v>
      </c>
      <c r="B1411">
        <v>60.05</v>
      </c>
      <c r="C1411">
        <f t="shared" si="105"/>
        <v>59.188227287812197</v>
      </c>
      <c r="D1411">
        <f t="shared" si="107"/>
        <v>59.143790699821913</v>
      </c>
      <c r="E1411">
        <f t="shared" si="106"/>
        <v>4.4436587990283272E-2</v>
      </c>
      <c r="F1411">
        <f t="shared" si="109"/>
        <v>-0.22078745490409496</v>
      </c>
      <c r="G1411">
        <f t="shared" si="108"/>
        <v>0.26522404289437823</v>
      </c>
    </row>
    <row r="1412" spans="1:7" x14ac:dyDescent="0.2">
      <c r="A1412">
        <v>20100810</v>
      </c>
      <c r="B1412">
        <v>59.43</v>
      </c>
      <c r="C1412">
        <f t="shared" si="105"/>
        <v>59.225423089687247</v>
      </c>
      <c r="D1412">
        <f t="shared" si="107"/>
        <v>59.16499138872399</v>
      </c>
      <c r="E1412">
        <f t="shared" si="106"/>
        <v>6.0431700963256674E-2</v>
      </c>
      <c r="F1412">
        <f t="shared" si="109"/>
        <v>-0.16454362373062464</v>
      </c>
      <c r="G1412">
        <f t="shared" si="108"/>
        <v>0.22497532469388132</v>
      </c>
    </row>
    <row r="1413" spans="1:7" x14ac:dyDescent="0.2">
      <c r="A1413">
        <v>20100811</v>
      </c>
      <c r="B1413">
        <v>58.5</v>
      </c>
      <c r="C1413">
        <f t="shared" si="105"/>
        <v>59.113819537427673</v>
      </c>
      <c r="D1413">
        <f t="shared" si="107"/>
        <v>59.115732767337029</v>
      </c>
      <c r="E1413">
        <f t="shared" si="106"/>
        <v>-1.9132299093556071E-3</v>
      </c>
      <c r="F1413">
        <f t="shared" si="109"/>
        <v>-0.13201754496637086</v>
      </c>
      <c r="G1413">
        <f t="shared" si="108"/>
        <v>0.13010431505701525</v>
      </c>
    </row>
    <row r="1414" spans="1:7" x14ac:dyDescent="0.2">
      <c r="A1414">
        <v>20100812</v>
      </c>
      <c r="B1414">
        <v>58.52</v>
      </c>
      <c r="C1414">
        <f t="shared" si="105"/>
        <v>59.022462685515727</v>
      </c>
      <c r="D1414">
        <f t="shared" si="107"/>
        <v>59.071604414200948</v>
      </c>
      <c r="E1414">
        <f t="shared" si="106"/>
        <v>-4.9141728685221153E-2</v>
      </c>
      <c r="F1414">
        <f t="shared" si="109"/>
        <v>-0.11544238171014093</v>
      </c>
      <c r="G1414">
        <f t="shared" si="108"/>
        <v>6.6300653024919776E-2</v>
      </c>
    </row>
    <row r="1415" spans="1:7" x14ac:dyDescent="0.2">
      <c r="A1415">
        <v>20100813</v>
      </c>
      <c r="B1415">
        <v>58.15</v>
      </c>
      <c r="C1415">
        <f t="shared" si="105"/>
        <v>58.888237656974844</v>
      </c>
      <c r="D1415">
        <f t="shared" si="107"/>
        <v>59.003337420556434</v>
      </c>
      <c r="E1415">
        <f t="shared" si="106"/>
        <v>-0.1150997635815898</v>
      </c>
      <c r="F1415">
        <f t="shared" si="109"/>
        <v>-0.11537385808443071</v>
      </c>
      <c r="G1415">
        <f t="shared" si="108"/>
        <v>2.740945028409103E-4</v>
      </c>
    </row>
    <row r="1416" spans="1:7" x14ac:dyDescent="0.2">
      <c r="A1416">
        <v>20100816</v>
      </c>
      <c r="B1416">
        <v>58.01</v>
      </c>
      <c r="C1416">
        <f t="shared" si="105"/>
        <v>58.753124171286409</v>
      </c>
      <c r="D1416">
        <f t="shared" si="107"/>
        <v>58.929756870885583</v>
      </c>
      <c r="E1416">
        <f t="shared" si="106"/>
        <v>-0.17663269959917471</v>
      </c>
      <c r="F1416">
        <f t="shared" si="109"/>
        <v>-0.12762562638737951</v>
      </c>
      <c r="G1416">
        <f t="shared" si="108"/>
        <v>-4.9007073211795205E-2</v>
      </c>
    </row>
    <row r="1417" spans="1:7" x14ac:dyDescent="0.2">
      <c r="A1417">
        <v>20100817</v>
      </c>
      <c r="B1417">
        <v>59.22</v>
      </c>
      <c r="C1417">
        <f t="shared" si="105"/>
        <v>58.824951221857731</v>
      </c>
      <c r="D1417">
        <f t="shared" si="107"/>
        <v>58.951256361931101</v>
      </c>
      <c r="E1417">
        <f t="shared" si="106"/>
        <v>-0.12630514007337013</v>
      </c>
      <c r="F1417">
        <f t="shared" si="109"/>
        <v>-0.12736152912457763</v>
      </c>
      <c r="G1417">
        <f t="shared" si="108"/>
        <v>1.0563890512075014E-3</v>
      </c>
    </row>
    <row r="1418" spans="1:7" x14ac:dyDescent="0.2">
      <c r="A1418">
        <v>20100818</v>
      </c>
      <c r="B1418">
        <v>59.35</v>
      </c>
      <c r="C1418">
        <f t="shared" si="105"/>
        <v>58.90572795695654</v>
      </c>
      <c r="D1418">
        <f t="shared" si="107"/>
        <v>58.980792927713985</v>
      </c>
      <c r="E1418">
        <f t="shared" si="106"/>
        <v>-7.5064970757445337E-2</v>
      </c>
      <c r="F1418">
        <f t="shared" si="109"/>
        <v>-0.11690221745115117</v>
      </c>
      <c r="G1418">
        <f t="shared" si="108"/>
        <v>4.1837246693705837E-2</v>
      </c>
    </row>
    <row r="1419" spans="1:7" x14ac:dyDescent="0.2">
      <c r="A1419">
        <v>20100819</v>
      </c>
      <c r="B1419">
        <v>58.72</v>
      </c>
      <c r="C1419">
        <f t="shared" si="105"/>
        <v>58.877154425117077</v>
      </c>
      <c r="D1419">
        <f t="shared" si="107"/>
        <v>58.961474933068509</v>
      </c>
      <c r="E1419">
        <f t="shared" si="106"/>
        <v>-8.4320507951431978E-2</v>
      </c>
      <c r="F1419">
        <f t="shared" si="109"/>
        <v>-0.11038587555120734</v>
      </c>
      <c r="G1419">
        <f t="shared" si="108"/>
        <v>2.606536759977536E-2</v>
      </c>
    </row>
    <row r="1420" spans="1:7" x14ac:dyDescent="0.2">
      <c r="A1420">
        <v>20100820</v>
      </c>
      <c r="B1420">
        <v>58.74</v>
      </c>
      <c r="C1420">
        <f t="shared" si="105"/>
        <v>58.856053744329827</v>
      </c>
      <c r="D1420">
        <f t="shared" si="107"/>
        <v>58.945069382470841</v>
      </c>
      <c r="E1420">
        <f t="shared" si="106"/>
        <v>-8.9015638141013653E-2</v>
      </c>
      <c r="F1420">
        <f t="shared" si="109"/>
        <v>-0.10611182806916861</v>
      </c>
      <c r="G1420">
        <f t="shared" si="108"/>
        <v>1.7096189928154953E-2</v>
      </c>
    </row>
    <row r="1421" spans="1:7" x14ac:dyDescent="0.2">
      <c r="A1421">
        <v>20100823</v>
      </c>
      <c r="B1421">
        <v>58.87</v>
      </c>
      <c r="C1421">
        <f t="shared" si="105"/>
        <v>58.858199322125238</v>
      </c>
      <c r="D1421">
        <f t="shared" si="107"/>
        <v>58.939508687473001</v>
      </c>
      <c r="E1421">
        <f t="shared" si="106"/>
        <v>-8.1309365347763674E-2</v>
      </c>
      <c r="F1421">
        <f t="shared" si="109"/>
        <v>-0.10115133552488763</v>
      </c>
      <c r="G1421">
        <f t="shared" si="108"/>
        <v>1.9841970177123955E-2</v>
      </c>
    </row>
    <row r="1422" spans="1:7" x14ac:dyDescent="0.2">
      <c r="A1422">
        <v>20100824</v>
      </c>
      <c r="B1422">
        <v>58.01</v>
      </c>
      <c r="C1422">
        <f t="shared" si="105"/>
        <v>58.727707118721355</v>
      </c>
      <c r="D1422">
        <f t="shared" si="107"/>
        <v>58.870656192104633</v>
      </c>
      <c r="E1422">
        <f t="shared" si="106"/>
        <v>-0.14294907338327789</v>
      </c>
      <c r="F1422">
        <f t="shared" si="109"/>
        <v>-0.10951088309656569</v>
      </c>
      <c r="G1422">
        <f t="shared" si="108"/>
        <v>-3.3438190286712202E-2</v>
      </c>
    </row>
    <row r="1423" spans="1:7" x14ac:dyDescent="0.2">
      <c r="A1423">
        <v>20100825</v>
      </c>
      <c r="B1423">
        <v>57.98</v>
      </c>
      <c r="C1423">
        <f t="shared" ref="C1423:C1486" si="110">(B1423*(2/(12+1))+C1422*(1-(2/(12+1))))</f>
        <v>58.612675254302687</v>
      </c>
      <c r="D1423">
        <f t="shared" si="107"/>
        <v>58.804681659356142</v>
      </c>
      <c r="E1423">
        <f t="shared" si="106"/>
        <v>-0.1920064050534549</v>
      </c>
      <c r="F1423">
        <f t="shared" si="109"/>
        <v>-0.12600998748794354</v>
      </c>
      <c r="G1423">
        <f t="shared" si="108"/>
        <v>-6.5996417565511362E-2</v>
      </c>
    </row>
    <row r="1424" spans="1:7" x14ac:dyDescent="0.2">
      <c r="A1424">
        <v>20100826</v>
      </c>
      <c r="B1424">
        <v>57.8</v>
      </c>
      <c r="C1424">
        <f t="shared" si="110"/>
        <v>58.487648292102278</v>
      </c>
      <c r="D1424">
        <f t="shared" si="107"/>
        <v>58.730260795700126</v>
      </c>
      <c r="E1424">
        <f t="shared" si="106"/>
        <v>-0.24261250359784725</v>
      </c>
      <c r="F1424">
        <f t="shared" si="109"/>
        <v>-0.1493304907099243</v>
      </c>
      <c r="G1424">
        <f t="shared" si="108"/>
        <v>-9.3282012887922955E-2</v>
      </c>
    </row>
    <row r="1425" spans="1:7" x14ac:dyDescent="0.2">
      <c r="A1425">
        <v>20100827</v>
      </c>
      <c r="B1425">
        <v>57.6</v>
      </c>
      <c r="C1425">
        <f t="shared" si="110"/>
        <v>58.351087016394231</v>
      </c>
      <c r="D1425">
        <f t="shared" si="107"/>
        <v>58.64653777379641</v>
      </c>
      <c r="E1425">
        <f t="shared" si="106"/>
        <v>-0.29545075740217897</v>
      </c>
      <c r="F1425">
        <f t="shared" si="109"/>
        <v>-0.17855454404837523</v>
      </c>
      <c r="G1425">
        <f t="shared" si="108"/>
        <v>-0.11689621335380374</v>
      </c>
    </row>
    <row r="1426" spans="1:7" x14ac:dyDescent="0.2">
      <c r="A1426">
        <v>20100830</v>
      </c>
      <c r="B1426">
        <v>57.3</v>
      </c>
      <c r="C1426">
        <f t="shared" si="110"/>
        <v>58.189381321564348</v>
      </c>
      <c r="D1426">
        <f t="shared" si="107"/>
        <v>58.546794234996682</v>
      </c>
      <c r="E1426">
        <f t="shared" si="106"/>
        <v>-0.35741291343233428</v>
      </c>
      <c r="F1426">
        <f t="shared" si="109"/>
        <v>-0.21432621792516704</v>
      </c>
      <c r="G1426">
        <f t="shared" si="108"/>
        <v>-0.14308669550716724</v>
      </c>
    </row>
    <row r="1427" spans="1:7" x14ac:dyDescent="0.2">
      <c r="A1427">
        <v>20100831</v>
      </c>
      <c r="B1427">
        <v>57.02</v>
      </c>
      <c r="C1427">
        <f t="shared" si="110"/>
        <v>58.009476502862142</v>
      </c>
      <c r="D1427">
        <f t="shared" si="107"/>
        <v>58.433698365737669</v>
      </c>
      <c r="E1427">
        <f t="shared" si="106"/>
        <v>-0.42422186287552677</v>
      </c>
      <c r="F1427">
        <f t="shared" si="109"/>
        <v>-0.25630534691523899</v>
      </c>
      <c r="G1427">
        <f t="shared" si="108"/>
        <v>-0.16791651596028778</v>
      </c>
    </row>
    <row r="1428" spans="1:7" x14ac:dyDescent="0.2">
      <c r="A1428">
        <v>20100901</v>
      </c>
      <c r="B1428">
        <v>58.31</v>
      </c>
      <c r="C1428">
        <f t="shared" si="110"/>
        <v>58.055710887037193</v>
      </c>
      <c r="D1428">
        <f t="shared" si="107"/>
        <v>58.424535523831175</v>
      </c>
      <c r="E1428">
        <f t="shared" si="106"/>
        <v>-0.36882463679398114</v>
      </c>
      <c r="F1428">
        <f t="shared" si="109"/>
        <v>-0.27880920489098743</v>
      </c>
      <c r="G1428">
        <f t="shared" si="108"/>
        <v>-9.0015431902993714E-2</v>
      </c>
    </row>
    <row r="1429" spans="1:7" x14ac:dyDescent="0.2">
      <c r="A1429">
        <v>20100902</v>
      </c>
      <c r="B1429">
        <v>58.61</v>
      </c>
      <c r="C1429">
        <f t="shared" si="110"/>
        <v>58.140986135185315</v>
      </c>
      <c r="D1429">
        <f t="shared" si="107"/>
        <v>58.438273633177012</v>
      </c>
      <c r="E1429">
        <f t="shared" si="106"/>
        <v>-0.29728749799169663</v>
      </c>
      <c r="F1429">
        <f t="shared" si="109"/>
        <v>-0.2825048635111293</v>
      </c>
      <c r="G1429">
        <f t="shared" si="108"/>
        <v>-1.4782634480567325E-2</v>
      </c>
    </row>
    <row r="1430" spans="1:7" x14ac:dyDescent="0.2">
      <c r="A1430">
        <v>20100903</v>
      </c>
      <c r="B1430">
        <v>58.93</v>
      </c>
      <c r="C1430">
        <f t="shared" si="110"/>
        <v>58.26237288361834</v>
      </c>
      <c r="D1430">
        <f t="shared" si="107"/>
        <v>58.474697808497233</v>
      </c>
      <c r="E1430">
        <f t="shared" si="106"/>
        <v>-0.21232492487889232</v>
      </c>
      <c r="F1430">
        <f t="shared" si="109"/>
        <v>-0.26846887578468193</v>
      </c>
      <c r="G1430">
        <f t="shared" si="108"/>
        <v>5.6143950905789608E-2</v>
      </c>
    </row>
    <row r="1431" spans="1:7" x14ac:dyDescent="0.2">
      <c r="A1431">
        <v>20100907</v>
      </c>
      <c r="B1431">
        <v>58.7</v>
      </c>
      <c r="C1431">
        <f t="shared" si="110"/>
        <v>58.329700132292444</v>
      </c>
      <c r="D1431">
        <f t="shared" si="107"/>
        <v>58.491386859719661</v>
      </c>
      <c r="E1431">
        <f t="shared" si="106"/>
        <v>-0.16168672742721668</v>
      </c>
      <c r="F1431">
        <f t="shared" si="109"/>
        <v>-0.24711244611318889</v>
      </c>
      <c r="G1431">
        <f t="shared" si="108"/>
        <v>8.5425718685972207E-2</v>
      </c>
    </row>
    <row r="1432" spans="1:7" x14ac:dyDescent="0.2">
      <c r="A1432">
        <v>20100908</v>
      </c>
      <c r="B1432">
        <v>58.85</v>
      </c>
      <c r="C1432">
        <f t="shared" si="110"/>
        <v>58.409746265785913</v>
      </c>
      <c r="D1432">
        <f t="shared" si="107"/>
        <v>58.517950796036722</v>
      </c>
      <c r="E1432">
        <f t="shared" si="106"/>
        <v>-0.10820453025080923</v>
      </c>
      <c r="F1432">
        <f t="shared" si="109"/>
        <v>-0.21933086294071297</v>
      </c>
      <c r="G1432">
        <f t="shared" si="108"/>
        <v>0.11112633268990374</v>
      </c>
    </row>
    <row r="1433" spans="1:7" x14ac:dyDescent="0.2">
      <c r="A1433">
        <v>20100909</v>
      </c>
      <c r="B1433">
        <v>59.82</v>
      </c>
      <c r="C1433">
        <f t="shared" si="110"/>
        <v>58.626708378741924</v>
      </c>
      <c r="D1433">
        <f t="shared" si="107"/>
        <v>58.614398885219188</v>
      </c>
      <c r="E1433">
        <f t="shared" si="106"/>
        <v>1.2309493522735693E-2</v>
      </c>
      <c r="F1433">
        <f t="shared" si="109"/>
        <v>-0.17300279164802326</v>
      </c>
      <c r="G1433">
        <f t="shared" si="108"/>
        <v>0.18531228517075896</v>
      </c>
    </row>
    <row r="1434" spans="1:7" x14ac:dyDescent="0.2">
      <c r="A1434">
        <v>20100910</v>
      </c>
      <c r="B1434">
        <v>59.98</v>
      </c>
      <c r="C1434">
        <f t="shared" si="110"/>
        <v>58.834907089704707</v>
      </c>
      <c r="D1434">
        <f t="shared" si="107"/>
        <v>58.715554523351102</v>
      </c>
      <c r="E1434">
        <f t="shared" si="106"/>
        <v>0.11935256635360503</v>
      </c>
      <c r="F1434">
        <f t="shared" si="109"/>
        <v>-0.1145317200476976</v>
      </c>
      <c r="G1434">
        <f t="shared" si="108"/>
        <v>0.23388428640130263</v>
      </c>
    </row>
    <row r="1435" spans="1:7" x14ac:dyDescent="0.2">
      <c r="A1435">
        <v>20100913</v>
      </c>
      <c r="B1435">
        <v>60.31</v>
      </c>
      <c r="C1435">
        <f t="shared" si="110"/>
        <v>59.061844460519367</v>
      </c>
      <c r="D1435">
        <f t="shared" si="107"/>
        <v>58.833661595695467</v>
      </c>
      <c r="E1435">
        <f t="shared" si="106"/>
        <v>0.22818286482389993</v>
      </c>
      <c r="F1435">
        <f t="shared" si="109"/>
        <v>-4.598880307337809E-2</v>
      </c>
      <c r="G1435">
        <f t="shared" si="108"/>
        <v>0.27417166789727804</v>
      </c>
    </row>
    <row r="1436" spans="1:7" x14ac:dyDescent="0.2">
      <c r="A1436">
        <v>20100914</v>
      </c>
      <c r="B1436">
        <v>60.58</v>
      </c>
      <c r="C1436">
        <f t="shared" si="110"/>
        <v>59.295406851208696</v>
      </c>
      <c r="D1436">
        <f t="shared" si="107"/>
        <v>58.963019996014324</v>
      </c>
      <c r="E1436">
        <f t="shared" ref="E1436:E1499" si="111">C1436-D1436</f>
        <v>0.33238685519437183</v>
      </c>
      <c r="F1436">
        <f t="shared" si="109"/>
        <v>2.9686328580171895E-2</v>
      </c>
      <c r="G1436">
        <f t="shared" si="108"/>
        <v>0.30270052661419994</v>
      </c>
    </row>
    <row r="1437" spans="1:7" x14ac:dyDescent="0.2">
      <c r="A1437">
        <v>20100915</v>
      </c>
      <c r="B1437">
        <v>61.05</v>
      </c>
      <c r="C1437">
        <f t="shared" si="110"/>
        <v>59.565344258715044</v>
      </c>
      <c r="D1437">
        <f t="shared" ref="D1437:D1500" si="112">B1437*(2/(26+1)) + D1436*(1-(2/(26+1)))</f>
        <v>59.117611107420672</v>
      </c>
      <c r="E1437">
        <f t="shared" si="111"/>
        <v>0.44773315129437208</v>
      </c>
      <c r="F1437">
        <f t="shared" si="109"/>
        <v>0.11329569312301194</v>
      </c>
      <c r="G1437">
        <f t="shared" si="108"/>
        <v>0.33443745817136017</v>
      </c>
    </row>
    <row r="1438" spans="1:7" x14ac:dyDescent="0.2">
      <c r="A1438">
        <v>20100916</v>
      </c>
      <c r="B1438">
        <v>61.29</v>
      </c>
      <c r="C1438">
        <f t="shared" si="110"/>
        <v>59.830675911220425</v>
      </c>
      <c r="D1438">
        <f t="shared" si="112"/>
        <v>59.278528803167291</v>
      </c>
      <c r="E1438">
        <f t="shared" si="111"/>
        <v>0.55214710805313416</v>
      </c>
      <c r="F1438">
        <f t="shared" si="109"/>
        <v>0.2010659761090364</v>
      </c>
      <c r="G1438">
        <f t="shared" si="108"/>
        <v>0.35108113194409774</v>
      </c>
    </row>
    <row r="1439" spans="1:7" x14ac:dyDescent="0.2">
      <c r="A1439">
        <v>20100917</v>
      </c>
      <c r="B1439">
        <v>61.55</v>
      </c>
      <c r="C1439">
        <f t="shared" si="110"/>
        <v>60.095187309494207</v>
      </c>
      <c r="D1439">
        <f t="shared" si="112"/>
        <v>59.446785928858603</v>
      </c>
      <c r="E1439">
        <f t="shared" si="111"/>
        <v>0.6484013806356046</v>
      </c>
      <c r="F1439">
        <f t="shared" si="109"/>
        <v>0.29053305701435006</v>
      </c>
      <c r="G1439">
        <f t="shared" si="108"/>
        <v>0.35786832362125454</v>
      </c>
    </row>
    <row r="1440" spans="1:7" x14ac:dyDescent="0.2">
      <c r="A1440">
        <v>20100920</v>
      </c>
      <c r="B1440">
        <v>62.09</v>
      </c>
      <c r="C1440">
        <f t="shared" si="110"/>
        <v>60.402081569572019</v>
      </c>
      <c r="D1440">
        <f t="shared" si="112"/>
        <v>59.642579563757963</v>
      </c>
      <c r="E1440">
        <f t="shared" si="111"/>
        <v>0.75950200581405625</v>
      </c>
      <c r="F1440">
        <f t="shared" si="109"/>
        <v>0.3843268467742913</v>
      </c>
      <c r="G1440">
        <f t="shared" si="108"/>
        <v>0.37517515903976495</v>
      </c>
    </row>
    <row r="1441" spans="1:7" x14ac:dyDescent="0.2">
      <c r="A1441">
        <v>20100921</v>
      </c>
      <c r="B1441">
        <v>61.94</v>
      </c>
      <c r="C1441">
        <f t="shared" si="110"/>
        <v>60.638684405022481</v>
      </c>
      <c r="D1441">
        <f t="shared" si="112"/>
        <v>59.812758855331452</v>
      </c>
      <c r="E1441">
        <f t="shared" si="111"/>
        <v>0.82592554969102849</v>
      </c>
      <c r="F1441">
        <f t="shared" si="109"/>
        <v>0.47264658735763876</v>
      </c>
      <c r="G1441">
        <f t="shared" si="108"/>
        <v>0.35327896233338973</v>
      </c>
    </row>
    <row r="1442" spans="1:7" x14ac:dyDescent="0.2">
      <c r="A1442">
        <v>20100922</v>
      </c>
      <c r="B1442">
        <v>61.97</v>
      </c>
      <c r="C1442">
        <f t="shared" si="110"/>
        <v>60.84350218886518</v>
      </c>
      <c r="D1442">
        <f t="shared" si="112"/>
        <v>59.972554495677272</v>
      </c>
      <c r="E1442">
        <f t="shared" si="111"/>
        <v>0.8709476931879081</v>
      </c>
      <c r="F1442">
        <f t="shared" si="109"/>
        <v>0.55230680852369263</v>
      </c>
      <c r="G1442">
        <f t="shared" si="108"/>
        <v>0.31864088466421547</v>
      </c>
    </row>
    <row r="1443" spans="1:7" x14ac:dyDescent="0.2">
      <c r="A1443">
        <v>20100923</v>
      </c>
      <c r="B1443">
        <v>61.81</v>
      </c>
      <c r="C1443">
        <f t="shared" si="110"/>
        <v>60.992194159808996</v>
      </c>
      <c r="D1443">
        <f t="shared" si="112"/>
        <v>60.108661570071554</v>
      </c>
      <c r="E1443">
        <f t="shared" si="111"/>
        <v>0.88353258973744175</v>
      </c>
      <c r="F1443">
        <f t="shared" si="109"/>
        <v>0.61855196476644247</v>
      </c>
      <c r="G1443">
        <f t="shared" si="108"/>
        <v>0.26498062497099928</v>
      </c>
    </row>
    <row r="1444" spans="1:7" x14ac:dyDescent="0.2">
      <c r="A1444">
        <v>20100924</v>
      </c>
      <c r="B1444">
        <v>62.17</v>
      </c>
      <c r="C1444">
        <f t="shared" si="110"/>
        <v>61.173395058299924</v>
      </c>
      <c r="D1444">
        <f t="shared" si="112"/>
        <v>60.26135330562181</v>
      </c>
      <c r="E1444">
        <f t="shared" si="111"/>
        <v>0.91204175267811394</v>
      </c>
      <c r="F1444">
        <f t="shared" si="109"/>
        <v>0.67724992234877679</v>
      </c>
      <c r="G1444">
        <f t="shared" ref="G1444:G1507" si="113">E1444-F1444</f>
        <v>0.23479183032933715</v>
      </c>
    </row>
    <row r="1445" spans="1:7" x14ac:dyDescent="0.2">
      <c r="A1445">
        <v>20100927</v>
      </c>
      <c r="B1445">
        <v>62.03</v>
      </c>
      <c r="C1445">
        <f t="shared" si="110"/>
        <v>61.305180433946092</v>
      </c>
      <c r="D1445">
        <f t="shared" si="112"/>
        <v>60.392364171872046</v>
      </c>
      <c r="E1445">
        <f t="shared" si="111"/>
        <v>0.91281626207404543</v>
      </c>
      <c r="F1445">
        <f t="shared" ref="F1445:F1508" si="114">(E1445*(2/(9+1))+F1444*(1-(2/(9+1))))</f>
        <v>0.72436319029383056</v>
      </c>
      <c r="G1445">
        <f t="shared" si="113"/>
        <v>0.18845307178021486</v>
      </c>
    </row>
    <row r="1446" spans="1:7" x14ac:dyDescent="0.2">
      <c r="A1446">
        <v>20100928</v>
      </c>
      <c r="B1446">
        <v>62.43</v>
      </c>
      <c r="C1446">
        <f t="shared" si="110"/>
        <v>61.478229597954389</v>
      </c>
      <c r="D1446">
        <f t="shared" si="112"/>
        <v>60.543300159140784</v>
      </c>
      <c r="E1446">
        <f t="shared" si="111"/>
        <v>0.93492943881360446</v>
      </c>
      <c r="F1446">
        <f t="shared" si="114"/>
        <v>0.76647643999778547</v>
      </c>
      <c r="G1446">
        <f t="shared" si="113"/>
        <v>0.16845299881581899</v>
      </c>
    </row>
    <row r="1447" spans="1:7" x14ac:dyDescent="0.2">
      <c r="A1447">
        <v>20100929</v>
      </c>
      <c r="B1447">
        <v>62.31</v>
      </c>
      <c r="C1447">
        <f t="shared" si="110"/>
        <v>61.60619427519218</v>
      </c>
      <c r="D1447">
        <f t="shared" si="112"/>
        <v>60.674166814019244</v>
      </c>
      <c r="E1447">
        <f t="shared" si="111"/>
        <v>0.932027461172936</v>
      </c>
      <c r="F1447">
        <f t="shared" si="114"/>
        <v>0.79958664423281567</v>
      </c>
      <c r="G1447">
        <f t="shared" si="113"/>
        <v>0.13244081694012033</v>
      </c>
    </row>
    <row r="1448" spans="1:7" x14ac:dyDescent="0.2">
      <c r="A1448">
        <v>20100930</v>
      </c>
      <c r="B1448">
        <v>61.96</v>
      </c>
      <c r="C1448">
        <f t="shared" si="110"/>
        <v>61.66062592516262</v>
      </c>
      <c r="D1448">
        <f t="shared" si="112"/>
        <v>60.769413716684483</v>
      </c>
      <c r="E1448">
        <f t="shared" si="111"/>
        <v>0.89121220847813731</v>
      </c>
      <c r="F1448">
        <f t="shared" si="114"/>
        <v>0.81791175708188013</v>
      </c>
      <c r="G1448">
        <f t="shared" si="113"/>
        <v>7.3300451396257182E-2</v>
      </c>
    </row>
    <row r="1449" spans="1:7" x14ac:dyDescent="0.2">
      <c r="A1449">
        <v>20101001</v>
      </c>
      <c r="B1449">
        <v>61.75</v>
      </c>
      <c r="C1449">
        <f t="shared" si="110"/>
        <v>61.674375782829905</v>
      </c>
      <c r="D1449">
        <f t="shared" si="112"/>
        <v>60.84204973767082</v>
      </c>
      <c r="E1449">
        <f t="shared" si="111"/>
        <v>0.83232604515908548</v>
      </c>
      <c r="F1449">
        <f t="shared" si="114"/>
        <v>0.82079461469732129</v>
      </c>
      <c r="G1449">
        <f t="shared" si="113"/>
        <v>1.1531430461764192E-2</v>
      </c>
    </row>
    <row r="1450" spans="1:7" x14ac:dyDescent="0.2">
      <c r="A1450">
        <v>20101004</v>
      </c>
      <c r="B1450">
        <v>61.67</v>
      </c>
      <c r="C1450">
        <f t="shared" si="110"/>
        <v>61.673702585471453</v>
      </c>
      <c r="D1450">
        <f t="shared" si="112"/>
        <v>60.90337938673224</v>
      </c>
      <c r="E1450">
        <f t="shared" si="111"/>
        <v>0.77032319873921296</v>
      </c>
      <c r="F1450">
        <f t="shared" si="114"/>
        <v>0.81070033150569965</v>
      </c>
      <c r="G1450">
        <f t="shared" si="113"/>
        <v>-4.037713276648669E-2</v>
      </c>
    </row>
    <row r="1451" spans="1:7" x14ac:dyDescent="0.2">
      <c r="A1451">
        <v>20101005</v>
      </c>
      <c r="B1451">
        <v>62.84</v>
      </c>
      <c r="C1451">
        <f t="shared" si="110"/>
        <v>61.853132956937387</v>
      </c>
      <c r="D1451">
        <f t="shared" si="112"/>
        <v>61.046832765492816</v>
      </c>
      <c r="E1451">
        <f t="shared" si="111"/>
        <v>0.80630019144457066</v>
      </c>
      <c r="F1451">
        <f t="shared" si="114"/>
        <v>0.80982030349347389</v>
      </c>
      <c r="G1451">
        <f t="shared" si="113"/>
        <v>-3.5201120489032345E-3</v>
      </c>
    </row>
    <row r="1452" spans="1:7" x14ac:dyDescent="0.2">
      <c r="A1452">
        <v>20101006</v>
      </c>
      <c r="B1452">
        <v>63.21</v>
      </c>
      <c r="C1452">
        <f t="shared" si="110"/>
        <v>62.061881732793168</v>
      </c>
      <c r="D1452">
        <f t="shared" si="112"/>
        <v>61.207067375456312</v>
      </c>
      <c r="E1452">
        <f t="shared" si="111"/>
        <v>0.85481435733685629</v>
      </c>
      <c r="F1452">
        <f t="shared" si="114"/>
        <v>0.81881911426215037</v>
      </c>
      <c r="G1452">
        <f t="shared" si="113"/>
        <v>3.5995243074705918E-2</v>
      </c>
    </row>
    <row r="1453" spans="1:7" x14ac:dyDescent="0.2">
      <c r="A1453">
        <v>20101007</v>
      </c>
      <c r="B1453">
        <v>63.22</v>
      </c>
      <c r="C1453">
        <f t="shared" si="110"/>
        <v>62.240053773901906</v>
      </c>
      <c r="D1453">
        <f t="shared" si="112"/>
        <v>61.356173495792881</v>
      </c>
      <c r="E1453">
        <f t="shared" si="111"/>
        <v>0.88388027810902514</v>
      </c>
      <c r="F1453">
        <f t="shared" si="114"/>
        <v>0.83183134703152528</v>
      </c>
      <c r="G1453">
        <f t="shared" si="113"/>
        <v>5.204893107749986E-2</v>
      </c>
    </row>
    <row r="1454" spans="1:7" x14ac:dyDescent="0.2">
      <c r="A1454">
        <v>20101008</v>
      </c>
      <c r="B1454">
        <v>63.23</v>
      </c>
      <c r="C1454">
        <f t="shared" si="110"/>
        <v>62.392353193301609</v>
      </c>
      <c r="D1454">
        <f t="shared" si="112"/>
        <v>61.494975459067476</v>
      </c>
      <c r="E1454">
        <f t="shared" si="111"/>
        <v>0.89737773423413358</v>
      </c>
      <c r="F1454">
        <f t="shared" si="114"/>
        <v>0.84494062447204699</v>
      </c>
      <c r="G1454">
        <f t="shared" si="113"/>
        <v>5.2437109762086598E-2</v>
      </c>
    </row>
    <row r="1455" spans="1:7" x14ac:dyDescent="0.2">
      <c r="A1455">
        <v>20101011</v>
      </c>
      <c r="B1455">
        <v>63.3</v>
      </c>
      <c r="C1455">
        <f t="shared" si="110"/>
        <v>62.531991163562907</v>
      </c>
      <c r="D1455">
        <f t="shared" si="112"/>
        <v>61.628680980618036</v>
      </c>
      <c r="E1455">
        <f t="shared" si="111"/>
        <v>0.90331018294487109</v>
      </c>
      <c r="F1455">
        <f t="shared" si="114"/>
        <v>0.85661453616661176</v>
      </c>
      <c r="G1455">
        <f t="shared" si="113"/>
        <v>4.6695646778259325E-2</v>
      </c>
    </row>
    <row r="1456" spans="1:7" x14ac:dyDescent="0.2">
      <c r="A1456">
        <v>20101012</v>
      </c>
      <c r="B1456">
        <v>63.29</v>
      </c>
      <c r="C1456">
        <f t="shared" si="110"/>
        <v>62.648607907630151</v>
      </c>
      <c r="D1456">
        <f t="shared" si="112"/>
        <v>61.751741648720397</v>
      </c>
      <c r="E1456">
        <f t="shared" si="111"/>
        <v>0.89686625890975336</v>
      </c>
      <c r="F1456">
        <f t="shared" si="114"/>
        <v>0.86466488071524017</v>
      </c>
      <c r="G1456">
        <f t="shared" si="113"/>
        <v>3.2201378194513186E-2</v>
      </c>
    </row>
    <row r="1457" spans="1:7" x14ac:dyDescent="0.2">
      <c r="A1457">
        <v>20101013</v>
      </c>
      <c r="B1457">
        <v>63.58</v>
      </c>
      <c r="C1457">
        <f t="shared" si="110"/>
        <v>62.791898998763969</v>
      </c>
      <c r="D1457">
        <f t="shared" si="112"/>
        <v>61.887168193259626</v>
      </c>
      <c r="E1457">
        <f t="shared" si="111"/>
        <v>0.90473080550434304</v>
      </c>
      <c r="F1457">
        <f t="shared" si="114"/>
        <v>0.87267806567306072</v>
      </c>
      <c r="G1457">
        <f t="shared" si="113"/>
        <v>3.2052739831282318E-2</v>
      </c>
    </row>
    <row r="1458" spans="1:7" x14ac:dyDescent="0.2">
      <c r="A1458">
        <v>20101014</v>
      </c>
      <c r="B1458">
        <v>63.74</v>
      </c>
      <c r="C1458">
        <f t="shared" si="110"/>
        <v>62.937760691261822</v>
      </c>
      <c r="D1458">
        <f t="shared" si="112"/>
        <v>62.024414993758917</v>
      </c>
      <c r="E1458">
        <f t="shared" si="111"/>
        <v>0.91334569750290484</v>
      </c>
      <c r="F1458">
        <f t="shared" si="114"/>
        <v>0.88081159203902959</v>
      </c>
      <c r="G1458">
        <f t="shared" si="113"/>
        <v>3.2534105463875251E-2</v>
      </c>
    </row>
    <row r="1459" spans="1:7" x14ac:dyDescent="0.2">
      <c r="A1459">
        <v>20101015</v>
      </c>
      <c r="B1459">
        <v>63.57</v>
      </c>
      <c r="C1459">
        <f t="shared" si="110"/>
        <v>63.035028277221542</v>
      </c>
      <c r="D1459">
        <f t="shared" si="112"/>
        <v>62.138902771998993</v>
      </c>
      <c r="E1459">
        <f t="shared" si="111"/>
        <v>0.89612550522254963</v>
      </c>
      <c r="F1459">
        <f t="shared" si="114"/>
        <v>0.88387437467573371</v>
      </c>
      <c r="G1459">
        <f t="shared" si="113"/>
        <v>1.2251130546815925E-2</v>
      </c>
    </row>
    <row r="1460" spans="1:7" x14ac:dyDescent="0.2">
      <c r="A1460">
        <v>20101018</v>
      </c>
      <c r="B1460">
        <v>63.86</v>
      </c>
      <c r="C1460">
        <f t="shared" si="110"/>
        <v>63.161947003802844</v>
      </c>
      <c r="D1460">
        <f t="shared" si="112"/>
        <v>62.266391455554626</v>
      </c>
      <c r="E1460">
        <f t="shared" si="111"/>
        <v>0.89555554824821826</v>
      </c>
      <c r="F1460">
        <f t="shared" si="114"/>
        <v>0.88621060939023066</v>
      </c>
      <c r="G1460">
        <f t="shared" si="113"/>
        <v>9.3449388579875947E-3</v>
      </c>
    </row>
    <row r="1461" spans="1:7" x14ac:dyDescent="0.2">
      <c r="A1461">
        <v>20101019</v>
      </c>
      <c r="B1461">
        <v>63.29</v>
      </c>
      <c r="C1461">
        <f t="shared" si="110"/>
        <v>63.181647464756253</v>
      </c>
      <c r="D1461">
        <f t="shared" si="112"/>
        <v>62.342214310698722</v>
      </c>
      <c r="E1461">
        <f t="shared" si="111"/>
        <v>0.83943315405753083</v>
      </c>
      <c r="F1461">
        <f t="shared" si="114"/>
        <v>0.87685511832369079</v>
      </c>
      <c r="G1461">
        <f t="shared" si="113"/>
        <v>-3.7421964266159957E-2</v>
      </c>
    </row>
    <row r="1462" spans="1:7" x14ac:dyDescent="0.2">
      <c r="A1462">
        <v>20101020</v>
      </c>
      <c r="B1462">
        <v>63.6</v>
      </c>
      <c r="C1462">
        <f t="shared" si="110"/>
        <v>63.246009393255292</v>
      </c>
      <c r="D1462">
        <f t="shared" si="112"/>
        <v>62.43538362101733</v>
      </c>
      <c r="E1462">
        <f t="shared" si="111"/>
        <v>0.81062577223796239</v>
      </c>
      <c r="F1462">
        <f t="shared" si="114"/>
        <v>0.86360924910654513</v>
      </c>
      <c r="G1462">
        <f t="shared" si="113"/>
        <v>-5.2983476868582735E-2</v>
      </c>
    </row>
    <row r="1463" spans="1:7" x14ac:dyDescent="0.2">
      <c r="A1463">
        <v>20101021</v>
      </c>
      <c r="B1463">
        <v>63.99</v>
      </c>
      <c r="C1463">
        <f t="shared" si="110"/>
        <v>63.360469486600635</v>
      </c>
      <c r="D1463">
        <f t="shared" si="112"/>
        <v>62.550540389830864</v>
      </c>
      <c r="E1463">
        <f t="shared" si="111"/>
        <v>0.80992909676977121</v>
      </c>
      <c r="F1463">
        <f t="shared" si="114"/>
        <v>0.85287321863919041</v>
      </c>
      <c r="G1463">
        <f t="shared" si="113"/>
        <v>-4.2944121869419205E-2</v>
      </c>
    </row>
    <row r="1464" spans="1:7" x14ac:dyDescent="0.2">
      <c r="A1464">
        <v>20101022</v>
      </c>
      <c r="B1464">
        <v>63.81</v>
      </c>
      <c r="C1464">
        <f t="shared" si="110"/>
        <v>63.429628027123613</v>
      </c>
      <c r="D1464">
        <f t="shared" si="112"/>
        <v>62.643833694287835</v>
      </c>
      <c r="E1464">
        <f t="shared" si="111"/>
        <v>0.78579433283577771</v>
      </c>
      <c r="F1464">
        <f t="shared" si="114"/>
        <v>0.83945744147850787</v>
      </c>
      <c r="G1464">
        <f t="shared" si="113"/>
        <v>-5.3663108642730162E-2</v>
      </c>
    </row>
    <row r="1465" spans="1:7" x14ac:dyDescent="0.2">
      <c r="A1465">
        <v>20101025</v>
      </c>
      <c r="B1465">
        <v>63.98</v>
      </c>
      <c r="C1465">
        <f t="shared" si="110"/>
        <v>63.514300638335364</v>
      </c>
      <c r="D1465">
        <f t="shared" si="112"/>
        <v>62.742808976192435</v>
      </c>
      <c r="E1465">
        <f t="shared" si="111"/>
        <v>0.77149166214292819</v>
      </c>
      <c r="F1465">
        <f t="shared" si="114"/>
        <v>0.82586428561139202</v>
      </c>
      <c r="G1465">
        <f t="shared" si="113"/>
        <v>-5.4372623468463832E-2</v>
      </c>
    </row>
    <row r="1466" spans="1:7" x14ac:dyDescent="0.2">
      <c r="A1466">
        <v>20101026</v>
      </c>
      <c r="B1466">
        <v>63.84</v>
      </c>
      <c r="C1466">
        <f t="shared" si="110"/>
        <v>63.564408232437614</v>
      </c>
      <c r="D1466">
        <f t="shared" si="112"/>
        <v>62.824082385363369</v>
      </c>
      <c r="E1466">
        <f t="shared" si="111"/>
        <v>0.74032584707424576</v>
      </c>
      <c r="F1466">
        <f t="shared" si="114"/>
        <v>0.80875659790396282</v>
      </c>
      <c r="G1466">
        <f t="shared" si="113"/>
        <v>-6.8430750829717057E-2</v>
      </c>
    </row>
    <row r="1467" spans="1:7" x14ac:dyDescent="0.2">
      <c r="A1467">
        <v>20101027</v>
      </c>
      <c r="B1467">
        <v>63.57</v>
      </c>
      <c r="C1467">
        <f t="shared" si="110"/>
        <v>63.565268504370287</v>
      </c>
      <c r="D1467">
        <f t="shared" si="112"/>
        <v>62.879335542003119</v>
      </c>
      <c r="E1467">
        <f t="shared" si="111"/>
        <v>0.68593296236716839</v>
      </c>
      <c r="F1467">
        <f t="shared" si="114"/>
        <v>0.78419187079660402</v>
      </c>
      <c r="G1467">
        <f t="shared" si="113"/>
        <v>-9.8258908429435632E-2</v>
      </c>
    </row>
    <row r="1468" spans="1:7" x14ac:dyDescent="0.2">
      <c r="A1468">
        <v>20101028</v>
      </c>
      <c r="B1468">
        <v>63.56</v>
      </c>
      <c r="C1468">
        <f t="shared" si="110"/>
        <v>63.5644579652364</v>
      </c>
      <c r="D1468">
        <f t="shared" si="112"/>
        <v>62.92975513148437</v>
      </c>
      <c r="E1468">
        <f t="shared" si="111"/>
        <v>0.63470283375202996</v>
      </c>
      <c r="F1468">
        <f t="shared" si="114"/>
        <v>0.75429406338768923</v>
      </c>
      <c r="G1468">
        <f t="shared" si="113"/>
        <v>-0.11959122963565927</v>
      </c>
    </row>
    <row r="1469" spans="1:7" x14ac:dyDescent="0.2">
      <c r="A1469">
        <v>20101029</v>
      </c>
      <c r="B1469">
        <v>63.67</v>
      </c>
      <c r="C1469">
        <f t="shared" si="110"/>
        <v>63.580695201353876</v>
      </c>
      <c r="D1469">
        <f t="shared" si="112"/>
        <v>62.984588084707752</v>
      </c>
      <c r="E1469">
        <f t="shared" si="111"/>
        <v>0.59610711664612381</v>
      </c>
      <c r="F1469">
        <f t="shared" si="114"/>
        <v>0.72265667403937628</v>
      </c>
      <c r="G1469">
        <f t="shared" si="113"/>
        <v>-0.12654955739325247</v>
      </c>
    </row>
    <row r="1470" spans="1:7" x14ac:dyDescent="0.2">
      <c r="A1470">
        <v>20101101</v>
      </c>
      <c r="B1470">
        <v>63.69</v>
      </c>
      <c r="C1470">
        <f t="shared" si="110"/>
        <v>63.597511324222509</v>
      </c>
      <c r="D1470">
        <f t="shared" si="112"/>
        <v>63.036840819173847</v>
      </c>
      <c r="E1470">
        <f t="shared" si="111"/>
        <v>0.56067050504866245</v>
      </c>
      <c r="F1470">
        <f t="shared" si="114"/>
        <v>0.69025944024123354</v>
      </c>
      <c r="G1470">
        <f t="shared" si="113"/>
        <v>-0.12958893519257109</v>
      </c>
    </row>
    <row r="1471" spans="1:7" x14ac:dyDescent="0.2">
      <c r="A1471">
        <v>20101102</v>
      </c>
      <c r="B1471">
        <v>63.88</v>
      </c>
      <c r="C1471">
        <f t="shared" si="110"/>
        <v>63.640971120495969</v>
      </c>
      <c r="D1471">
        <f t="shared" si="112"/>
        <v>63.099297054790597</v>
      </c>
      <c r="E1471">
        <f t="shared" si="111"/>
        <v>0.54167406570537224</v>
      </c>
      <c r="F1471">
        <f t="shared" si="114"/>
        <v>0.66054236533406141</v>
      </c>
      <c r="G1471">
        <f t="shared" si="113"/>
        <v>-0.11886829962868917</v>
      </c>
    </row>
    <row r="1472" spans="1:7" x14ac:dyDescent="0.2">
      <c r="A1472">
        <v>20101103</v>
      </c>
      <c r="B1472">
        <v>64.19</v>
      </c>
      <c r="C1472">
        <f t="shared" si="110"/>
        <v>63.725437101958121</v>
      </c>
      <c r="D1472">
        <f t="shared" si="112"/>
        <v>63.180089865546847</v>
      </c>
      <c r="E1472">
        <f t="shared" si="111"/>
        <v>0.54534723641127414</v>
      </c>
      <c r="F1472">
        <f t="shared" si="114"/>
        <v>0.637503339549504</v>
      </c>
      <c r="G1472">
        <f t="shared" si="113"/>
        <v>-9.2156103138229861E-2</v>
      </c>
    </row>
    <row r="1473" spans="1:7" x14ac:dyDescent="0.2">
      <c r="A1473">
        <v>20101104</v>
      </c>
      <c r="B1473">
        <v>64.760000000000005</v>
      </c>
      <c r="C1473">
        <f t="shared" si="110"/>
        <v>63.8846006247338</v>
      </c>
      <c r="D1473">
        <f t="shared" si="112"/>
        <v>63.297120245876712</v>
      </c>
      <c r="E1473">
        <f t="shared" si="111"/>
        <v>0.58748037885708726</v>
      </c>
      <c r="F1473">
        <f t="shared" si="114"/>
        <v>0.62749874741102074</v>
      </c>
      <c r="G1473">
        <f t="shared" si="113"/>
        <v>-4.0018368553933481E-2</v>
      </c>
    </row>
    <row r="1474" spans="1:7" x14ac:dyDescent="0.2">
      <c r="A1474">
        <v>20101105</v>
      </c>
      <c r="B1474">
        <v>64.650000000000006</v>
      </c>
      <c r="C1474">
        <f t="shared" si="110"/>
        <v>64.002354374774754</v>
      </c>
      <c r="D1474">
        <f t="shared" si="112"/>
        <v>63.397333560996955</v>
      </c>
      <c r="E1474">
        <f t="shared" si="111"/>
        <v>0.60502081377779859</v>
      </c>
      <c r="F1474">
        <f t="shared" si="114"/>
        <v>0.62300316068437633</v>
      </c>
      <c r="G1474">
        <f t="shared" si="113"/>
        <v>-1.798234690657774E-2</v>
      </c>
    </row>
    <row r="1475" spans="1:7" x14ac:dyDescent="0.2">
      <c r="A1475">
        <v>20101108</v>
      </c>
      <c r="B1475">
        <v>64.33</v>
      </c>
      <c r="C1475">
        <f t="shared" si="110"/>
        <v>64.052761394040175</v>
      </c>
      <c r="D1475">
        <f t="shared" si="112"/>
        <v>63.466419963886068</v>
      </c>
      <c r="E1475">
        <f t="shared" si="111"/>
        <v>0.586341430154107</v>
      </c>
      <c r="F1475">
        <f t="shared" si="114"/>
        <v>0.61567081457832251</v>
      </c>
      <c r="G1475">
        <f t="shared" si="113"/>
        <v>-2.932938442421551E-2</v>
      </c>
    </row>
    <row r="1476" spans="1:7" x14ac:dyDescent="0.2">
      <c r="A1476">
        <v>20101109</v>
      </c>
      <c r="B1476">
        <v>64.31</v>
      </c>
      <c r="C1476">
        <f t="shared" si="110"/>
        <v>64.092336564187832</v>
      </c>
      <c r="D1476">
        <f t="shared" si="112"/>
        <v>63.528907373968586</v>
      </c>
      <c r="E1476">
        <f t="shared" si="111"/>
        <v>0.56342919021924587</v>
      </c>
      <c r="F1476">
        <f t="shared" si="114"/>
        <v>0.60522248970650727</v>
      </c>
      <c r="G1476">
        <f t="shared" si="113"/>
        <v>-4.1793299487261404E-2</v>
      </c>
    </row>
    <row r="1477" spans="1:7" x14ac:dyDescent="0.2">
      <c r="A1477">
        <v>20101110</v>
      </c>
      <c r="B1477">
        <v>63.95</v>
      </c>
      <c r="C1477">
        <f t="shared" si="110"/>
        <v>64.070438631235859</v>
      </c>
      <c r="D1477">
        <f t="shared" si="112"/>
        <v>63.560099420341288</v>
      </c>
      <c r="E1477">
        <f t="shared" si="111"/>
        <v>0.51033921089457124</v>
      </c>
      <c r="F1477">
        <f t="shared" si="114"/>
        <v>0.58624583394412011</v>
      </c>
      <c r="G1477">
        <f t="shared" si="113"/>
        <v>-7.5906623049548871E-2</v>
      </c>
    </row>
    <row r="1478" spans="1:7" x14ac:dyDescent="0.2">
      <c r="A1478">
        <v>20101111</v>
      </c>
      <c r="B1478">
        <v>63.9</v>
      </c>
      <c r="C1478">
        <f t="shared" si="110"/>
        <v>64.04421730335342</v>
      </c>
      <c r="D1478">
        <f t="shared" si="112"/>
        <v>63.585277241056751</v>
      </c>
      <c r="E1478">
        <f t="shared" si="111"/>
        <v>0.45894006229666928</v>
      </c>
      <c r="F1478">
        <f t="shared" si="114"/>
        <v>0.56078467961462997</v>
      </c>
      <c r="G1478">
        <f t="shared" si="113"/>
        <v>-0.10184461731796068</v>
      </c>
    </row>
    <row r="1479" spans="1:7" x14ac:dyDescent="0.2">
      <c r="A1479">
        <v>20101112</v>
      </c>
      <c r="B1479">
        <v>63.67</v>
      </c>
      <c r="C1479">
        <f t="shared" si="110"/>
        <v>63.986645410529817</v>
      </c>
      <c r="D1479">
        <f t="shared" si="112"/>
        <v>63.591553000978479</v>
      </c>
      <c r="E1479">
        <f t="shared" si="111"/>
        <v>0.39509240955133862</v>
      </c>
      <c r="F1479">
        <f t="shared" si="114"/>
        <v>0.52764622560197172</v>
      </c>
      <c r="G1479">
        <f t="shared" si="113"/>
        <v>-0.1325538160506331</v>
      </c>
    </row>
    <row r="1480" spans="1:7" x14ac:dyDescent="0.2">
      <c r="A1480">
        <v>20101115</v>
      </c>
      <c r="B1480">
        <v>64.13</v>
      </c>
      <c r="C1480">
        <f t="shared" si="110"/>
        <v>64.008699962755998</v>
      </c>
      <c r="D1480">
        <f t="shared" si="112"/>
        <v>63.631437963868962</v>
      </c>
      <c r="E1480">
        <f t="shared" si="111"/>
        <v>0.37726199888703604</v>
      </c>
      <c r="F1480">
        <f t="shared" si="114"/>
        <v>0.49756938025898462</v>
      </c>
      <c r="G1480">
        <f t="shared" si="113"/>
        <v>-0.12030738137194857</v>
      </c>
    </row>
    <row r="1481" spans="1:7" x14ac:dyDescent="0.2">
      <c r="A1481">
        <v>20101116</v>
      </c>
      <c r="B1481">
        <v>63.14</v>
      </c>
      <c r="C1481">
        <f t="shared" si="110"/>
        <v>63.875053814639692</v>
      </c>
      <c r="D1481">
        <f t="shared" si="112"/>
        <v>63.595035151730521</v>
      </c>
      <c r="E1481">
        <f t="shared" si="111"/>
        <v>0.28001866290917121</v>
      </c>
      <c r="F1481">
        <f t="shared" si="114"/>
        <v>0.45405923678902194</v>
      </c>
      <c r="G1481">
        <f t="shared" si="113"/>
        <v>-0.17404057387985072</v>
      </c>
    </row>
    <row r="1482" spans="1:7" x14ac:dyDescent="0.2">
      <c r="A1482">
        <v>20101117</v>
      </c>
      <c r="B1482">
        <v>63.06</v>
      </c>
      <c r="C1482">
        <f t="shared" si="110"/>
        <v>63.749660920079741</v>
      </c>
      <c r="D1482">
        <f t="shared" si="112"/>
        <v>63.555402918268996</v>
      </c>
      <c r="E1482">
        <f t="shared" si="111"/>
        <v>0.19425800181074493</v>
      </c>
      <c r="F1482">
        <f t="shared" si="114"/>
        <v>0.40209898979336656</v>
      </c>
      <c r="G1482">
        <f t="shared" si="113"/>
        <v>-0.20784098798262163</v>
      </c>
    </row>
    <row r="1483" spans="1:7" x14ac:dyDescent="0.2">
      <c r="A1483">
        <v>20101118</v>
      </c>
      <c r="B1483">
        <v>63.83</v>
      </c>
      <c r="C1483">
        <f t="shared" si="110"/>
        <v>63.762020778529013</v>
      </c>
      <c r="D1483">
        <f t="shared" si="112"/>
        <v>63.575743442841663</v>
      </c>
      <c r="E1483">
        <f t="shared" si="111"/>
        <v>0.18627733568735039</v>
      </c>
      <c r="F1483">
        <f t="shared" si="114"/>
        <v>0.35893465897216337</v>
      </c>
      <c r="G1483">
        <f t="shared" si="113"/>
        <v>-0.17265732328481298</v>
      </c>
    </row>
    <row r="1484" spans="1:7" x14ac:dyDescent="0.2">
      <c r="A1484">
        <v>20101119</v>
      </c>
      <c r="B1484">
        <v>63.83</v>
      </c>
      <c r="C1484">
        <f t="shared" si="110"/>
        <v>63.772479120293781</v>
      </c>
      <c r="D1484">
        <f t="shared" si="112"/>
        <v>63.594577261890429</v>
      </c>
      <c r="E1484">
        <f t="shared" si="111"/>
        <v>0.17790185840335226</v>
      </c>
      <c r="F1484">
        <f t="shared" si="114"/>
        <v>0.32272809885840115</v>
      </c>
      <c r="G1484">
        <f t="shared" si="113"/>
        <v>-0.14482624045504888</v>
      </c>
    </row>
    <row r="1485" spans="1:7" x14ac:dyDescent="0.2">
      <c r="A1485">
        <v>20101122</v>
      </c>
      <c r="B1485">
        <v>63.62</v>
      </c>
      <c r="C1485">
        <f t="shared" si="110"/>
        <v>63.749020794094733</v>
      </c>
      <c r="D1485">
        <f t="shared" si="112"/>
        <v>63.59646042767632</v>
      </c>
      <c r="E1485">
        <f t="shared" si="111"/>
        <v>0.1525603664184132</v>
      </c>
      <c r="F1485">
        <f t="shared" si="114"/>
        <v>0.28869455237040359</v>
      </c>
      <c r="G1485">
        <f t="shared" si="113"/>
        <v>-0.13613418595199039</v>
      </c>
    </row>
    <row r="1486" spans="1:7" x14ac:dyDescent="0.2">
      <c r="A1486">
        <v>20101123</v>
      </c>
      <c r="B1486">
        <v>62.87</v>
      </c>
      <c r="C1486">
        <f t="shared" si="110"/>
        <v>63.613786825772465</v>
      </c>
      <c r="D1486">
        <f t="shared" si="112"/>
        <v>63.54264854414474</v>
      </c>
      <c r="E1486">
        <f t="shared" si="111"/>
        <v>7.1138281627725064E-2</v>
      </c>
      <c r="F1486">
        <f t="shared" si="114"/>
        <v>0.24518329822186791</v>
      </c>
      <c r="G1486">
        <f t="shared" si="113"/>
        <v>-0.17404501659414284</v>
      </c>
    </row>
    <row r="1487" spans="1:7" x14ac:dyDescent="0.2">
      <c r="A1487">
        <v>20101124</v>
      </c>
      <c r="B1487">
        <v>63.29</v>
      </c>
      <c r="C1487">
        <f t="shared" ref="C1487:C1550" si="115">(B1487*(2/(12+1))+C1486*(1-(2/(12+1))))</f>
        <v>63.563973467961318</v>
      </c>
      <c r="D1487">
        <f t="shared" si="112"/>
        <v>63.523933837171057</v>
      </c>
      <c r="E1487">
        <f t="shared" si="111"/>
        <v>4.0039630790261072E-2</v>
      </c>
      <c r="F1487">
        <f t="shared" si="114"/>
        <v>0.20415456473554655</v>
      </c>
      <c r="G1487">
        <f t="shared" si="113"/>
        <v>-0.16411493394528548</v>
      </c>
    </row>
    <row r="1488" spans="1:7" x14ac:dyDescent="0.2">
      <c r="A1488">
        <v>20101126</v>
      </c>
      <c r="B1488">
        <v>62.43</v>
      </c>
      <c r="C1488">
        <f t="shared" si="115"/>
        <v>63.389516011351887</v>
      </c>
      <c r="D1488">
        <f t="shared" si="112"/>
        <v>63.44290170108431</v>
      </c>
      <c r="E1488">
        <f t="shared" si="111"/>
        <v>-5.3385689732422748E-2</v>
      </c>
      <c r="F1488">
        <f t="shared" si="114"/>
        <v>0.15264651384195269</v>
      </c>
      <c r="G1488">
        <f t="shared" si="113"/>
        <v>-0.20603220357437543</v>
      </c>
    </row>
    <row r="1489" spans="1:7" x14ac:dyDescent="0.2">
      <c r="A1489">
        <v>20101129</v>
      </c>
      <c r="B1489">
        <v>61.91</v>
      </c>
      <c r="C1489">
        <f t="shared" si="115"/>
        <v>63.161898163451596</v>
      </c>
      <c r="D1489">
        <f t="shared" si="112"/>
        <v>63.32935342692992</v>
      </c>
      <c r="E1489">
        <f t="shared" si="111"/>
        <v>-0.16745526347832396</v>
      </c>
      <c r="F1489">
        <f t="shared" si="114"/>
        <v>8.8626158377897363E-2</v>
      </c>
      <c r="G1489">
        <f t="shared" si="113"/>
        <v>-0.25608142185622129</v>
      </c>
    </row>
    <row r="1490" spans="1:7" x14ac:dyDescent="0.2">
      <c r="A1490">
        <v>20101130</v>
      </c>
      <c r="B1490">
        <v>61.55</v>
      </c>
      <c r="C1490">
        <f t="shared" si="115"/>
        <v>62.913913830612891</v>
      </c>
      <c r="D1490">
        <f t="shared" si="112"/>
        <v>63.197549469379553</v>
      </c>
      <c r="E1490">
        <f t="shared" si="111"/>
        <v>-0.2836356387666612</v>
      </c>
      <c r="F1490">
        <f t="shared" si="114"/>
        <v>1.4173798948985641E-2</v>
      </c>
      <c r="G1490">
        <f t="shared" si="113"/>
        <v>-0.29780943771564683</v>
      </c>
    </row>
    <row r="1491" spans="1:7" x14ac:dyDescent="0.2">
      <c r="A1491">
        <v>20101201</v>
      </c>
      <c r="B1491">
        <v>62.42</v>
      </c>
      <c r="C1491">
        <f t="shared" si="115"/>
        <v>62.83792708744167</v>
      </c>
      <c r="D1491">
        <f t="shared" si="112"/>
        <v>63.139953212388477</v>
      </c>
      <c r="E1491">
        <f t="shared" si="111"/>
        <v>-0.30202612494680636</v>
      </c>
      <c r="F1491">
        <f t="shared" si="114"/>
        <v>-4.9066185830172762E-2</v>
      </c>
      <c r="G1491">
        <f t="shared" si="113"/>
        <v>-0.25295993911663361</v>
      </c>
    </row>
    <row r="1492" spans="1:7" x14ac:dyDescent="0.2">
      <c r="A1492">
        <v>20101202</v>
      </c>
      <c r="B1492">
        <v>62.6</v>
      </c>
      <c r="C1492">
        <f t="shared" si="115"/>
        <v>62.801322920142951</v>
      </c>
      <c r="D1492">
        <f t="shared" si="112"/>
        <v>63.099956678137481</v>
      </c>
      <c r="E1492">
        <f t="shared" si="111"/>
        <v>-0.29863375799452996</v>
      </c>
      <c r="F1492">
        <f t="shared" si="114"/>
        <v>-9.8979700263044201E-2</v>
      </c>
      <c r="G1492">
        <f t="shared" si="113"/>
        <v>-0.19965405773148576</v>
      </c>
    </row>
    <row r="1493" spans="1:7" x14ac:dyDescent="0.2">
      <c r="A1493">
        <v>20101203</v>
      </c>
      <c r="B1493">
        <v>62.56</v>
      </c>
      <c r="C1493">
        <f t="shared" si="115"/>
        <v>62.764196317044039</v>
      </c>
      <c r="D1493">
        <f t="shared" si="112"/>
        <v>63.059959887164332</v>
      </c>
      <c r="E1493">
        <f t="shared" si="111"/>
        <v>-0.2957635701202932</v>
      </c>
      <c r="F1493">
        <f t="shared" si="114"/>
        <v>-0.13833647423449402</v>
      </c>
      <c r="G1493">
        <f t="shared" si="113"/>
        <v>-0.15742709588579917</v>
      </c>
    </row>
    <row r="1494" spans="1:7" x14ac:dyDescent="0.2">
      <c r="A1494">
        <v>20101206</v>
      </c>
      <c r="B1494">
        <v>62.2</v>
      </c>
      <c r="C1494">
        <f t="shared" si="115"/>
        <v>62.677396883652648</v>
      </c>
      <c r="D1494">
        <f t="shared" si="112"/>
        <v>62.996259154781789</v>
      </c>
      <c r="E1494">
        <f t="shared" si="111"/>
        <v>-0.31886227112914156</v>
      </c>
      <c r="F1494">
        <f t="shared" si="114"/>
        <v>-0.17444163361342355</v>
      </c>
      <c r="G1494">
        <f t="shared" si="113"/>
        <v>-0.14442063751571801</v>
      </c>
    </row>
    <row r="1495" spans="1:7" x14ac:dyDescent="0.2">
      <c r="A1495">
        <v>20101207</v>
      </c>
      <c r="B1495">
        <v>62.31</v>
      </c>
      <c r="C1495">
        <f t="shared" si="115"/>
        <v>62.620874286167627</v>
      </c>
      <c r="D1495">
        <f t="shared" si="112"/>
        <v>62.94542514331647</v>
      </c>
      <c r="E1495">
        <f t="shared" si="111"/>
        <v>-0.32455085714884291</v>
      </c>
      <c r="F1495">
        <f t="shared" si="114"/>
        <v>-0.20446347832050743</v>
      </c>
      <c r="G1495">
        <f t="shared" si="113"/>
        <v>-0.12008737882833548</v>
      </c>
    </row>
    <row r="1496" spans="1:7" x14ac:dyDescent="0.2">
      <c r="A1496">
        <v>20101208</v>
      </c>
      <c r="B1496">
        <v>62.45</v>
      </c>
      <c r="C1496">
        <f t="shared" si="115"/>
        <v>62.594585934449533</v>
      </c>
      <c r="D1496">
        <f t="shared" si="112"/>
        <v>62.908726984552288</v>
      </c>
      <c r="E1496">
        <f t="shared" si="111"/>
        <v>-0.31414105010275506</v>
      </c>
      <c r="F1496">
        <f t="shared" si="114"/>
        <v>-0.22639899267695696</v>
      </c>
      <c r="G1496">
        <f t="shared" si="113"/>
        <v>-8.7742057425798103E-2</v>
      </c>
    </row>
    <row r="1497" spans="1:7" x14ac:dyDescent="0.2">
      <c r="A1497">
        <v>20101209</v>
      </c>
      <c r="B1497">
        <v>62.06</v>
      </c>
      <c r="C1497">
        <f t="shared" si="115"/>
        <v>62.512341944534221</v>
      </c>
      <c r="D1497">
        <f t="shared" si="112"/>
        <v>62.845858319029901</v>
      </c>
      <c r="E1497">
        <f t="shared" si="111"/>
        <v>-0.33351637449568017</v>
      </c>
      <c r="F1497">
        <f t="shared" si="114"/>
        <v>-0.2478224690407016</v>
      </c>
      <c r="G1497">
        <f t="shared" si="113"/>
        <v>-8.5693905454978569E-2</v>
      </c>
    </row>
    <row r="1498" spans="1:7" x14ac:dyDescent="0.2">
      <c r="A1498">
        <v>20101210</v>
      </c>
      <c r="B1498">
        <v>61.91</v>
      </c>
      <c r="C1498">
        <f t="shared" si="115"/>
        <v>62.419673953067417</v>
      </c>
      <c r="D1498">
        <f t="shared" si="112"/>
        <v>62.776535480583242</v>
      </c>
      <c r="E1498">
        <f t="shared" si="111"/>
        <v>-0.35686152751582512</v>
      </c>
      <c r="F1498">
        <f t="shared" si="114"/>
        <v>-0.26963028073572631</v>
      </c>
      <c r="G1498">
        <f t="shared" si="113"/>
        <v>-8.7231246780098803E-2</v>
      </c>
    </row>
    <row r="1499" spans="1:7" x14ac:dyDescent="0.2">
      <c r="A1499">
        <v>20101213</v>
      </c>
      <c r="B1499">
        <v>61.86</v>
      </c>
      <c r="C1499">
        <f t="shared" si="115"/>
        <v>62.333570267980122</v>
      </c>
      <c r="D1499">
        <f t="shared" si="112"/>
        <v>62.708643963503</v>
      </c>
      <c r="E1499">
        <f t="shared" si="111"/>
        <v>-0.37507369552287884</v>
      </c>
      <c r="F1499">
        <f t="shared" si="114"/>
        <v>-0.29071896369315686</v>
      </c>
      <c r="G1499">
        <f t="shared" si="113"/>
        <v>-8.4354731829721974E-2</v>
      </c>
    </row>
    <row r="1500" spans="1:7" x14ac:dyDescent="0.2">
      <c r="A1500">
        <v>20101214</v>
      </c>
      <c r="B1500">
        <v>62.77</v>
      </c>
      <c r="C1500">
        <f t="shared" si="115"/>
        <v>62.400713303675488</v>
      </c>
      <c r="D1500">
        <f t="shared" si="112"/>
        <v>62.713188855095368</v>
      </c>
      <c r="E1500">
        <f t="shared" ref="E1500:E1563" si="116">C1500-D1500</f>
        <v>-0.31247555141987959</v>
      </c>
      <c r="F1500">
        <f t="shared" si="114"/>
        <v>-0.29507028123850143</v>
      </c>
      <c r="G1500">
        <f t="shared" si="113"/>
        <v>-1.7405270181378163E-2</v>
      </c>
    </row>
    <row r="1501" spans="1:7" x14ac:dyDescent="0.2">
      <c r="A1501">
        <v>20101215</v>
      </c>
      <c r="B1501">
        <v>62.57</v>
      </c>
      <c r="C1501">
        <f t="shared" si="115"/>
        <v>62.426757410802338</v>
      </c>
      <c r="D1501">
        <f t="shared" ref="D1501:D1564" si="117">B1501*(2/(26+1)) + D1500*(1-(2/(26+1)))</f>
        <v>62.702582273236452</v>
      </c>
      <c r="E1501">
        <f t="shared" si="116"/>
        <v>-0.27582486243411353</v>
      </c>
      <c r="F1501">
        <f t="shared" si="114"/>
        <v>-0.29122119747762387</v>
      </c>
      <c r="G1501">
        <f t="shared" si="113"/>
        <v>1.5396335043510345E-2</v>
      </c>
    </row>
    <row r="1502" spans="1:7" x14ac:dyDescent="0.2">
      <c r="A1502">
        <v>20101216</v>
      </c>
      <c r="B1502">
        <v>62.4</v>
      </c>
      <c r="C1502">
        <f t="shared" si="115"/>
        <v>62.422640886063519</v>
      </c>
      <c r="D1502">
        <f t="shared" si="117"/>
        <v>62.680168771515234</v>
      </c>
      <c r="E1502">
        <f t="shared" si="116"/>
        <v>-0.25752788545171512</v>
      </c>
      <c r="F1502">
        <f t="shared" si="114"/>
        <v>-0.28448253507244214</v>
      </c>
      <c r="G1502">
        <f t="shared" si="113"/>
        <v>2.6954649620727023E-2</v>
      </c>
    </row>
    <row r="1503" spans="1:7" x14ac:dyDescent="0.2">
      <c r="A1503">
        <v>20101217</v>
      </c>
      <c r="B1503">
        <v>62.54</v>
      </c>
      <c r="C1503">
        <f t="shared" si="115"/>
        <v>62.440696134361438</v>
      </c>
      <c r="D1503">
        <f t="shared" si="117"/>
        <v>62.669785899551144</v>
      </c>
      <c r="E1503">
        <f t="shared" si="116"/>
        <v>-0.22908976518970547</v>
      </c>
      <c r="F1503">
        <f t="shared" si="114"/>
        <v>-0.27340398109589481</v>
      </c>
      <c r="G1503">
        <f t="shared" si="113"/>
        <v>4.4314215906189336E-2</v>
      </c>
    </row>
    <row r="1504" spans="1:7" x14ac:dyDescent="0.2">
      <c r="A1504">
        <v>20101220</v>
      </c>
      <c r="B1504">
        <v>62.49</v>
      </c>
      <c r="C1504">
        <f t="shared" si="115"/>
        <v>62.44828134445968</v>
      </c>
      <c r="D1504">
        <f t="shared" si="117"/>
        <v>62.656468425510319</v>
      </c>
      <c r="E1504">
        <f t="shared" si="116"/>
        <v>-0.20818708105063877</v>
      </c>
      <c r="F1504">
        <f t="shared" si="114"/>
        <v>-0.26036060108684361</v>
      </c>
      <c r="G1504">
        <f t="shared" si="113"/>
        <v>5.2173520036204846E-2</v>
      </c>
    </row>
    <row r="1505" spans="1:7" x14ac:dyDescent="0.2">
      <c r="A1505">
        <v>20101221</v>
      </c>
      <c r="B1505">
        <v>62.34</v>
      </c>
      <c r="C1505">
        <f t="shared" si="115"/>
        <v>62.431622676081268</v>
      </c>
      <c r="D1505">
        <f t="shared" si="117"/>
        <v>62.633026319916958</v>
      </c>
      <c r="E1505">
        <f t="shared" si="116"/>
        <v>-0.20140364383568965</v>
      </c>
      <c r="F1505">
        <f t="shared" si="114"/>
        <v>-0.24856920963661283</v>
      </c>
      <c r="G1505">
        <f t="shared" si="113"/>
        <v>4.7165565800923182E-2</v>
      </c>
    </row>
    <row r="1506" spans="1:7" x14ac:dyDescent="0.2">
      <c r="A1506">
        <v>20101222</v>
      </c>
      <c r="B1506">
        <v>62.02</v>
      </c>
      <c r="C1506">
        <f t="shared" si="115"/>
        <v>62.368296110530309</v>
      </c>
      <c r="D1506">
        <f t="shared" si="117"/>
        <v>62.587616962886074</v>
      </c>
      <c r="E1506">
        <f t="shared" si="116"/>
        <v>-0.21932085235576437</v>
      </c>
      <c r="F1506">
        <f t="shared" si="114"/>
        <v>-0.24271953818044315</v>
      </c>
      <c r="G1506">
        <f t="shared" si="113"/>
        <v>2.3398685824678772E-2</v>
      </c>
    </row>
    <row r="1507" spans="1:7" x14ac:dyDescent="0.2">
      <c r="A1507">
        <v>20101223</v>
      </c>
      <c r="B1507">
        <v>62.25</v>
      </c>
      <c r="C1507">
        <f t="shared" si="115"/>
        <v>62.350096708910257</v>
      </c>
      <c r="D1507">
        <f t="shared" si="117"/>
        <v>62.562608298968584</v>
      </c>
      <c r="E1507">
        <f t="shared" si="116"/>
        <v>-0.21251159005832676</v>
      </c>
      <c r="F1507">
        <f t="shared" si="114"/>
        <v>-0.23667794855601987</v>
      </c>
      <c r="G1507">
        <f t="shared" si="113"/>
        <v>2.4166358497693108E-2</v>
      </c>
    </row>
    <row r="1508" spans="1:7" x14ac:dyDescent="0.2">
      <c r="A1508">
        <v>20101227</v>
      </c>
      <c r="B1508">
        <v>61.93</v>
      </c>
      <c r="C1508">
        <f t="shared" si="115"/>
        <v>62.285466446000981</v>
      </c>
      <c r="D1508">
        <f t="shared" si="117"/>
        <v>62.515748424970909</v>
      </c>
      <c r="E1508">
        <f t="shared" si="116"/>
        <v>-0.23028197896992708</v>
      </c>
      <c r="F1508">
        <f t="shared" si="114"/>
        <v>-0.23539875463880133</v>
      </c>
      <c r="G1508">
        <f t="shared" ref="G1508:G1571" si="118">E1508-F1508</f>
        <v>5.1167756688742516E-3</v>
      </c>
    </row>
    <row r="1509" spans="1:7" x14ac:dyDescent="0.2">
      <c r="A1509">
        <v>20101228</v>
      </c>
      <c r="B1509">
        <v>62.05</v>
      </c>
      <c r="C1509">
        <f t="shared" si="115"/>
        <v>62.24924083892391</v>
      </c>
      <c r="D1509">
        <f t="shared" si="117"/>
        <v>62.481248541639729</v>
      </c>
      <c r="E1509">
        <f t="shared" si="116"/>
        <v>-0.23200770271581916</v>
      </c>
      <c r="F1509">
        <f t="shared" ref="F1509:F1572" si="119">(E1509*(2/(9+1))+F1508*(1-(2/(9+1))))</f>
        <v>-0.23472054425420491</v>
      </c>
      <c r="G1509">
        <f t="shared" si="118"/>
        <v>2.7128415383857463E-3</v>
      </c>
    </row>
    <row r="1510" spans="1:7" x14ac:dyDescent="0.2">
      <c r="A1510">
        <v>20101229</v>
      </c>
      <c r="B1510">
        <v>62.13</v>
      </c>
      <c r="C1510">
        <f t="shared" si="115"/>
        <v>62.230896094474076</v>
      </c>
      <c r="D1510">
        <f t="shared" si="117"/>
        <v>62.4552301311479</v>
      </c>
      <c r="E1510">
        <f t="shared" si="116"/>
        <v>-0.22433403667382379</v>
      </c>
      <c r="F1510">
        <f t="shared" si="119"/>
        <v>-0.2326432427381287</v>
      </c>
      <c r="G1510">
        <f t="shared" si="118"/>
        <v>8.3092060643049082E-3</v>
      </c>
    </row>
    <row r="1511" spans="1:7" x14ac:dyDescent="0.2">
      <c r="A1511">
        <v>20101230</v>
      </c>
      <c r="B1511">
        <v>61.94</v>
      </c>
      <c r="C1511">
        <f t="shared" si="115"/>
        <v>62.186142849170373</v>
      </c>
      <c r="D1511">
        <f t="shared" si="117"/>
        <v>62.41706493624806</v>
      </c>
      <c r="E1511">
        <f t="shared" si="116"/>
        <v>-0.23092208707768691</v>
      </c>
      <c r="F1511">
        <f t="shared" si="119"/>
        <v>-0.23229901160604036</v>
      </c>
      <c r="G1511">
        <f t="shared" si="118"/>
        <v>1.3769245283534459E-3</v>
      </c>
    </row>
    <row r="1512" spans="1:7" x14ac:dyDescent="0.2">
      <c r="A1512">
        <v>20101231</v>
      </c>
      <c r="B1512">
        <v>61.85</v>
      </c>
      <c r="C1512">
        <f t="shared" si="115"/>
        <v>62.134428564682622</v>
      </c>
      <c r="D1512">
        <f t="shared" si="117"/>
        <v>62.37506012615561</v>
      </c>
      <c r="E1512">
        <f t="shared" si="116"/>
        <v>-0.2406315614729877</v>
      </c>
      <c r="F1512">
        <f t="shared" si="119"/>
        <v>-0.23396552157942985</v>
      </c>
      <c r="G1512">
        <f t="shared" si="118"/>
        <v>-6.6660398935578513E-3</v>
      </c>
    </row>
    <row r="1513" spans="1:7" x14ac:dyDescent="0.2">
      <c r="A1513">
        <v>20110103</v>
      </c>
      <c r="B1513">
        <v>62.82</v>
      </c>
      <c r="C1513">
        <f t="shared" si="115"/>
        <v>62.239901093192984</v>
      </c>
      <c r="D1513">
        <f t="shared" si="117"/>
        <v>62.40801863532927</v>
      </c>
      <c r="E1513">
        <f t="shared" si="116"/>
        <v>-0.1681175421362866</v>
      </c>
      <c r="F1513">
        <f t="shared" si="119"/>
        <v>-0.2207959256908012</v>
      </c>
      <c r="G1513">
        <f t="shared" si="118"/>
        <v>5.2678383554514596E-2</v>
      </c>
    </row>
    <row r="1514" spans="1:7" x14ac:dyDescent="0.2">
      <c r="A1514">
        <v>20110104</v>
      </c>
      <c r="B1514">
        <v>63.35</v>
      </c>
      <c r="C1514">
        <f t="shared" si="115"/>
        <v>62.410685540394063</v>
      </c>
      <c r="D1514">
        <f t="shared" si="117"/>
        <v>62.477795032712287</v>
      </c>
      <c r="E1514">
        <f t="shared" si="116"/>
        <v>-6.7109492318223829E-2</v>
      </c>
      <c r="F1514">
        <f t="shared" si="119"/>
        <v>-0.19005863901628575</v>
      </c>
      <c r="G1514">
        <f t="shared" si="118"/>
        <v>0.12294914669806192</v>
      </c>
    </row>
    <row r="1515" spans="1:7" x14ac:dyDescent="0.2">
      <c r="A1515">
        <v>20110105</v>
      </c>
      <c r="B1515">
        <v>63.31</v>
      </c>
      <c r="C1515">
        <f t="shared" si="115"/>
        <v>62.549041611102673</v>
      </c>
      <c r="D1515">
        <f t="shared" si="117"/>
        <v>62.539439845103971</v>
      </c>
      <c r="E1515">
        <f t="shared" si="116"/>
        <v>9.6017659987026605E-3</v>
      </c>
      <c r="F1515">
        <f t="shared" si="119"/>
        <v>-0.15012655801328806</v>
      </c>
      <c r="G1515">
        <f t="shared" si="118"/>
        <v>0.15972832401199072</v>
      </c>
    </row>
    <row r="1516" spans="1:7" x14ac:dyDescent="0.2">
      <c r="A1516">
        <v>20110106</v>
      </c>
      <c r="B1516">
        <v>63.21</v>
      </c>
      <c r="C1516">
        <f t="shared" si="115"/>
        <v>62.650727517086878</v>
      </c>
      <c r="D1516">
        <f t="shared" si="117"/>
        <v>62.58911096768886</v>
      </c>
      <c r="E1516">
        <f t="shared" si="116"/>
        <v>6.1616549398017639E-2</v>
      </c>
      <c r="F1516">
        <f t="shared" si="119"/>
        <v>-0.10777793653102692</v>
      </c>
      <c r="G1516">
        <f t="shared" si="118"/>
        <v>0.16939448592904455</v>
      </c>
    </row>
    <row r="1517" spans="1:7" x14ac:dyDescent="0.2">
      <c r="A1517">
        <v>20110107</v>
      </c>
      <c r="B1517">
        <v>62.6</v>
      </c>
      <c r="C1517">
        <f t="shared" si="115"/>
        <v>62.642923283688894</v>
      </c>
      <c r="D1517">
        <f t="shared" si="117"/>
        <v>62.58991756267487</v>
      </c>
      <c r="E1517">
        <f t="shared" si="116"/>
        <v>5.3005721014024232E-2</v>
      </c>
      <c r="F1517">
        <f t="shared" si="119"/>
        <v>-7.5621205022016691E-2</v>
      </c>
      <c r="G1517">
        <f t="shared" si="118"/>
        <v>0.12862692603604092</v>
      </c>
    </row>
    <row r="1518" spans="1:7" x14ac:dyDescent="0.2">
      <c r="A1518">
        <v>20110110</v>
      </c>
      <c r="B1518">
        <v>62.16</v>
      </c>
      <c r="C1518">
        <f t="shared" si="115"/>
        <v>62.568627393890608</v>
      </c>
      <c r="D1518">
        <f t="shared" si="117"/>
        <v>62.558071817291548</v>
      </c>
      <c r="E1518">
        <f t="shared" si="116"/>
        <v>1.0555576599060146E-2</v>
      </c>
      <c r="F1518">
        <f t="shared" si="119"/>
        <v>-5.8385848697801328E-2</v>
      </c>
      <c r="G1518">
        <f t="shared" si="118"/>
        <v>6.894142529686148E-2</v>
      </c>
    </row>
    <row r="1519" spans="1:7" x14ac:dyDescent="0.2">
      <c r="A1519">
        <v>20110111</v>
      </c>
      <c r="B1519">
        <v>62.27</v>
      </c>
      <c r="C1519">
        <f t="shared" si="115"/>
        <v>62.522684717907438</v>
      </c>
      <c r="D1519">
        <f t="shared" si="117"/>
        <v>62.536733164158839</v>
      </c>
      <c r="E1519">
        <f t="shared" si="116"/>
        <v>-1.4048446251401003E-2</v>
      </c>
      <c r="F1519">
        <f t="shared" si="119"/>
        <v>-4.951836820852127E-2</v>
      </c>
      <c r="G1519">
        <f t="shared" si="118"/>
        <v>3.5469921957120266E-2</v>
      </c>
    </row>
    <row r="1520" spans="1:7" x14ac:dyDescent="0.2">
      <c r="A1520">
        <v>20110112</v>
      </c>
      <c r="B1520">
        <v>62.5</v>
      </c>
      <c r="C1520">
        <f t="shared" si="115"/>
        <v>62.519194761306295</v>
      </c>
      <c r="D1520">
        <f t="shared" si="117"/>
        <v>62.534012189035963</v>
      </c>
      <c r="E1520">
        <f t="shared" si="116"/>
        <v>-1.4817427729667543E-2</v>
      </c>
      <c r="F1520">
        <f t="shared" si="119"/>
        <v>-4.2578180112750524E-2</v>
      </c>
      <c r="G1520">
        <f t="shared" si="118"/>
        <v>2.7760752383082982E-2</v>
      </c>
    </row>
    <row r="1521" spans="1:7" x14ac:dyDescent="0.2">
      <c r="A1521">
        <v>20110113</v>
      </c>
      <c r="B1521">
        <v>62.91</v>
      </c>
      <c r="C1521">
        <f t="shared" si="115"/>
        <v>62.579318644182251</v>
      </c>
      <c r="D1521">
        <f t="shared" si="117"/>
        <v>62.561863137996255</v>
      </c>
      <c r="E1521">
        <f t="shared" si="116"/>
        <v>1.7455506185996228E-2</v>
      </c>
      <c r="F1521">
        <f t="shared" si="119"/>
        <v>-3.0571442853001177E-2</v>
      </c>
      <c r="G1521">
        <f t="shared" si="118"/>
        <v>4.8026949038997402E-2</v>
      </c>
    </row>
    <row r="1522" spans="1:7" x14ac:dyDescent="0.2">
      <c r="A1522">
        <v>20110114</v>
      </c>
      <c r="B1522">
        <v>62.55</v>
      </c>
      <c r="C1522">
        <f t="shared" si="115"/>
        <v>62.574808083538827</v>
      </c>
      <c r="D1522">
        <f t="shared" si="117"/>
        <v>62.560984387033571</v>
      </c>
      <c r="E1522">
        <f t="shared" si="116"/>
        <v>1.3823696505255612E-2</v>
      </c>
      <c r="F1522">
        <f t="shared" si="119"/>
        <v>-2.1692414981349821E-2</v>
      </c>
      <c r="G1522">
        <f t="shared" si="118"/>
        <v>3.5516111486605433E-2</v>
      </c>
    </row>
    <row r="1523" spans="1:7" x14ac:dyDescent="0.2">
      <c r="A1523">
        <v>20110118</v>
      </c>
      <c r="B1523">
        <v>62.1</v>
      </c>
      <c r="C1523">
        <f t="shared" si="115"/>
        <v>62.501760686071322</v>
      </c>
      <c r="D1523">
        <f t="shared" si="117"/>
        <v>62.526837395401458</v>
      </c>
      <c r="E1523">
        <f t="shared" si="116"/>
        <v>-2.5076709330136282E-2</v>
      </c>
      <c r="F1523">
        <f t="shared" si="119"/>
        <v>-2.2369273851107114E-2</v>
      </c>
      <c r="G1523">
        <f t="shared" si="118"/>
        <v>-2.7074354790291681E-3</v>
      </c>
    </row>
    <row r="1524" spans="1:7" x14ac:dyDescent="0.2">
      <c r="A1524">
        <v>20110119</v>
      </c>
      <c r="B1524">
        <v>62.56</v>
      </c>
      <c r="C1524">
        <f t="shared" si="115"/>
        <v>62.510720580521891</v>
      </c>
      <c r="D1524">
        <f t="shared" si="117"/>
        <v>62.529293884630974</v>
      </c>
      <c r="E1524">
        <f t="shared" si="116"/>
        <v>-1.8573304109082756E-2</v>
      </c>
      <c r="F1524">
        <f t="shared" si="119"/>
        <v>-2.1610079902702244E-2</v>
      </c>
      <c r="G1524">
        <f t="shared" si="118"/>
        <v>3.0367757936194881E-3</v>
      </c>
    </row>
    <row r="1525" spans="1:7" x14ac:dyDescent="0.2">
      <c r="A1525">
        <v>20110120</v>
      </c>
      <c r="B1525">
        <v>62.86</v>
      </c>
      <c r="C1525">
        <f t="shared" si="115"/>
        <v>62.564455875826212</v>
      </c>
      <c r="D1525">
        <f t="shared" si="117"/>
        <v>62.553790633917572</v>
      </c>
      <c r="E1525">
        <f t="shared" si="116"/>
        <v>1.0665241908640155E-2</v>
      </c>
      <c r="F1525">
        <f t="shared" si="119"/>
        <v>-1.5155015540433763E-2</v>
      </c>
      <c r="G1525">
        <f t="shared" si="118"/>
        <v>2.5820257449073916E-2</v>
      </c>
    </row>
    <row r="1526" spans="1:7" x14ac:dyDescent="0.2">
      <c r="A1526">
        <v>20110121</v>
      </c>
      <c r="B1526">
        <v>62.66</v>
      </c>
      <c r="C1526">
        <f t="shared" si="115"/>
        <v>62.579154971852951</v>
      </c>
      <c r="D1526">
        <f t="shared" si="117"/>
        <v>62.561657994368119</v>
      </c>
      <c r="E1526">
        <f t="shared" si="116"/>
        <v>1.7496977484832144E-2</v>
      </c>
      <c r="F1526">
        <f t="shared" si="119"/>
        <v>-8.6246169353805819E-3</v>
      </c>
      <c r="G1526">
        <f t="shared" si="118"/>
        <v>2.6121594420212724E-2</v>
      </c>
    </row>
    <row r="1527" spans="1:7" x14ac:dyDescent="0.2">
      <c r="A1527">
        <v>20110124</v>
      </c>
      <c r="B1527">
        <v>62.22</v>
      </c>
      <c r="C1527">
        <f t="shared" si="115"/>
        <v>62.523900360798649</v>
      </c>
      <c r="D1527">
        <f t="shared" si="117"/>
        <v>62.536349994785297</v>
      </c>
      <c r="E1527">
        <f t="shared" si="116"/>
        <v>-1.2449633986648223E-2</v>
      </c>
      <c r="F1527">
        <f t="shared" si="119"/>
        <v>-9.3896203456341112E-3</v>
      </c>
      <c r="G1527">
        <f t="shared" si="118"/>
        <v>-3.0600136410141119E-3</v>
      </c>
    </row>
    <row r="1528" spans="1:7" x14ac:dyDescent="0.2">
      <c r="A1528">
        <v>20110125</v>
      </c>
      <c r="B1528">
        <v>61.08</v>
      </c>
      <c r="C1528">
        <f t="shared" si="115"/>
        <v>62.301761843752701</v>
      </c>
      <c r="D1528">
        <f t="shared" si="117"/>
        <v>62.428472217393789</v>
      </c>
      <c r="E1528">
        <f t="shared" si="116"/>
        <v>-0.12671037364108884</v>
      </c>
      <c r="F1528">
        <f t="shared" si="119"/>
        <v>-3.2853771004725058E-2</v>
      </c>
      <c r="G1528">
        <f t="shared" si="118"/>
        <v>-9.3856602636363778E-2</v>
      </c>
    </row>
    <row r="1529" spans="1:7" x14ac:dyDescent="0.2">
      <c r="A1529">
        <v>20110126</v>
      </c>
      <c r="B1529">
        <v>60.6</v>
      </c>
      <c r="C1529">
        <f t="shared" si="115"/>
        <v>62.039952329329211</v>
      </c>
      <c r="D1529">
        <f t="shared" si="117"/>
        <v>62.293029830920176</v>
      </c>
      <c r="E1529">
        <f t="shared" si="116"/>
        <v>-0.25307750159096543</v>
      </c>
      <c r="F1529">
        <f t="shared" si="119"/>
        <v>-7.6898517121973139E-2</v>
      </c>
      <c r="G1529">
        <f t="shared" si="118"/>
        <v>-0.17617898446899227</v>
      </c>
    </row>
    <row r="1530" spans="1:7" x14ac:dyDescent="0.2">
      <c r="A1530">
        <v>20110127</v>
      </c>
      <c r="B1530">
        <v>60.68</v>
      </c>
      <c r="C1530">
        <f t="shared" si="115"/>
        <v>61.830728894047795</v>
      </c>
      <c r="D1530">
        <f t="shared" si="117"/>
        <v>62.173546139740907</v>
      </c>
      <c r="E1530">
        <f t="shared" si="116"/>
        <v>-0.34281724569311223</v>
      </c>
      <c r="F1530">
        <f t="shared" si="119"/>
        <v>-0.13008226283620095</v>
      </c>
      <c r="G1530">
        <f t="shared" si="118"/>
        <v>-0.21273498285691128</v>
      </c>
    </row>
    <row r="1531" spans="1:7" x14ac:dyDescent="0.2">
      <c r="A1531">
        <v>20110128</v>
      </c>
      <c r="B1531">
        <v>60.01</v>
      </c>
      <c r="C1531">
        <f t="shared" si="115"/>
        <v>61.550616756501981</v>
      </c>
      <c r="D1531">
        <f t="shared" si="117"/>
        <v>62.013283462723066</v>
      </c>
      <c r="E1531">
        <f t="shared" si="116"/>
        <v>-0.46266670622108563</v>
      </c>
      <c r="F1531">
        <f t="shared" si="119"/>
        <v>-0.19659915151317792</v>
      </c>
      <c r="G1531">
        <f t="shared" si="118"/>
        <v>-0.26606755470790772</v>
      </c>
    </row>
    <row r="1532" spans="1:7" x14ac:dyDescent="0.2">
      <c r="A1532">
        <v>20110131</v>
      </c>
      <c r="B1532">
        <v>59.77</v>
      </c>
      <c r="C1532">
        <f t="shared" si="115"/>
        <v>61.276675717040142</v>
      </c>
      <c r="D1532">
        <f t="shared" si="117"/>
        <v>61.847114317336171</v>
      </c>
      <c r="E1532">
        <f t="shared" si="116"/>
        <v>-0.57043860029602911</v>
      </c>
      <c r="F1532">
        <f t="shared" si="119"/>
        <v>-0.27136704126974814</v>
      </c>
      <c r="G1532">
        <f t="shared" si="118"/>
        <v>-0.29907155902628096</v>
      </c>
    </row>
    <row r="1533" spans="1:7" x14ac:dyDescent="0.2">
      <c r="A1533">
        <v>20110201</v>
      </c>
      <c r="B1533">
        <v>60.63</v>
      </c>
      <c r="C1533">
        <f t="shared" si="115"/>
        <v>61.177187145187816</v>
      </c>
      <c r="D1533">
        <f t="shared" si="117"/>
        <v>61.756957701237191</v>
      </c>
      <c r="E1533">
        <f t="shared" si="116"/>
        <v>-0.57977055604937533</v>
      </c>
      <c r="F1533">
        <f t="shared" si="119"/>
        <v>-0.33304774422567363</v>
      </c>
      <c r="G1533">
        <f t="shared" si="118"/>
        <v>-0.2467228118237017</v>
      </c>
    </row>
    <row r="1534" spans="1:7" x14ac:dyDescent="0.2">
      <c r="A1534">
        <v>20110202</v>
      </c>
      <c r="B1534">
        <v>60.62</v>
      </c>
      <c r="C1534">
        <f t="shared" si="115"/>
        <v>61.091466045928158</v>
      </c>
      <c r="D1534">
        <f t="shared" si="117"/>
        <v>61.672738612256659</v>
      </c>
      <c r="E1534">
        <f t="shared" si="116"/>
        <v>-0.58127256632850077</v>
      </c>
      <c r="F1534">
        <f t="shared" si="119"/>
        <v>-0.38269270864623905</v>
      </c>
      <c r="G1534">
        <f t="shared" si="118"/>
        <v>-0.19857985768226172</v>
      </c>
    </row>
    <row r="1535" spans="1:7" x14ac:dyDescent="0.2">
      <c r="A1535">
        <v>20110203</v>
      </c>
      <c r="B1535">
        <v>60.8</v>
      </c>
      <c r="C1535">
        <f t="shared" si="115"/>
        <v>61.046625115785368</v>
      </c>
      <c r="D1535">
        <f t="shared" si="117"/>
        <v>61.608091307645054</v>
      </c>
      <c r="E1535">
        <f t="shared" si="116"/>
        <v>-0.5614661918596866</v>
      </c>
      <c r="F1535">
        <f t="shared" si="119"/>
        <v>-0.4184474052889286</v>
      </c>
      <c r="G1535">
        <f t="shared" si="118"/>
        <v>-0.14301878657075801</v>
      </c>
    </row>
    <row r="1536" spans="1:7" x14ac:dyDescent="0.2">
      <c r="A1536">
        <v>20110204</v>
      </c>
      <c r="B1536">
        <v>60.84</v>
      </c>
      <c r="C1536">
        <f t="shared" si="115"/>
        <v>61.01483663643377</v>
      </c>
      <c r="D1536">
        <f t="shared" si="117"/>
        <v>61.551195655226906</v>
      </c>
      <c r="E1536">
        <f t="shared" si="116"/>
        <v>-0.53635901879313508</v>
      </c>
      <c r="F1536">
        <f t="shared" si="119"/>
        <v>-0.44202972798976992</v>
      </c>
      <c r="G1536">
        <f t="shared" si="118"/>
        <v>-9.4329290803365162E-2</v>
      </c>
    </row>
    <row r="1537" spans="1:7" x14ac:dyDescent="0.2">
      <c r="A1537">
        <v>20110207</v>
      </c>
      <c r="B1537">
        <v>60.87</v>
      </c>
      <c r="C1537">
        <f t="shared" si="115"/>
        <v>60.992554076982422</v>
      </c>
      <c r="D1537">
        <f t="shared" si="117"/>
        <v>61.500736717802695</v>
      </c>
      <c r="E1537">
        <f t="shared" si="116"/>
        <v>-0.50818264082027298</v>
      </c>
      <c r="F1537">
        <f t="shared" si="119"/>
        <v>-0.45526031055587057</v>
      </c>
      <c r="G1537">
        <f t="shared" si="118"/>
        <v>-5.2922330264402406E-2</v>
      </c>
    </row>
    <row r="1538" spans="1:7" x14ac:dyDescent="0.2">
      <c r="A1538">
        <v>20110208</v>
      </c>
      <c r="B1538">
        <v>60.94</v>
      </c>
      <c r="C1538">
        <f t="shared" si="115"/>
        <v>60.984468834369736</v>
      </c>
      <c r="D1538">
        <f t="shared" si="117"/>
        <v>61.459200664632128</v>
      </c>
      <c r="E1538">
        <f t="shared" si="116"/>
        <v>-0.47473183026239241</v>
      </c>
      <c r="F1538">
        <f t="shared" si="119"/>
        <v>-0.45915461449717493</v>
      </c>
      <c r="G1538">
        <f t="shared" si="118"/>
        <v>-1.5577215765217478E-2</v>
      </c>
    </row>
    <row r="1539" spans="1:7" x14ac:dyDescent="0.2">
      <c r="A1539">
        <v>20110209</v>
      </c>
      <c r="B1539">
        <v>60.88</v>
      </c>
      <c r="C1539">
        <f t="shared" si="115"/>
        <v>60.968396706005166</v>
      </c>
      <c r="D1539">
        <f t="shared" si="117"/>
        <v>61.416296911696413</v>
      </c>
      <c r="E1539">
        <f t="shared" si="116"/>
        <v>-0.44790020569124778</v>
      </c>
      <c r="F1539">
        <f t="shared" si="119"/>
        <v>-0.45690373273598955</v>
      </c>
      <c r="G1539">
        <f t="shared" si="118"/>
        <v>9.003527044741777E-3</v>
      </c>
    </row>
    <row r="1540" spans="1:7" x14ac:dyDescent="0.2">
      <c r="A1540">
        <v>20110210</v>
      </c>
      <c r="B1540">
        <v>60.93</v>
      </c>
      <c r="C1540">
        <f t="shared" si="115"/>
        <v>60.962489520465908</v>
      </c>
      <c r="D1540">
        <f t="shared" si="117"/>
        <v>61.380274918237426</v>
      </c>
      <c r="E1540">
        <f t="shared" si="116"/>
        <v>-0.41778539777151735</v>
      </c>
      <c r="F1540">
        <f t="shared" si="119"/>
        <v>-0.44908006574309511</v>
      </c>
      <c r="G1540">
        <f t="shared" si="118"/>
        <v>3.1294667971577761E-2</v>
      </c>
    </row>
    <row r="1541" spans="1:7" x14ac:dyDescent="0.2">
      <c r="A1541">
        <v>20110211</v>
      </c>
      <c r="B1541">
        <v>60.7</v>
      </c>
      <c r="C1541">
        <f t="shared" si="115"/>
        <v>60.922106517317303</v>
      </c>
      <c r="D1541">
        <f t="shared" si="117"/>
        <v>61.329884183553169</v>
      </c>
      <c r="E1541">
        <f t="shared" si="116"/>
        <v>-0.40777766623586587</v>
      </c>
      <c r="F1541">
        <f t="shared" si="119"/>
        <v>-0.44081958584164932</v>
      </c>
      <c r="G1541">
        <f t="shared" si="118"/>
        <v>3.3041919605783454E-2</v>
      </c>
    </row>
    <row r="1542" spans="1:7" x14ac:dyDescent="0.2">
      <c r="A1542">
        <v>20110214</v>
      </c>
      <c r="B1542">
        <v>60.7</v>
      </c>
      <c r="C1542">
        <f t="shared" si="115"/>
        <v>60.887936283883867</v>
      </c>
      <c r="D1542">
        <f t="shared" si="117"/>
        <v>61.283226095882561</v>
      </c>
      <c r="E1542">
        <f t="shared" si="116"/>
        <v>-0.39528981199869406</v>
      </c>
      <c r="F1542">
        <f t="shared" si="119"/>
        <v>-0.43171363107305832</v>
      </c>
      <c r="G1542">
        <f t="shared" si="118"/>
        <v>3.6423819074364261E-2</v>
      </c>
    </row>
    <row r="1543" spans="1:7" x14ac:dyDescent="0.2">
      <c r="A1543">
        <v>20110215</v>
      </c>
      <c r="B1543">
        <v>60.62</v>
      </c>
      <c r="C1543">
        <f t="shared" si="115"/>
        <v>60.846715317132507</v>
      </c>
      <c r="D1543">
        <f t="shared" si="117"/>
        <v>61.234098236928297</v>
      </c>
      <c r="E1543">
        <f t="shared" si="116"/>
        <v>-0.38738291979579031</v>
      </c>
      <c r="F1543">
        <f t="shared" si="119"/>
        <v>-0.42284748881760476</v>
      </c>
      <c r="G1543">
        <f t="shared" si="118"/>
        <v>3.546456902181444E-2</v>
      </c>
    </row>
    <row r="1544" spans="1:7" x14ac:dyDescent="0.2">
      <c r="A1544">
        <v>20110216</v>
      </c>
      <c r="B1544">
        <v>60.52</v>
      </c>
      <c r="C1544">
        <f t="shared" si="115"/>
        <v>60.796451422189044</v>
      </c>
      <c r="D1544">
        <f t="shared" si="117"/>
        <v>61.181202071229905</v>
      </c>
      <c r="E1544">
        <f t="shared" si="116"/>
        <v>-0.38475064904086054</v>
      </c>
      <c r="F1544">
        <f t="shared" si="119"/>
        <v>-0.41522812086225597</v>
      </c>
      <c r="G1544">
        <f t="shared" si="118"/>
        <v>3.047747182139543E-2</v>
      </c>
    </row>
    <row r="1545" spans="1:7" x14ac:dyDescent="0.2">
      <c r="A1545">
        <v>20110217</v>
      </c>
      <c r="B1545">
        <v>60.79</v>
      </c>
      <c r="C1545">
        <f t="shared" si="115"/>
        <v>60.795458895698417</v>
      </c>
      <c r="D1545">
        <f t="shared" si="117"/>
        <v>61.152224140027691</v>
      </c>
      <c r="E1545">
        <f t="shared" si="116"/>
        <v>-0.35676524432927437</v>
      </c>
      <c r="F1545">
        <f t="shared" si="119"/>
        <v>-0.40353554555565968</v>
      </c>
      <c r="G1545">
        <f t="shared" si="118"/>
        <v>4.6770301226385314E-2</v>
      </c>
    </row>
    <row r="1546" spans="1:7" x14ac:dyDescent="0.2">
      <c r="A1546">
        <v>20110218</v>
      </c>
      <c r="B1546">
        <v>61.11</v>
      </c>
      <c r="C1546">
        <f t="shared" si="115"/>
        <v>60.843849834821739</v>
      </c>
      <c r="D1546">
        <f t="shared" si="117"/>
        <v>61.149096425951562</v>
      </c>
      <c r="E1546">
        <f t="shared" si="116"/>
        <v>-0.30524659112982278</v>
      </c>
      <c r="F1546">
        <f t="shared" si="119"/>
        <v>-0.38387775467049229</v>
      </c>
      <c r="G1546">
        <f t="shared" si="118"/>
        <v>7.8631163540669513E-2</v>
      </c>
    </row>
    <row r="1547" spans="1:7" x14ac:dyDescent="0.2">
      <c r="A1547">
        <v>20110222</v>
      </c>
      <c r="B1547">
        <v>60.65</v>
      </c>
      <c r="C1547">
        <f t="shared" si="115"/>
        <v>60.814026783310709</v>
      </c>
      <c r="D1547">
        <f t="shared" si="117"/>
        <v>61.112126320325522</v>
      </c>
      <c r="E1547">
        <f t="shared" si="116"/>
        <v>-0.29809953701481362</v>
      </c>
      <c r="F1547">
        <f t="shared" si="119"/>
        <v>-0.3667221111393566</v>
      </c>
      <c r="G1547">
        <f t="shared" si="118"/>
        <v>6.8622574124542979E-2</v>
      </c>
    </row>
    <row r="1548" spans="1:7" x14ac:dyDescent="0.2">
      <c r="A1548">
        <v>20110223</v>
      </c>
      <c r="B1548">
        <v>60.39</v>
      </c>
      <c r="C1548">
        <f t="shared" si="115"/>
        <v>60.748791893570598</v>
      </c>
      <c r="D1548">
        <f t="shared" si="117"/>
        <v>61.058635481782886</v>
      </c>
      <c r="E1548">
        <f t="shared" si="116"/>
        <v>-0.30984358821228852</v>
      </c>
      <c r="F1548">
        <f t="shared" si="119"/>
        <v>-0.35534640655394301</v>
      </c>
      <c r="G1548">
        <f t="shared" si="118"/>
        <v>4.5502818341654483E-2</v>
      </c>
    </row>
    <row r="1549" spans="1:7" x14ac:dyDescent="0.2">
      <c r="A1549">
        <v>20110224</v>
      </c>
      <c r="B1549">
        <v>60.25</v>
      </c>
      <c r="C1549">
        <f t="shared" si="115"/>
        <v>60.672054679175119</v>
      </c>
      <c r="D1549">
        <f t="shared" si="117"/>
        <v>60.998736557206378</v>
      </c>
      <c r="E1549">
        <f t="shared" si="116"/>
        <v>-0.32668187803125903</v>
      </c>
      <c r="F1549">
        <f t="shared" si="119"/>
        <v>-0.34961350084940623</v>
      </c>
      <c r="G1549">
        <f t="shared" si="118"/>
        <v>2.2931622818147201E-2</v>
      </c>
    </row>
    <row r="1550" spans="1:7" x14ac:dyDescent="0.2">
      <c r="A1550">
        <v>20110225</v>
      </c>
      <c r="B1550">
        <v>59.64</v>
      </c>
      <c r="C1550">
        <f t="shared" si="115"/>
        <v>60.513277036225098</v>
      </c>
      <c r="D1550">
        <f t="shared" si="117"/>
        <v>60.898089404820723</v>
      </c>
      <c r="E1550">
        <f t="shared" si="116"/>
        <v>-0.38481236859562529</v>
      </c>
      <c r="F1550">
        <f t="shared" si="119"/>
        <v>-0.35665327439865008</v>
      </c>
      <c r="G1550">
        <f t="shared" si="118"/>
        <v>-2.815909419697521E-2</v>
      </c>
    </row>
    <row r="1551" spans="1:7" x14ac:dyDescent="0.2">
      <c r="A1551">
        <v>20110228</v>
      </c>
      <c r="B1551">
        <v>61.44</v>
      </c>
      <c r="C1551">
        <f t="shared" ref="C1551:C1614" si="120">(B1551*(2/(12+1))+C1550*(1-(2/(12+1))))</f>
        <v>60.655849799882773</v>
      </c>
      <c r="D1551">
        <f t="shared" si="117"/>
        <v>60.938230930389558</v>
      </c>
      <c r="E1551">
        <f t="shared" si="116"/>
        <v>-0.28238113050678493</v>
      </c>
      <c r="F1551">
        <f t="shared" si="119"/>
        <v>-0.34179884562027707</v>
      </c>
      <c r="G1551">
        <f t="shared" si="118"/>
        <v>5.9417715113492142E-2</v>
      </c>
    </row>
    <row r="1552" spans="1:7" x14ac:dyDescent="0.2">
      <c r="A1552">
        <v>20110301</v>
      </c>
      <c r="B1552">
        <v>60.69</v>
      </c>
      <c r="C1552">
        <f t="shared" si="120"/>
        <v>60.661103676823885</v>
      </c>
      <c r="D1552">
        <f t="shared" si="117"/>
        <v>60.919843454064406</v>
      </c>
      <c r="E1552">
        <f t="shared" si="116"/>
        <v>-0.25873977724052111</v>
      </c>
      <c r="F1552">
        <f t="shared" si="119"/>
        <v>-0.32518703194432591</v>
      </c>
      <c r="G1552">
        <f t="shared" si="118"/>
        <v>6.6447254703804803E-2</v>
      </c>
    </row>
    <row r="1553" spans="1:7" x14ac:dyDescent="0.2">
      <c r="A1553">
        <v>20110302</v>
      </c>
      <c r="B1553">
        <v>60.81</v>
      </c>
      <c r="C1553">
        <f t="shared" si="120"/>
        <v>60.684010803466364</v>
      </c>
      <c r="D1553">
        <f t="shared" si="117"/>
        <v>60.911706901911487</v>
      </c>
      <c r="E1553">
        <f t="shared" si="116"/>
        <v>-0.22769609844512217</v>
      </c>
      <c r="F1553">
        <f t="shared" si="119"/>
        <v>-0.30568884524448514</v>
      </c>
      <c r="G1553">
        <f t="shared" si="118"/>
        <v>7.7992746799362966E-2</v>
      </c>
    </row>
    <row r="1554" spans="1:7" x14ac:dyDescent="0.2">
      <c r="A1554">
        <v>20110303</v>
      </c>
      <c r="B1554">
        <v>61.05</v>
      </c>
      <c r="C1554">
        <f t="shared" si="120"/>
        <v>60.740316833702309</v>
      </c>
      <c r="D1554">
        <f t="shared" si="117"/>
        <v>60.921950835103232</v>
      </c>
      <c r="E1554">
        <f t="shared" si="116"/>
        <v>-0.18163400140092278</v>
      </c>
      <c r="F1554">
        <f t="shared" si="119"/>
        <v>-0.28087787647577267</v>
      </c>
      <c r="G1554">
        <f t="shared" si="118"/>
        <v>9.9243875074849885E-2</v>
      </c>
    </row>
    <row r="1555" spans="1:7" x14ac:dyDescent="0.2">
      <c r="A1555">
        <v>20110304</v>
      </c>
      <c r="B1555">
        <v>61.06</v>
      </c>
      <c r="C1555">
        <f t="shared" si="120"/>
        <v>60.789498859286567</v>
      </c>
      <c r="D1555">
        <f t="shared" si="117"/>
        <v>60.932176699169659</v>
      </c>
      <c r="E1555">
        <f t="shared" si="116"/>
        <v>-0.14267783988309191</v>
      </c>
      <c r="F1555">
        <f t="shared" si="119"/>
        <v>-0.25323786915723656</v>
      </c>
      <c r="G1555">
        <f t="shared" si="118"/>
        <v>0.11056002927414466</v>
      </c>
    </row>
    <row r="1556" spans="1:7" x14ac:dyDescent="0.2">
      <c r="A1556">
        <v>20110307</v>
      </c>
      <c r="B1556">
        <v>60.4</v>
      </c>
      <c r="C1556">
        <f t="shared" si="120"/>
        <v>60.729575957857868</v>
      </c>
      <c r="D1556">
        <f t="shared" si="117"/>
        <v>60.892756202934869</v>
      </c>
      <c r="E1556">
        <f t="shared" si="116"/>
        <v>-0.16318024507700102</v>
      </c>
      <c r="F1556">
        <f t="shared" si="119"/>
        <v>-0.23522634434118947</v>
      </c>
      <c r="G1556">
        <f t="shared" si="118"/>
        <v>7.2046099264188451E-2</v>
      </c>
    </row>
    <row r="1557" spans="1:7" x14ac:dyDescent="0.2">
      <c r="A1557">
        <v>20110308</v>
      </c>
      <c r="B1557">
        <v>60.71</v>
      </c>
      <c r="C1557">
        <f t="shared" si="120"/>
        <v>60.726564272033585</v>
      </c>
      <c r="D1557">
        <f t="shared" si="117"/>
        <v>60.879218706421177</v>
      </c>
      <c r="E1557">
        <f t="shared" si="116"/>
        <v>-0.15265443438759263</v>
      </c>
      <c r="F1557">
        <f t="shared" si="119"/>
        <v>-0.21871196235047013</v>
      </c>
      <c r="G1557">
        <f t="shared" si="118"/>
        <v>6.6057527962877505E-2</v>
      </c>
    </row>
    <row r="1558" spans="1:7" x14ac:dyDescent="0.2">
      <c r="A1558">
        <v>20110309</v>
      </c>
      <c r="B1558">
        <v>60.4</v>
      </c>
      <c r="C1558">
        <f t="shared" si="120"/>
        <v>60.676323614797653</v>
      </c>
      <c r="D1558">
        <f t="shared" si="117"/>
        <v>60.843721024464053</v>
      </c>
      <c r="E1558">
        <f t="shared" si="116"/>
        <v>-0.16739740966639971</v>
      </c>
      <c r="F1558">
        <f t="shared" si="119"/>
        <v>-0.20844905181365608</v>
      </c>
      <c r="G1558">
        <f t="shared" si="118"/>
        <v>4.1051642147256373E-2</v>
      </c>
    </row>
    <row r="1559" spans="1:7" x14ac:dyDescent="0.2">
      <c r="A1559">
        <v>20110310</v>
      </c>
      <c r="B1559">
        <v>59.61</v>
      </c>
      <c r="C1559">
        <f t="shared" si="120"/>
        <v>60.512273827905709</v>
      </c>
      <c r="D1559">
        <f t="shared" si="117"/>
        <v>60.75233428191116</v>
      </c>
      <c r="E1559">
        <f t="shared" si="116"/>
        <v>-0.24006045400545162</v>
      </c>
      <c r="F1559">
        <f t="shared" si="119"/>
        <v>-0.21477133225201522</v>
      </c>
      <c r="G1559">
        <f t="shared" si="118"/>
        <v>-2.5289121753436394E-2</v>
      </c>
    </row>
    <row r="1560" spans="1:7" x14ac:dyDescent="0.2">
      <c r="A1560">
        <v>20110311</v>
      </c>
      <c r="B1560">
        <v>59.69</v>
      </c>
      <c r="C1560">
        <f t="shared" si="120"/>
        <v>60.38577016207406</v>
      </c>
      <c r="D1560">
        <f t="shared" si="117"/>
        <v>60.673642853621445</v>
      </c>
      <c r="E1560">
        <f t="shared" si="116"/>
        <v>-0.28787269154738482</v>
      </c>
      <c r="F1560">
        <f t="shared" si="119"/>
        <v>-0.22939160411108916</v>
      </c>
      <c r="G1560">
        <f t="shared" si="118"/>
        <v>-5.8481087436295653E-2</v>
      </c>
    </row>
    <row r="1561" spans="1:7" x14ac:dyDescent="0.2">
      <c r="A1561">
        <v>20110314</v>
      </c>
      <c r="B1561">
        <v>59.13</v>
      </c>
      <c r="C1561">
        <f t="shared" si="120"/>
        <v>60.192574752524202</v>
      </c>
      <c r="D1561">
        <f t="shared" si="117"/>
        <v>60.559298938538376</v>
      </c>
      <c r="E1561">
        <f t="shared" si="116"/>
        <v>-0.36672418601417434</v>
      </c>
      <c r="F1561">
        <f t="shared" si="119"/>
        <v>-0.2568581204917062</v>
      </c>
      <c r="G1561">
        <f t="shared" si="118"/>
        <v>-0.10986606552246814</v>
      </c>
    </row>
    <row r="1562" spans="1:7" x14ac:dyDescent="0.2">
      <c r="A1562">
        <v>20110315</v>
      </c>
      <c r="B1562">
        <v>58.48</v>
      </c>
      <c r="C1562">
        <f t="shared" si="120"/>
        <v>59.929101713674321</v>
      </c>
      <c r="D1562">
        <f t="shared" si="117"/>
        <v>60.405276794942942</v>
      </c>
      <c r="E1562">
        <f t="shared" si="116"/>
        <v>-0.47617508126862162</v>
      </c>
      <c r="F1562">
        <f t="shared" si="119"/>
        <v>-0.3007215126470893</v>
      </c>
      <c r="G1562">
        <f t="shared" si="118"/>
        <v>-0.17545356862153233</v>
      </c>
    </row>
    <row r="1563" spans="1:7" x14ac:dyDescent="0.2">
      <c r="A1563">
        <v>20110316</v>
      </c>
      <c r="B1563">
        <v>57.66</v>
      </c>
      <c r="C1563">
        <f t="shared" si="120"/>
        <v>59.580009142339804</v>
      </c>
      <c r="D1563">
        <f t="shared" si="117"/>
        <v>60.201922958280505</v>
      </c>
      <c r="E1563">
        <f t="shared" si="116"/>
        <v>-0.62191381594070094</v>
      </c>
      <c r="F1563">
        <f t="shared" si="119"/>
        <v>-0.36495997330581165</v>
      </c>
      <c r="G1563">
        <f t="shared" si="118"/>
        <v>-0.2569538426348893</v>
      </c>
    </row>
    <row r="1564" spans="1:7" x14ac:dyDescent="0.2">
      <c r="A1564">
        <v>20110317</v>
      </c>
      <c r="B1564">
        <v>58.13</v>
      </c>
      <c r="C1564">
        <f t="shared" si="120"/>
        <v>59.356930812749063</v>
      </c>
      <c r="D1564">
        <f t="shared" si="117"/>
        <v>60.048447183593062</v>
      </c>
      <c r="E1564">
        <f t="shared" ref="E1564:E1627" si="121">C1564-D1564</f>
        <v>-0.69151637084399908</v>
      </c>
      <c r="F1564">
        <f t="shared" si="119"/>
        <v>-0.43027125281344913</v>
      </c>
      <c r="G1564">
        <f t="shared" si="118"/>
        <v>-0.26124511803054995</v>
      </c>
    </row>
    <row r="1565" spans="1:7" x14ac:dyDescent="0.2">
      <c r="A1565">
        <v>20110318</v>
      </c>
      <c r="B1565">
        <v>58.57</v>
      </c>
      <c r="C1565">
        <f t="shared" si="120"/>
        <v>59.235864533864586</v>
      </c>
      <c r="D1565">
        <f t="shared" ref="D1565:D1628" si="122">B1565*(2/(26+1)) + D1564*(1-(2/(26+1)))</f>
        <v>59.938932577400983</v>
      </c>
      <c r="E1565">
        <f t="shared" si="121"/>
        <v>-0.70306804353639762</v>
      </c>
      <c r="F1565">
        <f t="shared" si="119"/>
        <v>-0.48483061095803892</v>
      </c>
      <c r="G1565">
        <f t="shared" si="118"/>
        <v>-0.2182374325783587</v>
      </c>
    </row>
    <row r="1566" spans="1:7" x14ac:dyDescent="0.2">
      <c r="A1566">
        <v>20110321</v>
      </c>
      <c r="B1566">
        <v>58.83</v>
      </c>
      <c r="C1566">
        <f t="shared" si="120"/>
        <v>59.173423836346956</v>
      </c>
      <c r="D1566">
        <f t="shared" si="122"/>
        <v>59.85678942351943</v>
      </c>
      <c r="E1566">
        <f t="shared" si="121"/>
        <v>-0.68336558717247442</v>
      </c>
      <c r="F1566">
        <f t="shared" si="119"/>
        <v>-0.52453760620092604</v>
      </c>
      <c r="G1566">
        <f t="shared" si="118"/>
        <v>-0.15882798097154838</v>
      </c>
    </row>
    <row r="1567" spans="1:7" x14ac:dyDescent="0.2">
      <c r="A1567">
        <v>20110322</v>
      </c>
      <c r="B1567">
        <v>58.79</v>
      </c>
      <c r="C1567">
        <f t="shared" si="120"/>
        <v>59.114435553832038</v>
      </c>
      <c r="D1567">
        <f t="shared" si="122"/>
        <v>59.777767984740215</v>
      </c>
      <c r="E1567">
        <f t="shared" si="121"/>
        <v>-0.66333243090817717</v>
      </c>
      <c r="F1567">
        <f t="shared" si="119"/>
        <v>-0.55229657114237629</v>
      </c>
      <c r="G1567">
        <f t="shared" si="118"/>
        <v>-0.11103585976580088</v>
      </c>
    </row>
    <row r="1568" spans="1:7" x14ac:dyDescent="0.2">
      <c r="A1568">
        <v>20110323</v>
      </c>
      <c r="B1568">
        <v>58.72</v>
      </c>
      <c r="C1568">
        <f t="shared" si="120"/>
        <v>59.053753160934804</v>
      </c>
      <c r="D1568">
        <f t="shared" si="122"/>
        <v>59.699414800685389</v>
      </c>
      <c r="E1568">
        <f t="shared" si="121"/>
        <v>-0.64566163975058544</v>
      </c>
      <c r="F1568">
        <f t="shared" si="119"/>
        <v>-0.57096958486401816</v>
      </c>
      <c r="G1568">
        <f t="shared" si="118"/>
        <v>-7.4692054886567272E-2</v>
      </c>
    </row>
    <row r="1569" spans="1:7" x14ac:dyDescent="0.2">
      <c r="A1569">
        <v>20110324</v>
      </c>
      <c r="B1569">
        <v>59.03</v>
      </c>
      <c r="C1569">
        <f t="shared" si="120"/>
        <v>59.0500988284833</v>
      </c>
      <c r="D1569">
        <f t="shared" si="122"/>
        <v>59.649828519153132</v>
      </c>
      <c r="E1569">
        <f t="shared" si="121"/>
        <v>-0.59972969066983239</v>
      </c>
      <c r="F1569">
        <f t="shared" si="119"/>
        <v>-0.57672160602518097</v>
      </c>
      <c r="G1569">
        <f t="shared" si="118"/>
        <v>-2.3008084644651428E-2</v>
      </c>
    </row>
    <row r="1570" spans="1:7" x14ac:dyDescent="0.2">
      <c r="A1570">
        <v>20110325</v>
      </c>
      <c r="B1570">
        <v>58.98</v>
      </c>
      <c r="C1570">
        <f t="shared" si="120"/>
        <v>59.03931439333202</v>
      </c>
      <c r="D1570">
        <f t="shared" si="122"/>
        <v>59.60021159180846</v>
      </c>
      <c r="E1570">
        <f t="shared" si="121"/>
        <v>-0.56089719847643948</v>
      </c>
      <c r="F1570">
        <f t="shared" si="119"/>
        <v>-0.57355672451543271</v>
      </c>
      <c r="G1570">
        <f t="shared" si="118"/>
        <v>1.265952603899323E-2</v>
      </c>
    </row>
    <row r="1571" spans="1:7" x14ac:dyDescent="0.2">
      <c r="A1571">
        <v>20110328</v>
      </c>
      <c r="B1571">
        <v>59.24</v>
      </c>
      <c r="C1571">
        <f t="shared" si="120"/>
        <v>59.070189102050172</v>
      </c>
      <c r="D1571">
        <f t="shared" si="122"/>
        <v>59.573529251674501</v>
      </c>
      <c r="E1571">
        <f t="shared" si="121"/>
        <v>-0.5033401496243286</v>
      </c>
      <c r="F1571">
        <f t="shared" si="119"/>
        <v>-0.55951340953721185</v>
      </c>
      <c r="G1571">
        <f t="shared" si="118"/>
        <v>5.6173259912883244E-2</v>
      </c>
    </row>
    <row r="1572" spans="1:7" x14ac:dyDescent="0.2">
      <c r="A1572">
        <v>20110329</v>
      </c>
      <c r="B1572">
        <v>59.22</v>
      </c>
      <c r="C1572">
        <f t="shared" si="120"/>
        <v>59.093236932503991</v>
      </c>
      <c r="D1572">
        <f t="shared" si="122"/>
        <v>59.547341899698608</v>
      </c>
      <c r="E1572">
        <f t="shared" si="121"/>
        <v>-0.4541049671946169</v>
      </c>
      <c r="F1572">
        <f t="shared" si="119"/>
        <v>-0.53843172106869286</v>
      </c>
      <c r="G1572">
        <f t="shared" ref="G1572:G1635" si="123">E1572-F1572</f>
        <v>8.4326753874075955E-2</v>
      </c>
    </row>
    <row r="1573" spans="1:7" x14ac:dyDescent="0.2">
      <c r="A1573">
        <v>20110330</v>
      </c>
      <c r="B1573">
        <v>59.38</v>
      </c>
      <c r="C1573">
        <f t="shared" si="120"/>
        <v>59.137354327503381</v>
      </c>
      <c r="D1573">
        <f t="shared" si="122"/>
        <v>59.534946203424639</v>
      </c>
      <c r="E1573">
        <f t="shared" si="121"/>
        <v>-0.39759187592125755</v>
      </c>
      <c r="F1573">
        <f t="shared" ref="F1573:F1636" si="124">(E1573*(2/(9+1))+F1572*(1-(2/(9+1))))</f>
        <v>-0.51026375203920582</v>
      </c>
      <c r="G1573">
        <f t="shared" si="123"/>
        <v>0.11267187611794827</v>
      </c>
    </row>
    <row r="1574" spans="1:7" x14ac:dyDescent="0.2">
      <c r="A1574">
        <v>20110331</v>
      </c>
      <c r="B1574">
        <v>59.25</v>
      </c>
      <c r="C1574">
        <f t="shared" si="120"/>
        <v>59.154684430964394</v>
      </c>
      <c r="D1574">
        <f t="shared" si="122"/>
        <v>59.513839077245031</v>
      </c>
      <c r="E1574">
        <f t="shared" si="121"/>
        <v>-0.35915464628063631</v>
      </c>
      <c r="F1574">
        <f t="shared" si="124"/>
        <v>-0.48004193088749197</v>
      </c>
      <c r="G1574">
        <f t="shared" si="123"/>
        <v>0.12088728460685566</v>
      </c>
    </row>
    <row r="1575" spans="1:7" x14ac:dyDescent="0.2">
      <c r="A1575">
        <v>20110401</v>
      </c>
      <c r="B1575">
        <v>59.49</v>
      </c>
      <c r="C1575">
        <f t="shared" si="120"/>
        <v>59.206271441585258</v>
      </c>
      <c r="D1575">
        <f t="shared" si="122"/>
        <v>59.512073219671322</v>
      </c>
      <c r="E1575">
        <f t="shared" si="121"/>
        <v>-0.30580177808606379</v>
      </c>
      <c r="F1575">
        <f t="shared" si="124"/>
        <v>-0.4451939003272064</v>
      </c>
      <c r="G1575">
        <f t="shared" si="123"/>
        <v>0.13939212224114261</v>
      </c>
    </row>
    <row r="1576" spans="1:7" x14ac:dyDescent="0.2">
      <c r="A1576">
        <v>20110404</v>
      </c>
      <c r="B1576">
        <v>60.15</v>
      </c>
      <c r="C1576">
        <f t="shared" si="120"/>
        <v>59.351460450572141</v>
      </c>
      <c r="D1576">
        <f t="shared" si="122"/>
        <v>59.559327055251224</v>
      </c>
      <c r="E1576">
        <f t="shared" si="121"/>
        <v>-0.20786660467908291</v>
      </c>
      <c r="F1576">
        <f t="shared" si="124"/>
        <v>-0.39772844119758177</v>
      </c>
      <c r="G1576">
        <f t="shared" si="123"/>
        <v>0.18986183651849886</v>
      </c>
    </row>
    <row r="1577" spans="1:7" x14ac:dyDescent="0.2">
      <c r="A1577">
        <v>20110405</v>
      </c>
      <c r="B1577">
        <v>59.8</v>
      </c>
      <c r="C1577">
        <f t="shared" si="120"/>
        <v>59.420466535099507</v>
      </c>
      <c r="D1577">
        <f t="shared" si="122"/>
        <v>59.577154680788169</v>
      </c>
      <c r="E1577">
        <f t="shared" si="121"/>
        <v>-0.15668814568866196</v>
      </c>
      <c r="F1577">
        <f t="shared" si="124"/>
        <v>-0.34952038209579783</v>
      </c>
      <c r="G1577">
        <f t="shared" si="123"/>
        <v>0.19283223640713587</v>
      </c>
    </row>
    <row r="1578" spans="1:7" x14ac:dyDescent="0.2">
      <c r="A1578">
        <v>20110406</v>
      </c>
      <c r="B1578">
        <v>59.66</v>
      </c>
      <c r="C1578">
        <f t="shared" si="120"/>
        <v>59.457317837391891</v>
      </c>
      <c r="D1578">
        <f t="shared" si="122"/>
        <v>59.583291371100152</v>
      </c>
      <c r="E1578">
        <f t="shared" si="121"/>
        <v>-0.1259735337082617</v>
      </c>
      <c r="F1578">
        <f t="shared" si="124"/>
        <v>-0.30481101241829062</v>
      </c>
      <c r="G1578">
        <f t="shared" si="123"/>
        <v>0.17883747871002892</v>
      </c>
    </row>
    <row r="1579" spans="1:7" x14ac:dyDescent="0.2">
      <c r="A1579">
        <v>20110407</v>
      </c>
      <c r="B1579">
        <v>59.48</v>
      </c>
      <c r="C1579">
        <f t="shared" si="120"/>
        <v>59.460807400870067</v>
      </c>
      <c r="D1579">
        <f t="shared" si="122"/>
        <v>59.575640158426069</v>
      </c>
      <c r="E1579">
        <f t="shared" si="121"/>
        <v>-0.11483275755600175</v>
      </c>
      <c r="F1579">
        <f t="shared" si="124"/>
        <v>-0.26681536144583284</v>
      </c>
      <c r="G1579">
        <f t="shared" si="123"/>
        <v>0.15198260388983109</v>
      </c>
    </row>
    <row r="1580" spans="1:7" x14ac:dyDescent="0.2">
      <c r="A1580">
        <v>20110408</v>
      </c>
      <c r="B1580">
        <v>59.46</v>
      </c>
      <c r="C1580">
        <f t="shared" si="120"/>
        <v>59.460683185351598</v>
      </c>
      <c r="D1580">
        <f t="shared" si="122"/>
        <v>59.56707422076488</v>
      </c>
      <c r="E1580">
        <f t="shared" si="121"/>
        <v>-0.10639103541328154</v>
      </c>
      <c r="F1580">
        <f t="shared" si="124"/>
        <v>-0.2347304962393226</v>
      </c>
      <c r="G1580">
        <f t="shared" si="123"/>
        <v>0.12833946082604106</v>
      </c>
    </row>
    <row r="1581" spans="1:7" x14ac:dyDescent="0.2">
      <c r="A1581">
        <v>20110411</v>
      </c>
      <c r="B1581">
        <v>59.86</v>
      </c>
      <c r="C1581">
        <f t="shared" si="120"/>
        <v>59.522116541451354</v>
      </c>
      <c r="D1581">
        <f t="shared" si="122"/>
        <v>59.588772426634151</v>
      </c>
      <c r="E1581">
        <f t="shared" si="121"/>
        <v>-6.6655885182797192E-2</v>
      </c>
      <c r="F1581">
        <f t="shared" si="124"/>
        <v>-0.20111557402801755</v>
      </c>
      <c r="G1581">
        <f t="shared" si="123"/>
        <v>0.13445968884522036</v>
      </c>
    </row>
    <row r="1582" spans="1:7" x14ac:dyDescent="0.2">
      <c r="A1582">
        <v>20110412</v>
      </c>
      <c r="B1582">
        <v>59.94</v>
      </c>
      <c r="C1582">
        <f t="shared" si="120"/>
        <v>59.586406304304987</v>
      </c>
      <c r="D1582">
        <f t="shared" si="122"/>
        <v>59.614789283920508</v>
      </c>
      <c r="E1582">
        <f t="shared" si="121"/>
        <v>-2.838297961552172E-2</v>
      </c>
      <c r="F1582">
        <f t="shared" si="124"/>
        <v>-0.1665690551455184</v>
      </c>
      <c r="G1582">
        <f t="shared" si="123"/>
        <v>0.13818607552999668</v>
      </c>
    </row>
    <row r="1583" spans="1:7" x14ac:dyDescent="0.2">
      <c r="A1583">
        <v>20110413</v>
      </c>
      <c r="B1583">
        <v>59.6</v>
      </c>
      <c r="C1583">
        <f t="shared" si="120"/>
        <v>59.588497642104223</v>
      </c>
      <c r="D1583">
        <f t="shared" si="122"/>
        <v>59.613693781407875</v>
      </c>
      <c r="E1583">
        <f t="shared" si="121"/>
        <v>-2.5196139303652387E-2</v>
      </c>
      <c r="F1583">
        <f t="shared" si="124"/>
        <v>-0.1382944719771452</v>
      </c>
      <c r="G1583">
        <f t="shared" si="123"/>
        <v>0.11309833267349281</v>
      </c>
    </row>
    <row r="1584" spans="1:7" x14ac:dyDescent="0.2">
      <c r="A1584">
        <v>20110414</v>
      </c>
      <c r="B1584">
        <v>60.02</v>
      </c>
      <c r="C1584">
        <f t="shared" si="120"/>
        <v>59.654882620242034</v>
      </c>
      <c r="D1584">
        <f t="shared" si="122"/>
        <v>59.643790538340625</v>
      </c>
      <c r="E1584">
        <f t="shared" si="121"/>
        <v>1.1092081901409756E-2</v>
      </c>
      <c r="F1584">
        <f t="shared" si="124"/>
        <v>-0.10841716120143421</v>
      </c>
      <c r="G1584">
        <f t="shared" si="123"/>
        <v>0.11950924310284397</v>
      </c>
    </row>
    <row r="1585" spans="1:7" x14ac:dyDescent="0.2">
      <c r="A1585">
        <v>20110415</v>
      </c>
      <c r="B1585">
        <v>60.56</v>
      </c>
      <c r="C1585">
        <f t="shared" si="120"/>
        <v>59.794131447897101</v>
      </c>
      <c r="D1585">
        <f t="shared" si="122"/>
        <v>59.71165790587095</v>
      </c>
      <c r="E1585">
        <f t="shared" si="121"/>
        <v>8.2473542026150426E-2</v>
      </c>
      <c r="F1585">
        <f t="shared" si="124"/>
        <v>-7.0239020555917298E-2</v>
      </c>
      <c r="G1585">
        <f t="shared" si="123"/>
        <v>0.15271256258206772</v>
      </c>
    </row>
    <row r="1586" spans="1:7" x14ac:dyDescent="0.2">
      <c r="A1586">
        <v>20110418</v>
      </c>
      <c r="B1586">
        <v>60.46</v>
      </c>
      <c r="C1586">
        <f t="shared" si="120"/>
        <v>59.896572763605242</v>
      </c>
      <c r="D1586">
        <f t="shared" si="122"/>
        <v>59.767090653584212</v>
      </c>
      <c r="E1586">
        <f t="shared" si="121"/>
        <v>0.12948211002102994</v>
      </c>
      <c r="F1586">
        <f t="shared" si="124"/>
        <v>-3.0294794440527854E-2</v>
      </c>
      <c r="G1586">
        <f t="shared" si="123"/>
        <v>0.15977690446155779</v>
      </c>
    </row>
    <row r="1587" spans="1:7" x14ac:dyDescent="0.2">
      <c r="A1587">
        <v>20110419</v>
      </c>
      <c r="B1587">
        <v>62.69</v>
      </c>
      <c r="C1587">
        <f t="shared" si="120"/>
        <v>60.326330799973668</v>
      </c>
      <c r="D1587">
        <f t="shared" si="122"/>
        <v>59.983602457022414</v>
      </c>
      <c r="E1587">
        <f t="shared" si="121"/>
        <v>0.34272834295125421</v>
      </c>
      <c r="F1587">
        <f t="shared" si="124"/>
        <v>4.4309833037828553E-2</v>
      </c>
      <c r="G1587">
        <f t="shared" si="123"/>
        <v>0.29841850991342567</v>
      </c>
    </row>
    <row r="1588" spans="1:7" x14ac:dyDescent="0.2">
      <c r="A1588">
        <v>20110420</v>
      </c>
      <c r="B1588">
        <v>64.39</v>
      </c>
      <c r="C1588">
        <f t="shared" si="120"/>
        <v>60.951510676900796</v>
      </c>
      <c r="D1588">
        <f t="shared" si="122"/>
        <v>60.31000227502075</v>
      </c>
      <c r="E1588">
        <f t="shared" si="121"/>
        <v>0.64150840188004565</v>
      </c>
      <c r="F1588">
        <f t="shared" si="124"/>
        <v>0.16374954680627199</v>
      </c>
      <c r="G1588">
        <f t="shared" si="123"/>
        <v>0.47775885507377369</v>
      </c>
    </row>
    <row r="1589" spans="1:7" x14ac:dyDescent="0.2">
      <c r="A1589">
        <v>20110421</v>
      </c>
      <c r="B1589">
        <v>64.069999999999993</v>
      </c>
      <c r="C1589">
        <f t="shared" si="120"/>
        <v>61.431278265069899</v>
      </c>
      <c r="D1589">
        <f t="shared" si="122"/>
        <v>60.588520625019214</v>
      </c>
      <c r="E1589">
        <f t="shared" si="121"/>
        <v>0.8427576400506851</v>
      </c>
      <c r="F1589">
        <f t="shared" si="124"/>
        <v>0.29955116545515464</v>
      </c>
      <c r="G1589">
        <f t="shared" si="123"/>
        <v>0.54320647459553051</v>
      </c>
    </row>
    <row r="1590" spans="1:7" x14ac:dyDescent="0.2">
      <c r="A1590">
        <v>20110425</v>
      </c>
      <c r="B1590">
        <v>64.11</v>
      </c>
      <c r="C1590">
        <f t="shared" si="120"/>
        <v>61.843389301212994</v>
      </c>
      <c r="D1590">
        <f t="shared" si="122"/>
        <v>60.849370949091863</v>
      </c>
      <c r="E1590">
        <f t="shared" si="121"/>
        <v>0.99401835212113099</v>
      </c>
      <c r="F1590">
        <f t="shared" si="124"/>
        <v>0.43844460278834996</v>
      </c>
      <c r="G1590">
        <f t="shared" si="123"/>
        <v>0.55557374933278103</v>
      </c>
    </row>
    <row r="1591" spans="1:7" x14ac:dyDescent="0.2">
      <c r="A1591">
        <v>20110426</v>
      </c>
      <c r="B1591">
        <v>64.95</v>
      </c>
      <c r="C1591">
        <f t="shared" si="120"/>
        <v>62.321329408718682</v>
      </c>
      <c r="D1591">
        <f t="shared" si="122"/>
        <v>61.153121249159135</v>
      </c>
      <c r="E1591">
        <f t="shared" si="121"/>
        <v>1.1682081595595477</v>
      </c>
      <c r="F1591">
        <f t="shared" si="124"/>
        <v>0.58439731414258955</v>
      </c>
      <c r="G1591">
        <f t="shared" si="123"/>
        <v>0.58381084541695816</v>
      </c>
    </row>
    <row r="1592" spans="1:7" x14ac:dyDescent="0.2">
      <c r="A1592">
        <v>20110427</v>
      </c>
      <c r="B1592">
        <v>65.569999999999993</v>
      </c>
      <c r="C1592">
        <f t="shared" si="120"/>
        <v>62.821124884300424</v>
      </c>
      <c r="D1592">
        <f t="shared" si="122"/>
        <v>61.480297452925129</v>
      </c>
      <c r="E1592">
        <f t="shared" si="121"/>
        <v>1.3408274313752955</v>
      </c>
      <c r="F1592">
        <f t="shared" si="124"/>
        <v>0.73568333758913074</v>
      </c>
      <c r="G1592">
        <f t="shared" si="123"/>
        <v>0.60514409378616474</v>
      </c>
    </row>
    <row r="1593" spans="1:7" x14ac:dyDescent="0.2">
      <c r="A1593">
        <v>20110428</v>
      </c>
      <c r="B1593">
        <v>65.38</v>
      </c>
      <c r="C1593">
        <f t="shared" si="120"/>
        <v>63.21479797902343</v>
      </c>
      <c r="D1593">
        <f t="shared" si="122"/>
        <v>61.76916430826401</v>
      </c>
      <c r="E1593">
        <f t="shared" si="121"/>
        <v>1.4456336707594204</v>
      </c>
      <c r="F1593">
        <f t="shared" si="124"/>
        <v>0.87767340422318862</v>
      </c>
      <c r="G1593">
        <f t="shared" si="123"/>
        <v>0.56796026653623177</v>
      </c>
    </row>
    <row r="1594" spans="1:7" x14ac:dyDescent="0.2">
      <c r="A1594">
        <v>20110429</v>
      </c>
      <c r="B1594">
        <v>65.72</v>
      </c>
      <c r="C1594">
        <f t="shared" si="120"/>
        <v>63.600213674558283</v>
      </c>
      <c r="D1594">
        <f t="shared" si="122"/>
        <v>62.061818803948157</v>
      </c>
      <c r="E1594">
        <f t="shared" si="121"/>
        <v>1.5383948706101265</v>
      </c>
      <c r="F1594">
        <f t="shared" si="124"/>
        <v>1.0098176975005764</v>
      </c>
      <c r="G1594">
        <f t="shared" si="123"/>
        <v>0.5285771731095501</v>
      </c>
    </row>
    <row r="1595" spans="1:7" x14ac:dyDescent="0.2">
      <c r="A1595">
        <v>20110502</v>
      </c>
      <c r="B1595">
        <v>66.209999999999994</v>
      </c>
      <c r="C1595">
        <f t="shared" si="120"/>
        <v>64.001719263087779</v>
      </c>
      <c r="D1595">
        <f t="shared" si="122"/>
        <v>62.369091485137183</v>
      </c>
      <c r="E1595">
        <f t="shared" si="121"/>
        <v>1.6326277779505958</v>
      </c>
      <c r="F1595">
        <f t="shared" si="124"/>
        <v>1.1343797135905804</v>
      </c>
      <c r="G1595">
        <f t="shared" si="123"/>
        <v>0.49824806436001534</v>
      </c>
    </row>
    <row r="1596" spans="1:7" x14ac:dyDescent="0.2">
      <c r="A1596">
        <v>20110503</v>
      </c>
      <c r="B1596">
        <v>66.260000000000005</v>
      </c>
      <c r="C1596">
        <f t="shared" si="120"/>
        <v>64.349147068766584</v>
      </c>
      <c r="D1596">
        <f t="shared" si="122"/>
        <v>62.65730693068258</v>
      </c>
      <c r="E1596">
        <f t="shared" si="121"/>
        <v>1.6918401380840038</v>
      </c>
      <c r="F1596">
        <f t="shared" si="124"/>
        <v>1.2458717984892651</v>
      </c>
      <c r="G1596">
        <f t="shared" si="123"/>
        <v>0.44596833959473869</v>
      </c>
    </row>
    <row r="1597" spans="1:7" x14ac:dyDescent="0.2">
      <c r="A1597">
        <v>20110504</v>
      </c>
      <c r="B1597">
        <v>65.67</v>
      </c>
      <c r="C1597">
        <f t="shared" si="120"/>
        <v>64.552355212033262</v>
      </c>
      <c r="D1597">
        <f t="shared" si="122"/>
        <v>62.880469380261651</v>
      </c>
      <c r="E1597">
        <f t="shared" si="121"/>
        <v>1.6718858317716112</v>
      </c>
      <c r="F1597">
        <f t="shared" si="124"/>
        <v>1.3310746051457345</v>
      </c>
      <c r="G1597">
        <f t="shared" si="123"/>
        <v>0.34081122662587671</v>
      </c>
    </row>
    <row r="1598" spans="1:7" x14ac:dyDescent="0.2">
      <c r="A1598">
        <v>20110505</v>
      </c>
      <c r="B1598">
        <v>65.010000000000005</v>
      </c>
      <c r="C1598">
        <f t="shared" si="120"/>
        <v>64.622762102489688</v>
      </c>
      <c r="D1598">
        <f t="shared" si="122"/>
        <v>63.038212389131161</v>
      </c>
      <c r="E1598">
        <f t="shared" si="121"/>
        <v>1.5845497133585269</v>
      </c>
      <c r="F1598">
        <f t="shared" si="124"/>
        <v>1.3817696267882931</v>
      </c>
      <c r="G1598">
        <f t="shared" si="123"/>
        <v>0.20278008657023383</v>
      </c>
    </row>
    <row r="1599" spans="1:7" x14ac:dyDescent="0.2">
      <c r="A1599">
        <v>20110506</v>
      </c>
      <c r="B1599">
        <v>65.27</v>
      </c>
      <c r="C1599">
        <f t="shared" si="120"/>
        <v>64.722337163645122</v>
      </c>
      <c r="D1599">
        <f t="shared" si="122"/>
        <v>63.203529989936257</v>
      </c>
      <c r="E1599">
        <f t="shared" si="121"/>
        <v>1.5188071737088649</v>
      </c>
      <c r="F1599">
        <f t="shared" si="124"/>
        <v>1.4091771361724075</v>
      </c>
      <c r="G1599">
        <f t="shared" si="123"/>
        <v>0.10963003753645739</v>
      </c>
    </row>
    <row r="1600" spans="1:7" x14ac:dyDescent="0.2">
      <c r="A1600">
        <v>20110509</v>
      </c>
      <c r="B1600">
        <v>65.63</v>
      </c>
      <c r="C1600">
        <f t="shared" si="120"/>
        <v>64.861977600007407</v>
      </c>
      <c r="D1600">
        <f t="shared" si="122"/>
        <v>63.383268509200242</v>
      </c>
      <c r="E1600">
        <f t="shared" si="121"/>
        <v>1.4787090908071647</v>
      </c>
      <c r="F1600">
        <f t="shared" si="124"/>
        <v>1.4230835270993589</v>
      </c>
      <c r="G1600">
        <f t="shared" si="123"/>
        <v>5.5625563707805803E-2</v>
      </c>
    </row>
    <row r="1601" spans="1:7" x14ac:dyDescent="0.2">
      <c r="A1601">
        <v>20110510</v>
      </c>
      <c r="B1601">
        <v>65.760000000000005</v>
      </c>
      <c r="C1601">
        <f t="shared" si="120"/>
        <v>65.000134892313952</v>
      </c>
      <c r="D1601">
        <f t="shared" si="122"/>
        <v>63.559322693703926</v>
      </c>
      <c r="E1601">
        <f t="shared" si="121"/>
        <v>1.4408121986100255</v>
      </c>
      <c r="F1601">
        <f t="shared" si="124"/>
        <v>1.4266292614014922</v>
      </c>
      <c r="G1601">
        <f t="shared" si="123"/>
        <v>1.4182937208533364E-2</v>
      </c>
    </row>
    <row r="1602" spans="1:7" x14ac:dyDescent="0.2">
      <c r="A1602">
        <v>20110511</v>
      </c>
      <c r="B1602">
        <v>66.569999999999993</v>
      </c>
      <c r="C1602">
        <f t="shared" si="120"/>
        <v>65.241652601188719</v>
      </c>
      <c r="D1602">
        <f t="shared" si="122"/>
        <v>63.78233582750363</v>
      </c>
      <c r="E1602">
        <f t="shared" si="121"/>
        <v>1.4593167736850887</v>
      </c>
      <c r="F1602">
        <f t="shared" si="124"/>
        <v>1.4331667638582115</v>
      </c>
      <c r="G1602">
        <f t="shared" si="123"/>
        <v>2.6150009826877207E-2</v>
      </c>
    </row>
    <row r="1603" spans="1:7" x14ac:dyDescent="0.2">
      <c r="A1603">
        <v>20110512</v>
      </c>
      <c r="B1603">
        <v>67.19</v>
      </c>
      <c r="C1603">
        <f t="shared" si="120"/>
        <v>65.541398354851992</v>
      </c>
      <c r="D1603">
        <f t="shared" si="122"/>
        <v>64.034755395836697</v>
      </c>
      <c r="E1603">
        <f t="shared" si="121"/>
        <v>1.506642959015295</v>
      </c>
      <c r="F1603">
        <f t="shared" si="124"/>
        <v>1.4478620028896283</v>
      </c>
      <c r="G1603">
        <f t="shared" si="123"/>
        <v>5.8780956125666695E-2</v>
      </c>
    </row>
    <row r="1604" spans="1:7" x14ac:dyDescent="0.2">
      <c r="A1604">
        <v>20110513</v>
      </c>
      <c r="B1604">
        <v>66.62</v>
      </c>
      <c r="C1604">
        <f t="shared" si="120"/>
        <v>65.707337069490151</v>
      </c>
      <c r="D1604">
        <f t="shared" si="122"/>
        <v>64.226254996145087</v>
      </c>
      <c r="E1604">
        <f t="shared" si="121"/>
        <v>1.481082073345064</v>
      </c>
      <c r="F1604">
        <f t="shared" si="124"/>
        <v>1.4545060169807154</v>
      </c>
      <c r="G1604">
        <f t="shared" si="123"/>
        <v>2.6576056364348677E-2</v>
      </c>
    </row>
    <row r="1605" spans="1:7" x14ac:dyDescent="0.2">
      <c r="A1605">
        <v>20110516</v>
      </c>
      <c r="B1605">
        <v>66.37</v>
      </c>
      <c r="C1605">
        <f t="shared" si="120"/>
        <v>65.80928521264552</v>
      </c>
      <c r="D1605">
        <f t="shared" si="122"/>
        <v>64.385050922356569</v>
      </c>
      <c r="E1605">
        <f t="shared" si="121"/>
        <v>1.4242342902889504</v>
      </c>
      <c r="F1605">
        <f t="shared" si="124"/>
        <v>1.4484516716423623</v>
      </c>
      <c r="G1605">
        <f t="shared" si="123"/>
        <v>-2.4217381353411893E-2</v>
      </c>
    </row>
    <row r="1606" spans="1:7" x14ac:dyDescent="0.2">
      <c r="A1606">
        <v>20110517</v>
      </c>
      <c r="B1606">
        <v>66.400000000000006</v>
      </c>
      <c r="C1606">
        <f t="shared" si="120"/>
        <v>65.900164410700057</v>
      </c>
      <c r="D1606">
        <f t="shared" si="122"/>
        <v>64.534306409589419</v>
      </c>
      <c r="E1606">
        <f t="shared" si="121"/>
        <v>1.365858001110638</v>
      </c>
      <c r="F1606">
        <f t="shared" si="124"/>
        <v>1.4319329375360175</v>
      </c>
      <c r="G1606">
        <f t="shared" si="123"/>
        <v>-6.6074936425379427E-2</v>
      </c>
    </row>
    <row r="1607" spans="1:7" x14ac:dyDescent="0.2">
      <c r="A1607">
        <v>20110518</v>
      </c>
      <c r="B1607">
        <v>66.5</v>
      </c>
      <c r="C1607">
        <f t="shared" si="120"/>
        <v>65.992446809053888</v>
      </c>
      <c r="D1607">
        <f t="shared" si="122"/>
        <v>64.67991334221243</v>
      </c>
      <c r="E1607">
        <f t="shared" si="121"/>
        <v>1.3125334668414581</v>
      </c>
      <c r="F1607">
        <f t="shared" si="124"/>
        <v>1.4080530433971057</v>
      </c>
      <c r="G1607">
        <f t="shared" si="123"/>
        <v>-9.5519576555647578E-2</v>
      </c>
    </row>
    <row r="1608" spans="1:7" x14ac:dyDescent="0.2">
      <c r="A1608">
        <v>20110519</v>
      </c>
      <c r="B1608">
        <v>66.39</v>
      </c>
      <c r="C1608">
        <f t="shared" si="120"/>
        <v>66.053608838430208</v>
      </c>
      <c r="D1608">
        <f t="shared" si="122"/>
        <v>64.806586427974466</v>
      </c>
      <c r="E1608">
        <f t="shared" si="121"/>
        <v>1.2470224104557417</v>
      </c>
      <c r="F1608">
        <f t="shared" si="124"/>
        <v>1.375846916808833</v>
      </c>
      <c r="G1608">
        <f t="shared" si="123"/>
        <v>-0.12882450635309128</v>
      </c>
    </row>
    <row r="1609" spans="1:7" x14ac:dyDescent="0.2">
      <c r="A1609">
        <v>20110520</v>
      </c>
      <c r="B1609">
        <v>65.69</v>
      </c>
      <c r="C1609">
        <f t="shared" si="120"/>
        <v>65.997669017133248</v>
      </c>
      <c r="D1609">
        <f t="shared" si="122"/>
        <v>64.87202447034673</v>
      </c>
      <c r="E1609">
        <f t="shared" si="121"/>
        <v>1.1256445467865177</v>
      </c>
      <c r="F1609">
        <f t="shared" si="124"/>
        <v>1.3258064428043701</v>
      </c>
      <c r="G1609">
        <f t="shared" si="123"/>
        <v>-0.20016189601785239</v>
      </c>
    </row>
    <row r="1610" spans="1:7" x14ac:dyDescent="0.2">
      <c r="A1610">
        <v>20110523</v>
      </c>
      <c r="B1610">
        <v>65.56</v>
      </c>
      <c r="C1610">
        <f t="shared" si="120"/>
        <v>65.930335322189663</v>
      </c>
      <c r="D1610">
        <f t="shared" si="122"/>
        <v>64.922985620691421</v>
      </c>
      <c r="E1610">
        <f t="shared" si="121"/>
        <v>1.0073497014982422</v>
      </c>
      <c r="F1610">
        <f t="shared" si="124"/>
        <v>1.2621150945431445</v>
      </c>
      <c r="G1610">
        <f t="shared" si="123"/>
        <v>-0.25476539304490231</v>
      </c>
    </row>
    <row r="1611" spans="1:7" x14ac:dyDescent="0.2">
      <c r="A1611">
        <v>20110524</v>
      </c>
      <c r="B1611">
        <v>65.78</v>
      </c>
      <c r="C1611">
        <f t="shared" si="120"/>
        <v>65.907206811083554</v>
      </c>
      <c r="D1611">
        <f t="shared" si="122"/>
        <v>64.986468167306867</v>
      </c>
      <c r="E1611">
        <f t="shared" si="121"/>
        <v>0.92073864377668713</v>
      </c>
      <c r="F1611">
        <f t="shared" si="124"/>
        <v>1.193839804389853</v>
      </c>
      <c r="G1611">
        <f t="shared" si="123"/>
        <v>-0.27310116061316592</v>
      </c>
    </row>
    <row r="1612" spans="1:7" x14ac:dyDescent="0.2">
      <c r="A1612">
        <v>20110525</v>
      </c>
      <c r="B1612">
        <v>66.290000000000006</v>
      </c>
      <c r="C1612">
        <f t="shared" si="120"/>
        <v>65.966098070916857</v>
      </c>
      <c r="D1612">
        <f t="shared" si="122"/>
        <v>65.083026080839687</v>
      </c>
      <c r="E1612">
        <f t="shared" si="121"/>
        <v>0.88307199007716974</v>
      </c>
      <c r="F1612">
        <f t="shared" si="124"/>
        <v>1.1316862415273163</v>
      </c>
      <c r="G1612">
        <f t="shared" si="123"/>
        <v>-0.24861425145014659</v>
      </c>
    </row>
    <row r="1613" spans="1:7" x14ac:dyDescent="0.2">
      <c r="A1613">
        <v>20110526</v>
      </c>
      <c r="B1613">
        <v>65.510000000000005</v>
      </c>
      <c r="C1613">
        <f t="shared" si="120"/>
        <v>65.895929136929652</v>
      </c>
      <c r="D1613">
        <f t="shared" si="122"/>
        <v>65.114653778555265</v>
      </c>
      <c r="E1613">
        <f t="shared" si="121"/>
        <v>0.781275358374387</v>
      </c>
      <c r="F1613">
        <f t="shared" si="124"/>
        <v>1.0616040648967306</v>
      </c>
      <c r="G1613">
        <f t="shared" si="123"/>
        <v>-0.28032870652234365</v>
      </c>
    </row>
    <row r="1614" spans="1:7" x14ac:dyDescent="0.2">
      <c r="A1614">
        <v>20110527</v>
      </c>
      <c r="B1614">
        <v>66.77</v>
      </c>
      <c r="C1614">
        <f t="shared" si="120"/>
        <v>66.030401577402017</v>
      </c>
      <c r="D1614">
        <f t="shared" si="122"/>
        <v>65.2372720171808</v>
      </c>
      <c r="E1614">
        <f t="shared" si="121"/>
        <v>0.79312956022121739</v>
      </c>
      <c r="F1614">
        <f t="shared" si="124"/>
        <v>1.007909163961628</v>
      </c>
      <c r="G1614">
        <f t="shared" si="123"/>
        <v>-0.21477960374041061</v>
      </c>
    </row>
    <row r="1615" spans="1:7" x14ac:dyDescent="0.2">
      <c r="A1615">
        <v>20110531</v>
      </c>
      <c r="B1615">
        <v>67.290000000000006</v>
      </c>
      <c r="C1615">
        <f t="shared" ref="C1615:C1678" si="125">(B1615*(2/(12+1))+C1614*(1-(2/(12+1))))</f>
        <v>66.224185950109401</v>
      </c>
      <c r="D1615">
        <f t="shared" si="122"/>
        <v>65.389325941834073</v>
      </c>
      <c r="E1615">
        <f t="shared" si="121"/>
        <v>0.83486000827532791</v>
      </c>
      <c r="F1615">
        <f t="shared" si="124"/>
        <v>0.97329933282436798</v>
      </c>
      <c r="G1615">
        <f t="shared" si="123"/>
        <v>-0.13843932454904007</v>
      </c>
    </row>
    <row r="1616" spans="1:7" x14ac:dyDescent="0.2">
      <c r="A1616">
        <v>20110601</v>
      </c>
      <c r="B1616">
        <v>66.48</v>
      </c>
      <c r="C1616">
        <f t="shared" si="125"/>
        <v>66.263541957784881</v>
      </c>
      <c r="D1616">
        <f t="shared" si="122"/>
        <v>65.470116612809321</v>
      </c>
      <c r="E1616">
        <f t="shared" si="121"/>
        <v>0.79342534497556017</v>
      </c>
      <c r="F1616">
        <f t="shared" si="124"/>
        <v>0.93732453525460646</v>
      </c>
      <c r="G1616">
        <f t="shared" si="123"/>
        <v>-0.1438991902790463</v>
      </c>
    </row>
    <row r="1617" spans="1:7" x14ac:dyDescent="0.2">
      <c r="A1617">
        <v>20110602</v>
      </c>
      <c r="B1617">
        <v>66.48</v>
      </c>
      <c r="C1617">
        <f t="shared" si="125"/>
        <v>66.296843195048751</v>
      </c>
      <c r="D1617">
        <f t="shared" si="122"/>
        <v>65.544922789638264</v>
      </c>
      <c r="E1617">
        <f t="shared" si="121"/>
        <v>0.75192040541048755</v>
      </c>
      <c r="F1617">
        <f t="shared" si="124"/>
        <v>0.90024370928578279</v>
      </c>
      <c r="G1617">
        <f t="shared" si="123"/>
        <v>-0.14832330387529524</v>
      </c>
    </row>
    <row r="1618" spans="1:7" x14ac:dyDescent="0.2">
      <c r="A1618">
        <v>20110603</v>
      </c>
      <c r="B1618">
        <v>66.11</v>
      </c>
      <c r="C1618">
        <f t="shared" si="125"/>
        <v>66.268098088118165</v>
      </c>
      <c r="D1618">
        <f t="shared" si="122"/>
        <v>65.586780360776174</v>
      </c>
      <c r="E1618">
        <f t="shared" si="121"/>
        <v>0.68131772734199103</v>
      </c>
      <c r="F1618">
        <f t="shared" si="124"/>
        <v>0.85645851289702457</v>
      </c>
      <c r="G1618">
        <f t="shared" si="123"/>
        <v>-0.17514078555503354</v>
      </c>
    </row>
    <row r="1619" spans="1:7" x14ac:dyDescent="0.2">
      <c r="A1619">
        <v>20110606</v>
      </c>
      <c r="B1619">
        <v>66.05</v>
      </c>
      <c r="C1619">
        <f t="shared" si="125"/>
        <v>66.234544536099989</v>
      </c>
      <c r="D1619">
        <f t="shared" si="122"/>
        <v>65.621092926644607</v>
      </c>
      <c r="E1619">
        <f t="shared" si="121"/>
        <v>0.61345160945538169</v>
      </c>
      <c r="F1619">
        <f t="shared" si="124"/>
        <v>0.80785713220869604</v>
      </c>
      <c r="G1619">
        <f t="shared" si="123"/>
        <v>-0.19440552275331435</v>
      </c>
    </row>
    <row r="1620" spans="1:7" x14ac:dyDescent="0.2">
      <c r="A1620">
        <v>20110607</v>
      </c>
      <c r="B1620">
        <v>65.5</v>
      </c>
      <c r="C1620">
        <f t="shared" si="125"/>
        <v>66.121537684392294</v>
      </c>
      <c r="D1620">
        <f t="shared" si="122"/>
        <v>65.612123080226482</v>
      </c>
      <c r="E1620">
        <f t="shared" si="121"/>
        <v>0.50941460416581208</v>
      </c>
      <c r="F1620">
        <f t="shared" si="124"/>
        <v>0.74816862660011929</v>
      </c>
      <c r="G1620">
        <f t="shared" si="123"/>
        <v>-0.23875402243430721</v>
      </c>
    </row>
    <row r="1621" spans="1:7" x14ac:dyDescent="0.2">
      <c r="A1621">
        <v>20110608</v>
      </c>
      <c r="B1621">
        <v>66.14</v>
      </c>
      <c r="C1621">
        <f t="shared" si="125"/>
        <v>66.124378040639641</v>
      </c>
      <c r="D1621">
        <f t="shared" si="122"/>
        <v>65.651225074283772</v>
      </c>
      <c r="E1621">
        <f t="shared" si="121"/>
        <v>0.4731529663558689</v>
      </c>
      <c r="F1621">
        <f t="shared" si="124"/>
        <v>0.6931654945512693</v>
      </c>
      <c r="G1621">
        <f t="shared" si="123"/>
        <v>-0.2200125281954004</v>
      </c>
    </row>
    <row r="1622" spans="1:7" x14ac:dyDescent="0.2">
      <c r="A1622">
        <v>20110609</v>
      </c>
      <c r="B1622">
        <v>66.78</v>
      </c>
      <c r="C1622">
        <f t="shared" si="125"/>
        <v>66.225242957464317</v>
      </c>
      <c r="D1622">
        <f t="shared" si="122"/>
        <v>65.734838031744232</v>
      </c>
      <c r="E1622">
        <f t="shared" si="121"/>
        <v>0.49040492572008532</v>
      </c>
      <c r="F1622">
        <f t="shared" si="124"/>
        <v>0.6526133807850325</v>
      </c>
      <c r="G1622">
        <f t="shared" si="123"/>
        <v>-0.16220845506494719</v>
      </c>
    </row>
    <row r="1623" spans="1:7" x14ac:dyDescent="0.2">
      <c r="A1623">
        <v>20110610</v>
      </c>
      <c r="B1623">
        <v>66.09</v>
      </c>
      <c r="C1623">
        <f t="shared" si="125"/>
        <v>66.204436348623659</v>
      </c>
      <c r="D1623">
        <f t="shared" si="122"/>
        <v>65.761146325689111</v>
      </c>
      <c r="E1623">
        <f t="shared" si="121"/>
        <v>0.44329002293454778</v>
      </c>
      <c r="F1623">
        <f t="shared" si="124"/>
        <v>0.61074870921493551</v>
      </c>
      <c r="G1623">
        <f t="shared" si="123"/>
        <v>-0.16745868628038774</v>
      </c>
    </row>
    <row r="1624" spans="1:7" x14ac:dyDescent="0.2">
      <c r="A1624">
        <v>20110613</v>
      </c>
      <c r="B1624">
        <v>66.59</v>
      </c>
      <c r="C1624">
        <f t="shared" si="125"/>
        <v>66.263753833450792</v>
      </c>
      <c r="D1624">
        <f t="shared" si="122"/>
        <v>65.822542894156584</v>
      </c>
      <c r="E1624">
        <f t="shared" si="121"/>
        <v>0.44121093929420852</v>
      </c>
      <c r="F1624">
        <f t="shared" si="124"/>
        <v>0.57684115523079016</v>
      </c>
      <c r="G1624">
        <f t="shared" si="123"/>
        <v>-0.13563021593658164</v>
      </c>
    </row>
    <row r="1625" spans="1:7" x14ac:dyDescent="0.2">
      <c r="A1625">
        <v>20110614</v>
      </c>
      <c r="B1625">
        <v>67.099999999999994</v>
      </c>
      <c r="C1625">
        <f t="shared" si="125"/>
        <v>66.392407089842976</v>
      </c>
      <c r="D1625">
        <f t="shared" si="122"/>
        <v>65.917169346441284</v>
      </c>
      <c r="E1625">
        <f t="shared" si="121"/>
        <v>0.47523774340169211</v>
      </c>
      <c r="F1625">
        <f t="shared" si="124"/>
        <v>0.55652047286497064</v>
      </c>
      <c r="G1625">
        <f t="shared" si="123"/>
        <v>-8.1282729463278525E-2</v>
      </c>
    </row>
    <row r="1626" spans="1:7" x14ac:dyDescent="0.2">
      <c r="A1626">
        <v>20110615</v>
      </c>
      <c r="B1626">
        <v>66.16</v>
      </c>
      <c r="C1626">
        <f t="shared" si="125"/>
        <v>66.356652152944051</v>
      </c>
      <c r="D1626">
        <f t="shared" si="122"/>
        <v>65.935156802260451</v>
      </c>
      <c r="E1626">
        <f t="shared" si="121"/>
        <v>0.42149535068359967</v>
      </c>
      <c r="F1626">
        <f t="shared" si="124"/>
        <v>0.52951544842869647</v>
      </c>
      <c r="G1626">
        <f t="shared" si="123"/>
        <v>-0.1080200977450968</v>
      </c>
    </row>
    <row r="1627" spans="1:7" x14ac:dyDescent="0.2">
      <c r="A1627">
        <v>20110616</v>
      </c>
      <c r="B1627">
        <v>66.319999999999993</v>
      </c>
      <c r="C1627">
        <f t="shared" si="125"/>
        <v>66.35101336018343</v>
      </c>
      <c r="D1627">
        <f t="shared" si="122"/>
        <v>65.963663705796719</v>
      </c>
      <c r="E1627">
        <f t="shared" si="121"/>
        <v>0.38734965438671054</v>
      </c>
      <c r="F1627">
        <f t="shared" si="124"/>
        <v>0.50108228962029933</v>
      </c>
      <c r="G1627">
        <f t="shared" si="123"/>
        <v>-0.11373263523358879</v>
      </c>
    </row>
    <row r="1628" spans="1:7" x14ac:dyDescent="0.2">
      <c r="A1628">
        <v>20110617</v>
      </c>
      <c r="B1628">
        <v>66.290000000000006</v>
      </c>
      <c r="C1628">
        <f t="shared" si="125"/>
        <v>66.341626689385976</v>
      </c>
      <c r="D1628">
        <f t="shared" si="122"/>
        <v>65.987836764626593</v>
      </c>
      <c r="E1628">
        <f t="shared" ref="E1628:E1691" si="126">C1628-D1628</f>
        <v>0.35378992475938276</v>
      </c>
      <c r="F1628">
        <f t="shared" si="124"/>
        <v>0.47162381664811603</v>
      </c>
      <c r="G1628">
        <f t="shared" si="123"/>
        <v>-0.11783389188873328</v>
      </c>
    </row>
    <row r="1629" spans="1:7" x14ac:dyDescent="0.2">
      <c r="A1629">
        <v>20110620</v>
      </c>
      <c r="B1629">
        <v>66.510000000000005</v>
      </c>
      <c r="C1629">
        <f t="shared" si="125"/>
        <v>66.367530275634294</v>
      </c>
      <c r="D1629">
        <f t="shared" ref="D1629:D1692" si="127">B1629*(2/(26+1)) + D1628*(1-(2/(26+1)))</f>
        <v>66.026515522802399</v>
      </c>
      <c r="E1629">
        <f t="shared" si="126"/>
        <v>0.34101475283189586</v>
      </c>
      <c r="F1629">
        <f t="shared" si="124"/>
        <v>0.44550200388487204</v>
      </c>
      <c r="G1629">
        <f t="shared" si="123"/>
        <v>-0.10448725105297618</v>
      </c>
    </row>
    <row r="1630" spans="1:7" x14ac:dyDescent="0.2">
      <c r="A1630">
        <v>20110621</v>
      </c>
      <c r="B1630">
        <v>66.489999999999995</v>
      </c>
      <c r="C1630">
        <f t="shared" si="125"/>
        <v>66.386371771690563</v>
      </c>
      <c r="D1630">
        <f t="shared" si="127"/>
        <v>66.060847706298517</v>
      </c>
      <c r="E1630">
        <f t="shared" si="126"/>
        <v>0.32552406539204526</v>
      </c>
      <c r="F1630">
        <f t="shared" si="124"/>
        <v>0.42150641618630669</v>
      </c>
      <c r="G1630">
        <f t="shared" si="123"/>
        <v>-9.5982350794261428E-2</v>
      </c>
    </row>
    <row r="1631" spans="1:7" x14ac:dyDescent="0.2">
      <c r="A1631">
        <v>20110622</v>
      </c>
      <c r="B1631">
        <v>66.069999999999993</v>
      </c>
      <c r="C1631">
        <f t="shared" si="125"/>
        <v>66.337699191430474</v>
      </c>
      <c r="D1631">
        <f t="shared" si="127"/>
        <v>66.061525653980112</v>
      </c>
      <c r="E1631">
        <f t="shared" si="126"/>
        <v>0.27617353745036155</v>
      </c>
      <c r="F1631">
        <f t="shared" si="124"/>
        <v>0.39243984043911767</v>
      </c>
      <c r="G1631">
        <f t="shared" si="123"/>
        <v>-0.11626630298875612</v>
      </c>
    </row>
    <row r="1632" spans="1:7" x14ac:dyDescent="0.2">
      <c r="A1632">
        <v>20110623</v>
      </c>
      <c r="B1632">
        <v>65.67</v>
      </c>
      <c r="C1632">
        <f t="shared" si="125"/>
        <v>66.234976238902703</v>
      </c>
      <c r="D1632">
        <f t="shared" si="127"/>
        <v>66.032523753685297</v>
      </c>
      <c r="E1632">
        <f t="shared" si="126"/>
        <v>0.20245248521740677</v>
      </c>
      <c r="F1632">
        <f t="shared" si="124"/>
        <v>0.35444236939477552</v>
      </c>
      <c r="G1632">
        <f t="shared" si="123"/>
        <v>-0.15198988417736875</v>
      </c>
    </row>
    <row r="1633" spans="1:7" x14ac:dyDescent="0.2">
      <c r="A1633">
        <v>20110624</v>
      </c>
      <c r="B1633">
        <v>65.06</v>
      </c>
      <c r="C1633">
        <f t="shared" si="125"/>
        <v>66.054210663686902</v>
      </c>
      <c r="D1633">
        <f t="shared" si="127"/>
        <v>65.960484957116009</v>
      </c>
      <c r="E1633">
        <f t="shared" si="126"/>
        <v>9.3725706570893408E-2</v>
      </c>
      <c r="F1633">
        <f t="shared" si="124"/>
        <v>0.30229903682999915</v>
      </c>
      <c r="G1633">
        <f t="shared" si="123"/>
        <v>-0.20857333025910574</v>
      </c>
    </row>
    <row r="1634" spans="1:7" x14ac:dyDescent="0.2">
      <c r="A1634">
        <v>20110627</v>
      </c>
      <c r="B1634">
        <v>65.25</v>
      </c>
      <c r="C1634">
        <f t="shared" si="125"/>
        <v>65.930485946196612</v>
      </c>
      <c r="D1634">
        <f t="shared" si="127"/>
        <v>65.907856441774086</v>
      </c>
      <c r="E1634">
        <f t="shared" si="126"/>
        <v>2.2629504422525315E-2</v>
      </c>
      <c r="F1634">
        <f t="shared" si="124"/>
        <v>0.24636513034850438</v>
      </c>
      <c r="G1634">
        <f t="shared" si="123"/>
        <v>-0.22373562592597906</v>
      </c>
    </row>
    <row r="1635" spans="1:7" x14ac:dyDescent="0.2">
      <c r="A1635">
        <v>20110628</v>
      </c>
      <c r="B1635">
        <v>65.91</v>
      </c>
      <c r="C1635">
        <f t="shared" si="125"/>
        <v>65.927334262166369</v>
      </c>
      <c r="D1635">
        <f t="shared" si="127"/>
        <v>65.908015223864894</v>
      </c>
      <c r="E1635">
        <f t="shared" si="126"/>
        <v>1.9319038301475189E-2</v>
      </c>
      <c r="F1635">
        <f t="shared" si="124"/>
        <v>0.20095591193909856</v>
      </c>
      <c r="G1635">
        <f t="shared" si="123"/>
        <v>-0.18163687363762338</v>
      </c>
    </row>
    <row r="1636" spans="1:7" x14ac:dyDescent="0.2">
      <c r="A1636">
        <v>20110629</v>
      </c>
      <c r="B1636">
        <v>66.31</v>
      </c>
      <c r="C1636">
        <f t="shared" si="125"/>
        <v>65.986205914140783</v>
      </c>
      <c r="D1636">
        <f t="shared" si="127"/>
        <v>65.937791873948981</v>
      </c>
      <c r="E1636">
        <f t="shared" si="126"/>
        <v>4.8414040191801178E-2</v>
      </c>
      <c r="F1636">
        <f t="shared" si="124"/>
        <v>0.1704475375896391</v>
      </c>
      <c r="G1636">
        <f t="shared" ref="G1636:G1699" si="128">E1636-F1636</f>
        <v>-0.12203349739783792</v>
      </c>
    </row>
    <row r="1637" spans="1:7" x14ac:dyDescent="0.2">
      <c r="A1637">
        <v>20110630</v>
      </c>
      <c r="B1637">
        <v>66.52</v>
      </c>
      <c r="C1637">
        <f t="shared" si="125"/>
        <v>66.068328081196043</v>
      </c>
      <c r="D1637">
        <f t="shared" si="127"/>
        <v>65.980918401804615</v>
      </c>
      <c r="E1637">
        <f t="shared" si="126"/>
        <v>8.740967939142763E-2</v>
      </c>
      <c r="F1637">
        <f t="shared" ref="F1637:F1700" si="129">(E1637*(2/(9+1))+F1636*(1-(2/(9+1))))</f>
        <v>0.15383996594999683</v>
      </c>
      <c r="G1637">
        <f t="shared" si="128"/>
        <v>-6.6430286558569196E-2</v>
      </c>
    </row>
    <row r="1638" spans="1:7" x14ac:dyDescent="0.2">
      <c r="A1638">
        <v>20110701</v>
      </c>
      <c r="B1638">
        <v>67.3</v>
      </c>
      <c r="C1638">
        <f t="shared" si="125"/>
        <v>66.257816068704344</v>
      </c>
      <c r="D1638">
        <f t="shared" si="127"/>
        <v>66.078628149819082</v>
      </c>
      <c r="E1638">
        <f t="shared" si="126"/>
        <v>0.17918791888526187</v>
      </c>
      <c r="F1638">
        <f t="shared" si="129"/>
        <v>0.15890955653704986</v>
      </c>
      <c r="G1638">
        <f t="shared" si="128"/>
        <v>2.0278362348212009E-2</v>
      </c>
    </row>
    <row r="1639" spans="1:7" x14ac:dyDescent="0.2">
      <c r="A1639">
        <v>20110705</v>
      </c>
      <c r="B1639">
        <v>67.62</v>
      </c>
      <c r="C1639">
        <f t="shared" si="125"/>
        <v>66.467382827365213</v>
      </c>
      <c r="D1639">
        <f t="shared" si="127"/>
        <v>66.192803842425079</v>
      </c>
      <c r="E1639">
        <f t="shared" si="126"/>
        <v>0.27457898494013477</v>
      </c>
      <c r="F1639">
        <f t="shared" si="129"/>
        <v>0.18204344221766686</v>
      </c>
      <c r="G1639">
        <f t="shared" si="128"/>
        <v>9.2535542722467917E-2</v>
      </c>
    </row>
    <row r="1640" spans="1:7" x14ac:dyDescent="0.2">
      <c r="A1640">
        <v>20110706</v>
      </c>
      <c r="B1640">
        <v>67.55</v>
      </c>
      <c r="C1640">
        <f t="shared" si="125"/>
        <v>66.633939315462868</v>
      </c>
      <c r="D1640">
        <f t="shared" si="127"/>
        <v>66.293336891134331</v>
      </c>
      <c r="E1640">
        <f t="shared" si="126"/>
        <v>0.34060242432853727</v>
      </c>
      <c r="F1640">
        <f t="shared" si="129"/>
        <v>0.21375523863984094</v>
      </c>
      <c r="G1640">
        <f t="shared" si="128"/>
        <v>0.12684718568869632</v>
      </c>
    </row>
    <row r="1641" spans="1:7" x14ac:dyDescent="0.2">
      <c r="A1641">
        <v>20110707</v>
      </c>
      <c r="B1641">
        <v>67.92</v>
      </c>
      <c r="C1641">
        <f t="shared" si="125"/>
        <v>66.831794805391652</v>
      </c>
      <c r="D1641">
        <f t="shared" si="127"/>
        <v>66.413830454754006</v>
      </c>
      <c r="E1641">
        <f t="shared" si="126"/>
        <v>0.41796435063764648</v>
      </c>
      <c r="F1641">
        <f t="shared" si="129"/>
        <v>0.25459706103940205</v>
      </c>
      <c r="G1641">
        <f t="shared" si="128"/>
        <v>0.16336728959824443</v>
      </c>
    </row>
    <row r="1642" spans="1:7" x14ac:dyDescent="0.2">
      <c r="A1642">
        <v>20110708</v>
      </c>
      <c r="B1642">
        <v>67.569999999999993</v>
      </c>
      <c r="C1642">
        <f t="shared" si="125"/>
        <v>66.945364835331389</v>
      </c>
      <c r="D1642">
        <f t="shared" si="127"/>
        <v>66.499472643290744</v>
      </c>
      <c r="E1642">
        <f t="shared" si="126"/>
        <v>0.44589219204064534</v>
      </c>
      <c r="F1642">
        <f t="shared" si="129"/>
        <v>0.29285608723965073</v>
      </c>
      <c r="G1642">
        <f t="shared" si="128"/>
        <v>0.15303610480099461</v>
      </c>
    </row>
    <row r="1643" spans="1:7" x14ac:dyDescent="0.2">
      <c r="A1643">
        <v>20110711</v>
      </c>
      <c r="B1643">
        <v>67.27</v>
      </c>
      <c r="C1643">
        <f t="shared" si="125"/>
        <v>66.995308706818861</v>
      </c>
      <c r="D1643">
        <f t="shared" si="127"/>
        <v>66.556548743787729</v>
      </c>
      <c r="E1643">
        <f t="shared" si="126"/>
        <v>0.43875996303113141</v>
      </c>
      <c r="F1643">
        <f t="shared" si="129"/>
        <v>0.32203686239794688</v>
      </c>
      <c r="G1643">
        <f t="shared" si="128"/>
        <v>0.11672310063318453</v>
      </c>
    </row>
    <row r="1644" spans="1:7" x14ac:dyDescent="0.2">
      <c r="A1644">
        <v>20110712</v>
      </c>
      <c r="B1644">
        <v>67</v>
      </c>
      <c r="C1644">
        <f t="shared" si="125"/>
        <v>66.996030444231351</v>
      </c>
      <c r="D1644">
        <f t="shared" si="127"/>
        <v>66.589396984988639</v>
      </c>
      <c r="E1644">
        <f t="shared" si="126"/>
        <v>0.40663345924271255</v>
      </c>
      <c r="F1644">
        <f t="shared" si="129"/>
        <v>0.33895618176690001</v>
      </c>
      <c r="G1644">
        <f t="shared" si="128"/>
        <v>6.7677277475812536E-2</v>
      </c>
    </row>
    <row r="1645" spans="1:7" x14ac:dyDescent="0.2">
      <c r="A1645">
        <v>20110713</v>
      </c>
      <c r="B1645">
        <v>67.63</v>
      </c>
      <c r="C1645">
        <f t="shared" si="125"/>
        <v>67.09356422204192</v>
      </c>
      <c r="D1645">
        <f t="shared" si="127"/>
        <v>66.666478689804293</v>
      </c>
      <c r="E1645">
        <f t="shared" si="126"/>
        <v>0.42708553223762635</v>
      </c>
      <c r="F1645">
        <f t="shared" si="129"/>
        <v>0.3565820518610453</v>
      </c>
      <c r="G1645">
        <f t="shared" si="128"/>
        <v>7.0503480376581051E-2</v>
      </c>
    </row>
    <row r="1646" spans="1:7" x14ac:dyDescent="0.2">
      <c r="A1646">
        <v>20110714</v>
      </c>
      <c r="B1646">
        <v>67.66</v>
      </c>
      <c r="C1646">
        <f t="shared" si="125"/>
        <v>67.180708187881621</v>
      </c>
      <c r="D1646">
        <f t="shared" si="127"/>
        <v>66.740072860929899</v>
      </c>
      <c r="E1646">
        <f t="shared" si="126"/>
        <v>0.44063532695172114</v>
      </c>
      <c r="F1646">
        <f t="shared" si="129"/>
        <v>0.37339270687918047</v>
      </c>
      <c r="G1646">
        <f t="shared" si="128"/>
        <v>6.7242620072540671E-2</v>
      </c>
    </row>
    <row r="1647" spans="1:7" x14ac:dyDescent="0.2">
      <c r="A1647">
        <v>20110715</v>
      </c>
      <c r="B1647">
        <v>67.45</v>
      </c>
      <c r="C1647">
        <f t="shared" si="125"/>
        <v>67.222137697438285</v>
      </c>
      <c r="D1647">
        <f t="shared" si="127"/>
        <v>66.79266005641658</v>
      </c>
      <c r="E1647">
        <f t="shared" si="126"/>
        <v>0.42947764102170538</v>
      </c>
      <c r="F1647">
        <f t="shared" si="129"/>
        <v>0.3846096937076855</v>
      </c>
      <c r="G1647">
        <f t="shared" si="128"/>
        <v>4.4867947314019885E-2</v>
      </c>
    </row>
    <row r="1648" spans="1:7" x14ac:dyDescent="0.2">
      <c r="A1648">
        <v>20110718</v>
      </c>
      <c r="B1648">
        <v>67.09</v>
      </c>
      <c r="C1648">
        <f t="shared" si="125"/>
        <v>67.201808820909321</v>
      </c>
      <c r="D1648">
        <f t="shared" si="127"/>
        <v>66.814685237422765</v>
      </c>
      <c r="E1648">
        <f t="shared" si="126"/>
        <v>0.38712358348655584</v>
      </c>
      <c r="F1648">
        <f t="shared" si="129"/>
        <v>0.38511247166345958</v>
      </c>
      <c r="G1648">
        <f t="shared" si="128"/>
        <v>2.0111118230962677E-3</v>
      </c>
    </row>
    <row r="1649" spans="1:7" x14ac:dyDescent="0.2">
      <c r="A1649">
        <v>20110719</v>
      </c>
      <c r="B1649">
        <v>66.72</v>
      </c>
      <c r="C1649">
        <f t="shared" si="125"/>
        <v>67.127684386923278</v>
      </c>
      <c r="D1649">
        <f t="shared" si="127"/>
        <v>66.807671516132189</v>
      </c>
      <c r="E1649">
        <f t="shared" si="126"/>
        <v>0.3200128707910892</v>
      </c>
      <c r="F1649">
        <f t="shared" si="129"/>
        <v>0.37209255148898557</v>
      </c>
      <c r="G1649">
        <f t="shared" si="128"/>
        <v>-5.2079680697896369E-2</v>
      </c>
    </row>
    <row r="1650" spans="1:7" x14ac:dyDescent="0.2">
      <c r="A1650">
        <v>20110720</v>
      </c>
      <c r="B1650">
        <v>66.239999999999995</v>
      </c>
      <c r="C1650">
        <f t="shared" si="125"/>
        <v>66.991117558165854</v>
      </c>
      <c r="D1650">
        <f t="shared" si="127"/>
        <v>66.765621774196461</v>
      </c>
      <c r="E1650">
        <f t="shared" si="126"/>
        <v>0.22549578396939296</v>
      </c>
      <c r="F1650">
        <f t="shared" si="129"/>
        <v>0.34277319798506706</v>
      </c>
      <c r="G1650">
        <f t="shared" si="128"/>
        <v>-0.1172774140156741</v>
      </c>
    </row>
    <row r="1651" spans="1:7" x14ac:dyDescent="0.2">
      <c r="A1651">
        <v>20110721</v>
      </c>
      <c r="B1651">
        <v>66.47</v>
      </c>
      <c r="C1651">
        <f t="shared" si="125"/>
        <v>66.910945626140332</v>
      </c>
      <c r="D1651">
        <f t="shared" si="127"/>
        <v>66.743723864996724</v>
      </c>
      <c r="E1651">
        <f t="shared" si="126"/>
        <v>0.16722176114360821</v>
      </c>
      <c r="F1651">
        <f t="shared" si="129"/>
        <v>0.30766291061677531</v>
      </c>
      <c r="G1651">
        <f t="shared" si="128"/>
        <v>-0.1404411494731671</v>
      </c>
    </row>
    <row r="1652" spans="1:7" x14ac:dyDescent="0.2">
      <c r="A1652">
        <v>20110722</v>
      </c>
      <c r="B1652">
        <v>66.72</v>
      </c>
      <c r="C1652">
        <f t="shared" si="125"/>
        <v>66.881569375964901</v>
      </c>
      <c r="D1652">
        <f t="shared" si="127"/>
        <v>66.741966541663629</v>
      </c>
      <c r="E1652">
        <f t="shared" si="126"/>
        <v>0.13960283430127163</v>
      </c>
      <c r="F1652">
        <f t="shared" si="129"/>
        <v>0.27405089535367461</v>
      </c>
      <c r="G1652">
        <f t="shared" si="128"/>
        <v>-0.13444806105240298</v>
      </c>
    </row>
    <row r="1653" spans="1:7" x14ac:dyDescent="0.2">
      <c r="A1653">
        <v>20110725</v>
      </c>
      <c r="B1653">
        <v>66.25</v>
      </c>
      <c r="C1653">
        <f t="shared" si="125"/>
        <v>66.784404856585695</v>
      </c>
      <c r="D1653">
        <f t="shared" si="127"/>
        <v>66.705524575614476</v>
      </c>
      <c r="E1653">
        <f t="shared" si="126"/>
        <v>7.8880280971219463E-2</v>
      </c>
      <c r="F1653">
        <f t="shared" si="129"/>
        <v>0.23501677247718358</v>
      </c>
      <c r="G1653">
        <f t="shared" si="128"/>
        <v>-0.15613649150596412</v>
      </c>
    </row>
    <row r="1654" spans="1:7" x14ac:dyDescent="0.2">
      <c r="A1654">
        <v>20110726</v>
      </c>
      <c r="B1654">
        <v>65.92</v>
      </c>
      <c r="C1654">
        <f t="shared" si="125"/>
        <v>66.651419494034045</v>
      </c>
      <c r="D1654">
        <f t="shared" si="127"/>
        <v>66.647337570013406</v>
      </c>
      <c r="E1654">
        <f t="shared" si="126"/>
        <v>4.081924020638894E-3</v>
      </c>
      <c r="F1654">
        <f t="shared" si="129"/>
        <v>0.18882980278587463</v>
      </c>
      <c r="G1654">
        <f t="shared" si="128"/>
        <v>-0.18474787876523574</v>
      </c>
    </row>
    <row r="1655" spans="1:7" x14ac:dyDescent="0.2">
      <c r="A1655">
        <v>20110727</v>
      </c>
      <c r="B1655">
        <v>65.23</v>
      </c>
      <c r="C1655">
        <f t="shared" si="125"/>
        <v>66.432739571874961</v>
      </c>
      <c r="D1655">
        <f t="shared" si="127"/>
        <v>66.54234960186426</v>
      </c>
      <c r="E1655">
        <f t="shared" si="126"/>
        <v>-0.10961002998929814</v>
      </c>
      <c r="F1655">
        <f t="shared" si="129"/>
        <v>0.12914183623084011</v>
      </c>
      <c r="G1655">
        <f t="shared" si="128"/>
        <v>-0.23875186622013825</v>
      </c>
    </row>
    <row r="1656" spans="1:7" x14ac:dyDescent="0.2">
      <c r="A1656">
        <v>20110728</v>
      </c>
      <c r="B1656">
        <v>65.08</v>
      </c>
      <c r="C1656">
        <f t="shared" si="125"/>
        <v>66.224625791586504</v>
      </c>
      <c r="D1656">
        <f t="shared" si="127"/>
        <v>66.434027409133577</v>
      </c>
      <c r="E1656">
        <f t="shared" si="126"/>
        <v>-0.20940161754707276</v>
      </c>
      <c r="F1656">
        <f t="shared" si="129"/>
        <v>6.1433145475257529E-2</v>
      </c>
      <c r="G1656">
        <f t="shared" si="128"/>
        <v>-0.27083476302233028</v>
      </c>
    </row>
    <row r="1657" spans="1:7" x14ac:dyDescent="0.2">
      <c r="A1657">
        <v>20110729</v>
      </c>
      <c r="B1657">
        <v>64.790000000000006</v>
      </c>
      <c r="C1657">
        <f t="shared" si="125"/>
        <v>66.003914131342427</v>
      </c>
      <c r="D1657">
        <f t="shared" si="127"/>
        <v>66.312247601049606</v>
      </c>
      <c r="E1657">
        <f t="shared" si="126"/>
        <v>-0.30833346970717912</v>
      </c>
      <c r="F1657">
        <f t="shared" si="129"/>
        <v>-1.2520177561229799E-2</v>
      </c>
      <c r="G1657">
        <f t="shared" si="128"/>
        <v>-0.29581329214594931</v>
      </c>
    </row>
    <row r="1658" spans="1:7" x14ac:dyDescent="0.2">
      <c r="A1658">
        <v>20110801</v>
      </c>
      <c r="B1658">
        <v>64.430000000000007</v>
      </c>
      <c r="C1658">
        <f t="shared" si="125"/>
        <v>65.761773495751285</v>
      </c>
      <c r="D1658">
        <f t="shared" si="127"/>
        <v>66.172821852823702</v>
      </c>
      <c r="E1658">
        <f t="shared" si="126"/>
        <v>-0.41104835707241705</v>
      </c>
      <c r="F1658">
        <f t="shared" si="129"/>
        <v>-9.2225813463467254E-2</v>
      </c>
      <c r="G1658">
        <f t="shared" si="128"/>
        <v>-0.31882254360894979</v>
      </c>
    </row>
    <row r="1659" spans="1:7" x14ac:dyDescent="0.2">
      <c r="A1659">
        <v>20110802</v>
      </c>
      <c r="B1659">
        <v>63.43</v>
      </c>
      <c r="C1659">
        <f t="shared" si="125"/>
        <v>65.403039111789553</v>
      </c>
      <c r="D1659">
        <f t="shared" si="127"/>
        <v>65.96964986372565</v>
      </c>
      <c r="E1659">
        <f t="shared" si="126"/>
        <v>-0.56661075193609634</v>
      </c>
      <c r="F1659">
        <f t="shared" si="129"/>
        <v>-0.18710280115799308</v>
      </c>
      <c r="G1659">
        <f t="shared" si="128"/>
        <v>-0.37950795077810329</v>
      </c>
    </row>
    <row r="1660" spans="1:7" x14ac:dyDescent="0.2">
      <c r="A1660">
        <v>20110803</v>
      </c>
      <c r="B1660">
        <v>63.41</v>
      </c>
      <c r="C1660">
        <f t="shared" si="125"/>
        <v>65.096417709975782</v>
      </c>
      <c r="D1660">
        <f t="shared" si="127"/>
        <v>65.78004617011635</v>
      </c>
      <c r="E1660">
        <f t="shared" si="126"/>
        <v>-0.683628460140568</v>
      </c>
      <c r="F1660">
        <f t="shared" si="129"/>
        <v>-0.28640793295450806</v>
      </c>
      <c r="G1660">
        <f t="shared" si="128"/>
        <v>-0.39722052718605994</v>
      </c>
    </row>
    <row r="1661" spans="1:7" x14ac:dyDescent="0.2">
      <c r="A1661">
        <v>20110804</v>
      </c>
      <c r="B1661">
        <v>61.84</v>
      </c>
      <c r="C1661">
        <f t="shared" si="125"/>
        <v>64.59543036997951</v>
      </c>
      <c r="D1661">
        <f t="shared" si="127"/>
        <v>65.48819089825588</v>
      </c>
      <c r="E1661">
        <f t="shared" si="126"/>
        <v>-0.89276052827636931</v>
      </c>
      <c r="F1661">
        <f t="shared" si="129"/>
        <v>-0.40767845201888031</v>
      </c>
      <c r="G1661">
        <f t="shared" si="128"/>
        <v>-0.485082076257489</v>
      </c>
    </row>
    <row r="1662" spans="1:7" x14ac:dyDescent="0.2">
      <c r="A1662">
        <v>20110805</v>
      </c>
      <c r="B1662">
        <v>62.71</v>
      </c>
      <c r="C1662">
        <f t="shared" si="125"/>
        <v>64.305364159213426</v>
      </c>
      <c r="D1662">
        <f t="shared" si="127"/>
        <v>65.282398979866556</v>
      </c>
      <c r="E1662">
        <f t="shared" si="126"/>
        <v>-0.97703482065313096</v>
      </c>
      <c r="F1662">
        <f t="shared" si="129"/>
        <v>-0.52154972574573044</v>
      </c>
      <c r="G1662">
        <f t="shared" si="128"/>
        <v>-0.45548509490740052</v>
      </c>
    </row>
    <row r="1663" spans="1:7" x14ac:dyDescent="0.2">
      <c r="A1663">
        <v>20110808</v>
      </c>
      <c r="B1663">
        <v>61.12</v>
      </c>
      <c r="C1663">
        <f t="shared" si="125"/>
        <v>63.815308134719054</v>
      </c>
      <c r="D1663">
        <f t="shared" si="127"/>
        <v>64.974073129506067</v>
      </c>
      <c r="E1663">
        <f t="shared" si="126"/>
        <v>-1.1587649947870133</v>
      </c>
      <c r="F1663">
        <f t="shared" si="129"/>
        <v>-0.64899277955398704</v>
      </c>
      <c r="G1663">
        <f t="shared" si="128"/>
        <v>-0.50977221523302629</v>
      </c>
    </row>
    <row r="1664" spans="1:7" x14ac:dyDescent="0.2">
      <c r="A1664">
        <v>20110809</v>
      </c>
      <c r="B1664">
        <v>62.2</v>
      </c>
      <c r="C1664">
        <f t="shared" si="125"/>
        <v>63.566799190916122</v>
      </c>
      <c r="D1664">
        <f t="shared" si="127"/>
        <v>64.76858623102413</v>
      </c>
      <c r="E1664">
        <f t="shared" si="126"/>
        <v>-1.2017870401080089</v>
      </c>
      <c r="F1664">
        <f t="shared" si="129"/>
        <v>-0.75955163166479145</v>
      </c>
      <c r="G1664">
        <f t="shared" si="128"/>
        <v>-0.4422354084432174</v>
      </c>
    </row>
    <row r="1665" spans="1:7" x14ac:dyDescent="0.2">
      <c r="A1665">
        <v>20110810</v>
      </c>
      <c r="B1665">
        <v>60.2</v>
      </c>
      <c r="C1665">
        <f t="shared" si="125"/>
        <v>63.048830084621336</v>
      </c>
      <c r="D1665">
        <f t="shared" si="127"/>
        <v>64.430172436133461</v>
      </c>
      <c r="E1665">
        <f t="shared" si="126"/>
        <v>-1.3813423515121244</v>
      </c>
      <c r="F1665">
        <f t="shared" si="129"/>
        <v>-0.88390977563425821</v>
      </c>
      <c r="G1665">
        <f t="shared" si="128"/>
        <v>-0.49743257587786616</v>
      </c>
    </row>
    <row r="1666" spans="1:7" x14ac:dyDescent="0.2">
      <c r="A1666">
        <v>20110811</v>
      </c>
      <c r="B1666">
        <v>63.44</v>
      </c>
      <c r="C1666">
        <f t="shared" si="125"/>
        <v>63.109010071602668</v>
      </c>
      <c r="D1666">
        <f t="shared" si="127"/>
        <v>64.356826329753204</v>
      </c>
      <c r="E1666">
        <f t="shared" si="126"/>
        <v>-1.2478162581505359</v>
      </c>
      <c r="F1666">
        <f t="shared" si="129"/>
        <v>-0.95669107213751381</v>
      </c>
      <c r="G1666">
        <f t="shared" si="128"/>
        <v>-0.29112518601302206</v>
      </c>
    </row>
    <row r="1667" spans="1:7" x14ac:dyDescent="0.2">
      <c r="A1667">
        <v>20110812</v>
      </c>
      <c r="B1667">
        <v>63.36</v>
      </c>
      <c r="C1667">
        <f t="shared" si="125"/>
        <v>63.147623906740719</v>
      </c>
      <c r="D1667">
        <f t="shared" si="127"/>
        <v>64.282987342364081</v>
      </c>
      <c r="E1667">
        <f t="shared" si="126"/>
        <v>-1.1353634356233613</v>
      </c>
      <c r="F1667">
        <f t="shared" si="129"/>
        <v>-0.99242554483468326</v>
      </c>
      <c r="G1667">
        <f t="shared" si="128"/>
        <v>-0.14293789078867802</v>
      </c>
    </row>
    <row r="1668" spans="1:7" x14ac:dyDescent="0.2">
      <c r="A1668">
        <v>20110815</v>
      </c>
      <c r="B1668">
        <v>64.59</v>
      </c>
      <c r="C1668">
        <f t="shared" si="125"/>
        <v>63.369527921088306</v>
      </c>
      <c r="D1668">
        <f t="shared" si="127"/>
        <v>64.305729020707474</v>
      </c>
      <c r="E1668">
        <f t="shared" si="126"/>
        <v>-0.93620109961916853</v>
      </c>
      <c r="F1668">
        <f t="shared" si="129"/>
        <v>-0.98118065579158031</v>
      </c>
      <c r="G1668">
        <f t="shared" si="128"/>
        <v>4.4979556172411783E-2</v>
      </c>
    </row>
    <row r="1669" spans="1:7" x14ac:dyDescent="0.2">
      <c r="A1669">
        <v>20110816</v>
      </c>
      <c r="B1669">
        <v>64.36</v>
      </c>
      <c r="C1669">
        <f t="shared" si="125"/>
        <v>63.52190824092088</v>
      </c>
      <c r="D1669">
        <f t="shared" si="127"/>
        <v>64.30974909324766</v>
      </c>
      <c r="E1669">
        <f t="shared" si="126"/>
        <v>-0.78784085232678081</v>
      </c>
      <c r="F1669">
        <f t="shared" si="129"/>
        <v>-0.94251269509862046</v>
      </c>
      <c r="G1669">
        <f t="shared" si="128"/>
        <v>0.15467184277183965</v>
      </c>
    </row>
    <row r="1670" spans="1:7" x14ac:dyDescent="0.2">
      <c r="A1670">
        <v>20110817</v>
      </c>
      <c r="B1670">
        <v>64.260000000000005</v>
      </c>
      <c r="C1670">
        <f t="shared" si="125"/>
        <v>63.635460819240741</v>
      </c>
      <c r="D1670">
        <f t="shared" si="127"/>
        <v>64.306063975229321</v>
      </c>
      <c r="E1670">
        <f t="shared" si="126"/>
        <v>-0.67060315598858011</v>
      </c>
      <c r="F1670">
        <f t="shared" si="129"/>
        <v>-0.88813078727661243</v>
      </c>
      <c r="G1670">
        <f t="shared" si="128"/>
        <v>0.21752763128803232</v>
      </c>
    </row>
    <row r="1671" spans="1:7" x14ac:dyDescent="0.2">
      <c r="A1671">
        <v>20110818</v>
      </c>
      <c r="B1671">
        <v>63.16</v>
      </c>
      <c r="C1671">
        <f t="shared" si="125"/>
        <v>63.562313000896012</v>
      </c>
      <c r="D1671">
        <f t="shared" si="127"/>
        <v>64.221170347434551</v>
      </c>
      <c r="E1671">
        <f t="shared" si="126"/>
        <v>-0.65885734653853945</v>
      </c>
      <c r="F1671">
        <f t="shared" si="129"/>
        <v>-0.84227609912899792</v>
      </c>
      <c r="G1671">
        <f t="shared" si="128"/>
        <v>0.18341875259045848</v>
      </c>
    </row>
    <row r="1672" spans="1:7" x14ac:dyDescent="0.2">
      <c r="A1672">
        <v>20110819</v>
      </c>
      <c r="B1672">
        <v>63.14</v>
      </c>
      <c r="C1672">
        <f t="shared" si="125"/>
        <v>63.497341769988935</v>
      </c>
      <c r="D1672">
        <f t="shared" si="127"/>
        <v>64.141083655031991</v>
      </c>
      <c r="E1672">
        <f t="shared" si="126"/>
        <v>-0.64374188504305607</v>
      </c>
      <c r="F1672">
        <f t="shared" si="129"/>
        <v>-0.80256925631180953</v>
      </c>
      <c r="G1672">
        <f t="shared" si="128"/>
        <v>0.15882737126875346</v>
      </c>
    </row>
    <row r="1673" spans="1:7" x14ac:dyDescent="0.2">
      <c r="A1673">
        <v>20110822</v>
      </c>
      <c r="B1673">
        <v>63.29</v>
      </c>
      <c r="C1673">
        <f t="shared" si="125"/>
        <v>63.465443036144485</v>
      </c>
      <c r="D1673">
        <f t="shared" si="127"/>
        <v>64.078040421325923</v>
      </c>
      <c r="E1673">
        <f t="shared" si="126"/>
        <v>-0.61259738518143791</v>
      </c>
      <c r="F1673">
        <f t="shared" si="129"/>
        <v>-0.76457488208573532</v>
      </c>
      <c r="G1673">
        <f t="shared" si="128"/>
        <v>0.1519774969042974</v>
      </c>
    </row>
    <row r="1674" spans="1:7" x14ac:dyDescent="0.2">
      <c r="A1674">
        <v>20110823</v>
      </c>
      <c r="B1674">
        <v>64.97</v>
      </c>
      <c r="C1674">
        <f t="shared" si="125"/>
        <v>63.696913338276104</v>
      </c>
      <c r="D1674">
        <f t="shared" si="127"/>
        <v>64.144111501227698</v>
      </c>
      <c r="E1674">
        <f t="shared" si="126"/>
        <v>-0.44719816295159376</v>
      </c>
      <c r="F1674">
        <f t="shared" si="129"/>
        <v>-0.70109953825890703</v>
      </c>
      <c r="G1674">
        <f t="shared" si="128"/>
        <v>0.25390137530731327</v>
      </c>
    </row>
    <row r="1675" spans="1:7" x14ac:dyDescent="0.2">
      <c r="A1675">
        <v>20110824</v>
      </c>
      <c r="B1675">
        <v>65.53</v>
      </c>
      <c r="C1675">
        <f t="shared" si="125"/>
        <v>63.978926670849013</v>
      </c>
      <c r="D1675">
        <f t="shared" si="127"/>
        <v>64.246769908544167</v>
      </c>
      <c r="E1675">
        <f t="shared" si="126"/>
        <v>-0.26784323769515339</v>
      </c>
      <c r="F1675">
        <f t="shared" si="129"/>
        <v>-0.61444827814615632</v>
      </c>
      <c r="G1675">
        <f t="shared" si="128"/>
        <v>0.34660504045100293</v>
      </c>
    </row>
    <row r="1676" spans="1:7" x14ac:dyDescent="0.2">
      <c r="A1676">
        <v>20110825</v>
      </c>
      <c r="B1676">
        <v>64.55</v>
      </c>
      <c r="C1676">
        <f t="shared" si="125"/>
        <v>64.066784106103015</v>
      </c>
      <c r="D1676">
        <f t="shared" si="127"/>
        <v>64.269231396800151</v>
      </c>
      <c r="E1676">
        <f t="shared" si="126"/>
        <v>-0.20244729069713685</v>
      </c>
      <c r="F1676">
        <f t="shared" si="129"/>
        <v>-0.53204808065635245</v>
      </c>
      <c r="G1676">
        <f t="shared" si="128"/>
        <v>0.3296007899592156</v>
      </c>
    </row>
    <row r="1677" spans="1:7" x14ac:dyDescent="0.2">
      <c r="A1677">
        <v>20110826</v>
      </c>
      <c r="B1677">
        <v>64.28</v>
      </c>
      <c r="C1677">
        <f t="shared" si="125"/>
        <v>64.099586551317927</v>
      </c>
      <c r="D1677">
        <f t="shared" si="127"/>
        <v>64.270029071111253</v>
      </c>
      <c r="E1677">
        <f t="shared" si="126"/>
        <v>-0.17044251979332614</v>
      </c>
      <c r="F1677">
        <f t="shared" si="129"/>
        <v>-0.45972696848374722</v>
      </c>
      <c r="G1677">
        <f t="shared" si="128"/>
        <v>0.28928444869042108</v>
      </c>
    </row>
    <row r="1678" spans="1:7" x14ac:dyDescent="0.2">
      <c r="A1678">
        <v>20110829</v>
      </c>
      <c r="B1678">
        <v>65.86</v>
      </c>
      <c r="C1678">
        <f t="shared" si="125"/>
        <v>64.370419389576711</v>
      </c>
      <c r="D1678">
        <f t="shared" si="127"/>
        <v>64.387804695473392</v>
      </c>
      <c r="E1678">
        <f t="shared" si="126"/>
        <v>-1.7385305896681302E-2</v>
      </c>
      <c r="F1678">
        <f t="shared" si="129"/>
        <v>-0.37125863596633407</v>
      </c>
      <c r="G1678">
        <f t="shared" si="128"/>
        <v>0.35387333006965277</v>
      </c>
    </row>
    <row r="1679" spans="1:7" x14ac:dyDescent="0.2">
      <c r="A1679">
        <v>20110830</v>
      </c>
      <c r="B1679">
        <v>65.77</v>
      </c>
      <c r="C1679">
        <f t="shared" ref="C1679:C1742" si="130">(B1679*(2/(12+1))+C1678*(1-(2/(12+1))))</f>
        <v>64.585739483487984</v>
      </c>
      <c r="D1679">
        <f t="shared" si="127"/>
        <v>64.490189532845733</v>
      </c>
      <c r="E1679">
        <f t="shared" si="126"/>
        <v>9.5549950642251247E-2</v>
      </c>
      <c r="F1679">
        <f t="shared" si="129"/>
        <v>-0.27789691864461702</v>
      </c>
      <c r="G1679">
        <f t="shared" si="128"/>
        <v>0.37344686928686827</v>
      </c>
    </row>
    <row r="1680" spans="1:7" x14ac:dyDescent="0.2">
      <c r="A1680">
        <v>20110831</v>
      </c>
      <c r="B1680">
        <v>65.8</v>
      </c>
      <c r="C1680">
        <f t="shared" si="130"/>
        <v>64.772548793720603</v>
      </c>
      <c r="D1680">
        <f t="shared" si="127"/>
        <v>64.587212530412714</v>
      </c>
      <c r="E1680">
        <f t="shared" si="126"/>
        <v>0.18533626330788877</v>
      </c>
      <c r="F1680">
        <f t="shared" si="129"/>
        <v>-0.18525028225411586</v>
      </c>
      <c r="G1680">
        <f t="shared" si="128"/>
        <v>0.37058654556200465</v>
      </c>
    </row>
    <row r="1681" spans="1:7" x14ac:dyDescent="0.2">
      <c r="A1681">
        <v>20110901</v>
      </c>
      <c r="B1681">
        <v>65.349999999999994</v>
      </c>
      <c r="C1681">
        <f t="shared" si="130"/>
        <v>64.861387440840517</v>
      </c>
      <c r="D1681">
        <f t="shared" si="127"/>
        <v>64.64371530593769</v>
      </c>
      <c r="E1681">
        <f t="shared" si="126"/>
        <v>0.217672134902827</v>
      </c>
      <c r="F1681">
        <f t="shared" si="129"/>
        <v>-0.10466579882272731</v>
      </c>
      <c r="G1681">
        <f t="shared" si="128"/>
        <v>0.3223379337255543</v>
      </c>
    </row>
    <row r="1682" spans="1:7" x14ac:dyDescent="0.2">
      <c r="A1682">
        <v>20110902</v>
      </c>
      <c r="B1682">
        <v>64.069999999999993</v>
      </c>
      <c r="C1682">
        <f t="shared" si="130"/>
        <v>64.739635526865058</v>
      </c>
      <c r="D1682">
        <f t="shared" si="127"/>
        <v>64.60121787586823</v>
      </c>
      <c r="E1682">
        <f t="shared" si="126"/>
        <v>0.13841765099682846</v>
      </c>
      <c r="F1682">
        <f t="shared" si="129"/>
        <v>-5.6049108858816157E-2</v>
      </c>
      <c r="G1682">
        <f t="shared" si="128"/>
        <v>0.1944667598556446</v>
      </c>
    </row>
    <row r="1683" spans="1:7" x14ac:dyDescent="0.2">
      <c r="A1683">
        <v>20110906</v>
      </c>
      <c r="B1683">
        <v>64.64</v>
      </c>
      <c r="C1683">
        <f t="shared" si="130"/>
        <v>64.724306984270427</v>
      </c>
      <c r="D1683">
        <f t="shared" si="127"/>
        <v>64.60409062580392</v>
      </c>
      <c r="E1683">
        <f t="shared" si="126"/>
        <v>0.12021635846650724</v>
      </c>
      <c r="F1683">
        <f t="shared" si="129"/>
        <v>-2.0796015393751477E-2</v>
      </c>
      <c r="G1683">
        <f t="shared" si="128"/>
        <v>0.14101237386025872</v>
      </c>
    </row>
    <row r="1684" spans="1:7" x14ac:dyDescent="0.2">
      <c r="A1684">
        <v>20110907</v>
      </c>
      <c r="B1684">
        <v>65.430000000000007</v>
      </c>
      <c r="C1684">
        <f t="shared" si="130"/>
        <v>64.832875140536515</v>
      </c>
      <c r="D1684">
        <f t="shared" si="127"/>
        <v>64.6652690979666</v>
      </c>
      <c r="E1684">
        <f t="shared" si="126"/>
        <v>0.16760604256991485</v>
      </c>
      <c r="F1684">
        <f t="shared" si="129"/>
        <v>1.6884396198981789E-2</v>
      </c>
      <c r="G1684">
        <f t="shared" si="128"/>
        <v>0.15072164637093305</v>
      </c>
    </row>
    <row r="1685" spans="1:7" x14ac:dyDescent="0.2">
      <c r="A1685">
        <v>20110908</v>
      </c>
      <c r="B1685">
        <v>64.95</v>
      </c>
      <c r="C1685">
        <f t="shared" si="130"/>
        <v>64.850894349684751</v>
      </c>
      <c r="D1685">
        <f t="shared" si="127"/>
        <v>64.686360275894998</v>
      </c>
      <c r="E1685">
        <f t="shared" si="126"/>
        <v>0.16453407378975271</v>
      </c>
      <c r="F1685">
        <f t="shared" si="129"/>
        <v>4.6414331717135972E-2</v>
      </c>
      <c r="G1685">
        <f t="shared" si="128"/>
        <v>0.11811974207261675</v>
      </c>
    </row>
    <row r="1686" spans="1:7" x14ac:dyDescent="0.2">
      <c r="A1686">
        <v>20110909</v>
      </c>
      <c r="B1686">
        <v>63.64</v>
      </c>
      <c r="C1686">
        <f t="shared" si="130"/>
        <v>64.664602911271714</v>
      </c>
      <c r="D1686">
        <f t="shared" si="127"/>
        <v>64.608852107310184</v>
      </c>
      <c r="E1686">
        <f t="shared" si="126"/>
        <v>5.5750803961529982E-2</v>
      </c>
      <c r="F1686">
        <f t="shared" si="129"/>
        <v>4.8281626166014779E-2</v>
      </c>
      <c r="G1686">
        <f t="shared" si="128"/>
        <v>7.4691777955152028E-3</v>
      </c>
    </row>
    <row r="1687" spans="1:7" x14ac:dyDescent="0.2">
      <c r="A1687">
        <v>20110912</v>
      </c>
      <c r="B1687">
        <v>63.59</v>
      </c>
      <c r="C1687">
        <f t="shared" si="130"/>
        <v>64.499279386460685</v>
      </c>
      <c r="D1687">
        <f t="shared" si="127"/>
        <v>64.533381580842757</v>
      </c>
      <c r="E1687">
        <f t="shared" si="126"/>
        <v>-3.4102194382072071E-2</v>
      </c>
      <c r="F1687">
        <f t="shared" si="129"/>
        <v>3.1804862056397418E-2</v>
      </c>
      <c r="G1687">
        <f t="shared" si="128"/>
        <v>-6.5907056438469488E-2</v>
      </c>
    </row>
    <row r="1688" spans="1:7" x14ac:dyDescent="0.2">
      <c r="A1688">
        <v>20110913</v>
      </c>
      <c r="B1688">
        <v>63.61</v>
      </c>
      <c r="C1688">
        <f t="shared" si="130"/>
        <v>64.362467173159047</v>
      </c>
      <c r="D1688">
        <f t="shared" si="127"/>
        <v>64.464982945224776</v>
      </c>
      <c r="E1688">
        <f t="shared" si="126"/>
        <v>-0.10251577206572904</v>
      </c>
      <c r="F1688">
        <f t="shared" si="129"/>
        <v>4.9407352319721272E-3</v>
      </c>
      <c r="G1688">
        <f t="shared" si="128"/>
        <v>-0.10745650729770116</v>
      </c>
    </row>
    <row r="1689" spans="1:7" x14ac:dyDescent="0.2">
      <c r="A1689">
        <v>20110914</v>
      </c>
      <c r="B1689">
        <v>63.73</v>
      </c>
      <c r="C1689">
        <f t="shared" si="130"/>
        <v>64.265164531134573</v>
      </c>
      <c r="D1689">
        <f t="shared" si="127"/>
        <v>64.41053976409701</v>
      </c>
      <c r="E1689">
        <f t="shared" si="126"/>
        <v>-0.14537523296243648</v>
      </c>
      <c r="F1689">
        <f t="shared" si="129"/>
        <v>-2.5122458406909597E-2</v>
      </c>
      <c r="G1689">
        <f t="shared" si="128"/>
        <v>-0.12025277455552688</v>
      </c>
    </row>
    <row r="1690" spans="1:7" x14ac:dyDescent="0.2">
      <c r="A1690">
        <v>20110915</v>
      </c>
      <c r="B1690">
        <v>64.41</v>
      </c>
      <c r="C1690">
        <f t="shared" si="130"/>
        <v>64.287446910960028</v>
      </c>
      <c r="D1690">
        <f t="shared" si="127"/>
        <v>64.410499781571303</v>
      </c>
      <c r="E1690">
        <f t="shared" si="126"/>
        <v>-0.12305287061127501</v>
      </c>
      <c r="F1690">
        <f t="shared" si="129"/>
        <v>-4.4708540847782682E-2</v>
      </c>
      <c r="G1690">
        <f t="shared" si="128"/>
        <v>-7.8344329763492329E-2</v>
      </c>
    </row>
    <row r="1691" spans="1:7" x14ac:dyDescent="0.2">
      <c r="A1691">
        <v>20110916</v>
      </c>
      <c r="B1691">
        <v>64.59</v>
      </c>
      <c r="C1691">
        <f t="shared" si="130"/>
        <v>64.333993540043096</v>
      </c>
      <c r="D1691">
        <f t="shared" si="127"/>
        <v>64.423796094047503</v>
      </c>
      <c r="E1691">
        <f t="shared" si="126"/>
        <v>-8.9802554004407398E-2</v>
      </c>
      <c r="F1691">
        <f t="shared" si="129"/>
        <v>-5.3727343479107625E-2</v>
      </c>
      <c r="G1691">
        <f t="shared" si="128"/>
        <v>-3.6075210525299772E-2</v>
      </c>
    </row>
    <row r="1692" spans="1:7" x14ac:dyDescent="0.2">
      <c r="A1692">
        <v>20110919</v>
      </c>
      <c r="B1692">
        <v>64.14</v>
      </c>
      <c r="C1692">
        <f t="shared" si="130"/>
        <v>64.304148380036466</v>
      </c>
      <c r="D1692">
        <f t="shared" si="127"/>
        <v>64.402774161155094</v>
      </c>
      <c r="E1692">
        <f t="shared" ref="E1692:E1755" si="131">C1692-D1692</f>
        <v>-9.8625781118627742E-2</v>
      </c>
      <c r="F1692">
        <f t="shared" si="129"/>
        <v>-6.2707031007011652E-2</v>
      </c>
      <c r="G1692">
        <f t="shared" si="128"/>
        <v>-3.5918750111616091E-2</v>
      </c>
    </row>
    <row r="1693" spans="1:7" x14ac:dyDescent="0.2">
      <c r="A1693">
        <v>20110920</v>
      </c>
      <c r="B1693">
        <v>64.22</v>
      </c>
      <c r="C1693">
        <f t="shared" si="130"/>
        <v>64.291202475415474</v>
      </c>
      <c r="D1693">
        <f t="shared" ref="D1693:D1756" si="132">B1693*(2/(26+1)) + D1692*(1-(2/(26+1)))</f>
        <v>64.389235334402855</v>
      </c>
      <c r="E1693">
        <f t="shared" si="131"/>
        <v>-9.8032858987380678E-2</v>
      </c>
      <c r="F1693">
        <f t="shared" si="129"/>
        <v>-6.9772196603085451E-2</v>
      </c>
      <c r="G1693">
        <f t="shared" si="128"/>
        <v>-2.8260662384295226E-2</v>
      </c>
    </row>
    <row r="1694" spans="1:7" x14ac:dyDescent="0.2">
      <c r="A1694">
        <v>20110921</v>
      </c>
      <c r="B1694">
        <v>63.13</v>
      </c>
      <c r="C1694">
        <f t="shared" si="130"/>
        <v>64.112555940736172</v>
      </c>
      <c r="D1694">
        <f t="shared" si="132"/>
        <v>64.295958642965601</v>
      </c>
      <c r="E1694">
        <f t="shared" si="131"/>
        <v>-0.18340270222942934</v>
      </c>
      <c r="F1694">
        <f t="shared" si="129"/>
        <v>-9.2498297728354231E-2</v>
      </c>
      <c r="G1694">
        <f t="shared" si="128"/>
        <v>-9.0904404501075106E-2</v>
      </c>
    </row>
    <row r="1695" spans="1:7" x14ac:dyDescent="0.2">
      <c r="A1695">
        <v>20110922</v>
      </c>
      <c r="B1695">
        <v>61.92</v>
      </c>
      <c r="C1695">
        <f t="shared" si="130"/>
        <v>63.775239642161374</v>
      </c>
      <c r="D1695">
        <f t="shared" si="132"/>
        <v>64.119961706449629</v>
      </c>
      <c r="E1695">
        <f t="shared" si="131"/>
        <v>-0.34472206428825558</v>
      </c>
      <c r="F1695">
        <f t="shared" si="129"/>
        <v>-0.1429430510403345</v>
      </c>
      <c r="G1695">
        <f t="shared" si="128"/>
        <v>-0.20177901324792108</v>
      </c>
    </row>
    <row r="1696" spans="1:7" x14ac:dyDescent="0.2">
      <c r="A1696">
        <v>20110923</v>
      </c>
      <c r="B1696">
        <v>61.59</v>
      </c>
      <c r="C1696">
        <f t="shared" si="130"/>
        <v>63.439048927982697</v>
      </c>
      <c r="D1696">
        <f t="shared" si="132"/>
        <v>63.932557135601513</v>
      </c>
      <c r="E1696">
        <f t="shared" si="131"/>
        <v>-0.49350820761881664</v>
      </c>
      <c r="F1696">
        <f t="shared" si="129"/>
        <v>-0.21305608235603093</v>
      </c>
      <c r="G1696">
        <f t="shared" si="128"/>
        <v>-0.28045212526278573</v>
      </c>
    </row>
    <row r="1697" spans="1:7" x14ac:dyDescent="0.2">
      <c r="A1697">
        <v>20110926</v>
      </c>
      <c r="B1697">
        <v>62.69</v>
      </c>
      <c r="C1697">
        <f t="shared" si="130"/>
        <v>63.323810631369973</v>
      </c>
      <c r="D1697">
        <f t="shared" si="132"/>
        <v>63.840515866297693</v>
      </c>
      <c r="E1697">
        <f t="shared" si="131"/>
        <v>-0.51670523492771991</v>
      </c>
      <c r="F1697">
        <f t="shared" si="129"/>
        <v>-0.27378591287036874</v>
      </c>
      <c r="G1697">
        <f t="shared" si="128"/>
        <v>-0.24291932205735117</v>
      </c>
    </row>
    <row r="1698" spans="1:7" x14ac:dyDescent="0.2">
      <c r="A1698">
        <v>20110927</v>
      </c>
      <c r="B1698">
        <v>63.82</v>
      </c>
      <c r="C1698">
        <f t="shared" si="130"/>
        <v>63.400147457313054</v>
      </c>
      <c r="D1698">
        <f t="shared" si="132"/>
        <v>63.838996172497865</v>
      </c>
      <c r="E1698">
        <f t="shared" si="131"/>
        <v>-0.43884871518481106</v>
      </c>
      <c r="F1698">
        <f t="shared" si="129"/>
        <v>-0.30679847333325722</v>
      </c>
      <c r="G1698">
        <f t="shared" si="128"/>
        <v>-0.13205024185155384</v>
      </c>
    </row>
    <row r="1699" spans="1:7" x14ac:dyDescent="0.2">
      <c r="A1699">
        <v>20110928</v>
      </c>
      <c r="B1699">
        <v>63.25</v>
      </c>
      <c r="C1699">
        <f t="shared" si="130"/>
        <v>63.377047848495664</v>
      </c>
      <c r="D1699">
        <f t="shared" si="132"/>
        <v>63.79536682638691</v>
      </c>
      <c r="E1699">
        <f t="shared" si="131"/>
        <v>-0.41831897789124639</v>
      </c>
      <c r="F1699">
        <f t="shared" si="129"/>
        <v>-0.32910257424485506</v>
      </c>
      <c r="G1699">
        <f t="shared" si="128"/>
        <v>-8.9216403646391329E-2</v>
      </c>
    </row>
    <row r="1700" spans="1:7" x14ac:dyDescent="0.2">
      <c r="A1700">
        <v>20110929</v>
      </c>
      <c r="B1700">
        <v>63.9</v>
      </c>
      <c r="C1700">
        <f t="shared" si="130"/>
        <v>63.457502025650172</v>
      </c>
      <c r="D1700">
        <f t="shared" si="132"/>
        <v>63.803117431839731</v>
      </c>
      <c r="E1700">
        <f t="shared" si="131"/>
        <v>-0.34561540618955888</v>
      </c>
      <c r="F1700">
        <f t="shared" si="129"/>
        <v>-0.33240514063379584</v>
      </c>
      <c r="G1700">
        <f t="shared" ref="G1700:G1763" si="133">E1700-F1700</f>
        <v>-1.3210265555763046E-2</v>
      </c>
    </row>
    <row r="1701" spans="1:7" x14ac:dyDescent="0.2">
      <c r="A1701">
        <v>20110930</v>
      </c>
      <c r="B1701">
        <v>63.71</v>
      </c>
      <c r="C1701">
        <f t="shared" si="130"/>
        <v>63.496347867857835</v>
      </c>
      <c r="D1701">
        <f t="shared" si="132"/>
        <v>63.796219844296047</v>
      </c>
      <c r="E1701">
        <f t="shared" si="131"/>
        <v>-0.29987197643821162</v>
      </c>
      <c r="F1701">
        <f t="shared" ref="F1701:F1764" si="134">(E1701*(2/(9+1))+F1700*(1-(2/(9+1))))</f>
        <v>-0.32589850779467899</v>
      </c>
      <c r="G1701">
        <f t="shared" si="133"/>
        <v>2.6026531356467375E-2</v>
      </c>
    </row>
    <row r="1702" spans="1:7" x14ac:dyDescent="0.2">
      <c r="A1702">
        <v>20111003</v>
      </c>
      <c r="B1702">
        <v>62.08</v>
      </c>
      <c r="C1702">
        <f t="shared" si="130"/>
        <v>63.278448195879704</v>
      </c>
      <c r="D1702">
        <f t="shared" si="132"/>
        <v>63.669092448422262</v>
      </c>
      <c r="E1702">
        <f t="shared" si="131"/>
        <v>-0.39064425254255752</v>
      </c>
      <c r="F1702">
        <f t="shared" si="134"/>
        <v>-0.33884765674425477</v>
      </c>
      <c r="G1702">
        <f t="shared" si="133"/>
        <v>-5.1796595798302758E-2</v>
      </c>
    </row>
    <row r="1703" spans="1:7" x14ac:dyDescent="0.2">
      <c r="A1703">
        <v>20111004</v>
      </c>
      <c r="B1703">
        <v>62.17</v>
      </c>
      <c r="C1703">
        <f t="shared" si="130"/>
        <v>63.107917704205903</v>
      </c>
      <c r="D1703">
        <f t="shared" si="132"/>
        <v>63.55804856335395</v>
      </c>
      <c r="E1703">
        <f t="shared" si="131"/>
        <v>-0.45013085914804662</v>
      </c>
      <c r="F1703">
        <f t="shared" si="134"/>
        <v>-0.36110429722501314</v>
      </c>
      <c r="G1703">
        <f t="shared" si="133"/>
        <v>-8.9026561923033487E-2</v>
      </c>
    </row>
    <row r="1704" spans="1:7" x14ac:dyDescent="0.2">
      <c r="A1704">
        <v>20111005</v>
      </c>
      <c r="B1704">
        <v>62.35</v>
      </c>
      <c r="C1704">
        <f t="shared" si="130"/>
        <v>62.991314980481917</v>
      </c>
      <c r="D1704">
        <f t="shared" si="132"/>
        <v>63.468563484586994</v>
      </c>
      <c r="E1704">
        <f t="shared" si="131"/>
        <v>-0.47724850410507713</v>
      </c>
      <c r="F1704">
        <f t="shared" si="134"/>
        <v>-0.38433313860102597</v>
      </c>
      <c r="G1704">
        <f t="shared" si="133"/>
        <v>-9.2915365504051162E-2</v>
      </c>
    </row>
    <row r="1705" spans="1:7" x14ac:dyDescent="0.2">
      <c r="A1705">
        <v>20111006</v>
      </c>
      <c r="B1705">
        <v>62.81</v>
      </c>
      <c r="C1705">
        <f t="shared" si="130"/>
        <v>62.963420368100081</v>
      </c>
      <c r="D1705">
        <f t="shared" si="132"/>
        <v>63.419781004247213</v>
      </c>
      <c r="E1705">
        <f t="shared" si="131"/>
        <v>-0.45636063614713152</v>
      </c>
      <c r="F1705">
        <f t="shared" si="134"/>
        <v>-0.39873863811024707</v>
      </c>
      <c r="G1705">
        <f t="shared" si="133"/>
        <v>-5.7621998036884448E-2</v>
      </c>
    </row>
    <row r="1706" spans="1:7" x14ac:dyDescent="0.2">
      <c r="A1706">
        <v>20111007</v>
      </c>
      <c r="B1706">
        <v>63.13</v>
      </c>
      <c r="C1706">
        <f t="shared" si="130"/>
        <v>62.989048003776986</v>
      </c>
      <c r="D1706">
        <f t="shared" si="132"/>
        <v>63.39831574467334</v>
      </c>
      <c r="E1706">
        <f t="shared" si="131"/>
        <v>-0.40926774089635387</v>
      </c>
      <c r="F1706">
        <f t="shared" si="134"/>
        <v>-0.40084445866746843</v>
      </c>
      <c r="G1706">
        <f t="shared" si="133"/>
        <v>-8.4232822288854425E-3</v>
      </c>
    </row>
    <row r="1707" spans="1:7" x14ac:dyDescent="0.2">
      <c r="A1707">
        <v>20111010</v>
      </c>
      <c r="B1707">
        <v>64.430000000000007</v>
      </c>
      <c r="C1707">
        <f t="shared" si="130"/>
        <v>63.210732926272833</v>
      </c>
      <c r="D1707">
        <f t="shared" si="132"/>
        <v>63.474736800623468</v>
      </c>
      <c r="E1707">
        <f t="shared" si="131"/>
        <v>-0.26400387435063521</v>
      </c>
      <c r="F1707">
        <f t="shared" si="134"/>
        <v>-0.37347634180410183</v>
      </c>
      <c r="G1707">
        <f t="shared" si="133"/>
        <v>0.10947246745346662</v>
      </c>
    </row>
    <row r="1708" spans="1:7" x14ac:dyDescent="0.2">
      <c r="A1708">
        <v>20111011</v>
      </c>
      <c r="B1708">
        <v>63.96</v>
      </c>
      <c r="C1708">
        <f t="shared" si="130"/>
        <v>63.326004783769321</v>
      </c>
      <c r="D1708">
        <f t="shared" si="132"/>
        <v>63.51068222279951</v>
      </c>
      <c r="E1708">
        <f t="shared" si="131"/>
        <v>-0.18467743903018885</v>
      </c>
      <c r="F1708">
        <f t="shared" si="134"/>
        <v>-0.33571656124931926</v>
      </c>
      <c r="G1708">
        <f t="shared" si="133"/>
        <v>0.15103912221913041</v>
      </c>
    </row>
    <row r="1709" spans="1:7" x14ac:dyDescent="0.2">
      <c r="A1709">
        <v>20111012</v>
      </c>
      <c r="B1709">
        <v>64.33</v>
      </c>
      <c r="C1709">
        <f t="shared" si="130"/>
        <v>63.480465586266348</v>
      </c>
      <c r="D1709">
        <f t="shared" si="132"/>
        <v>63.57137242851806</v>
      </c>
      <c r="E1709">
        <f t="shared" si="131"/>
        <v>-9.0906842251712305E-2</v>
      </c>
      <c r="F1709">
        <f t="shared" si="134"/>
        <v>-0.28675461744979786</v>
      </c>
      <c r="G1709">
        <f t="shared" si="133"/>
        <v>0.19584777519808555</v>
      </c>
    </row>
    <row r="1710" spans="1:7" x14ac:dyDescent="0.2">
      <c r="A1710">
        <v>20111013</v>
      </c>
      <c r="B1710">
        <v>64.23</v>
      </c>
      <c r="C1710">
        <f t="shared" si="130"/>
        <v>63.595778572994604</v>
      </c>
      <c r="D1710">
        <f t="shared" si="132"/>
        <v>63.620159656035241</v>
      </c>
      <c r="E1710">
        <f t="shared" si="131"/>
        <v>-2.4381083040637463E-2</v>
      </c>
      <c r="F1710">
        <f t="shared" si="134"/>
        <v>-0.23427991056796577</v>
      </c>
      <c r="G1710">
        <f t="shared" si="133"/>
        <v>0.2098988275273283</v>
      </c>
    </row>
    <row r="1711" spans="1:7" x14ac:dyDescent="0.2">
      <c r="A1711">
        <v>20111014</v>
      </c>
      <c r="B1711">
        <v>64.72</v>
      </c>
      <c r="C1711">
        <f t="shared" si="130"/>
        <v>63.768735715610816</v>
      </c>
      <c r="D1711">
        <f t="shared" si="132"/>
        <v>63.701629311143741</v>
      </c>
      <c r="E1711">
        <f t="shared" si="131"/>
        <v>6.710640446707572E-2</v>
      </c>
      <c r="F1711">
        <f t="shared" si="134"/>
        <v>-0.17400264756095746</v>
      </c>
      <c r="G1711">
        <f t="shared" si="133"/>
        <v>0.24110905202803318</v>
      </c>
    </row>
    <row r="1712" spans="1:7" x14ac:dyDescent="0.2">
      <c r="A1712">
        <v>20111017</v>
      </c>
      <c r="B1712">
        <v>63.79</v>
      </c>
      <c r="C1712">
        <f t="shared" si="130"/>
        <v>63.772007143978385</v>
      </c>
      <c r="D1712">
        <f t="shared" si="132"/>
        <v>63.708175288096051</v>
      </c>
      <c r="E1712">
        <f t="shared" si="131"/>
        <v>6.383185588233431E-2</v>
      </c>
      <c r="F1712">
        <f t="shared" si="134"/>
        <v>-0.12643574687229911</v>
      </c>
      <c r="G1712">
        <f t="shared" si="133"/>
        <v>0.19026760275463342</v>
      </c>
    </row>
    <row r="1713" spans="1:7" x14ac:dyDescent="0.2">
      <c r="A1713">
        <v>20111018</v>
      </c>
      <c r="B1713">
        <v>64.42</v>
      </c>
      <c r="C1713">
        <f t="shared" si="130"/>
        <v>63.8716983525971</v>
      </c>
      <c r="D1713">
        <f t="shared" si="132"/>
        <v>63.760903044533379</v>
      </c>
      <c r="E1713">
        <f t="shared" si="131"/>
        <v>0.11079530806372162</v>
      </c>
      <c r="F1713">
        <f t="shared" si="134"/>
        <v>-7.8989535885094969E-2</v>
      </c>
      <c r="G1713">
        <f t="shared" si="133"/>
        <v>0.18978484394881659</v>
      </c>
    </row>
    <row r="1714" spans="1:7" x14ac:dyDescent="0.2">
      <c r="A1714">
        <v>20111019</v>
      </c>
      <c r="B1714">
        <v>62.64</v>
      </c>
      <c r="C1714">
        <f t="shared" si="130"/>
        <v>63.682206298351389</v>
      </c>
      <c r="D1714">
        <f t="shared" si="132"/>
        <v>63.677873189382758</v>
      </c>
      <c r="E1714">
        <f t="shared" si="131"/>
        <v>4.3331089686304836E-3</v>
      </c>
      <c r="F1714">
        <f t="shared" si="134"/>
        <v>-6.2325006914349876E-2</v>
      </c>
      <c r="G1714">
        <f t="shared" si="133"/>
        <v>6.6658115882980359E-2</v>
      </c>
    </row>
    <row r="1715" spans="1:7" x14ac:dyDescent="0.2">
      <c r="A1715">
        <v>20111020</v>
      </c>
      <c r="B1715">
        <v>62.53</v>
      </c>
      <c r="C1715">
        <f t="shared" si="130"/>
        <v>63.504943790912719</v>
      </c>
      <c r="D1715">
        <f t="shared" si="132"/>
        <v>63.592845545724771</v>
      </c>
      <c r="E1715">
        <f t="shared" si="131"/>
        <v>-8.7901754812051536E-2</v>
      </c>
      <c r="F1715">
        <f t="shared" si="134"/>
        <v>-6.7440356493890213E-2</v>
      </c>
      <c r="G1715">
        <f t="shared" si="133"/>
        <v>-2.0461398318161322E-2</v>
      </c>
    </row>
    <row r="1716" spans="1:7" x14ac:dyDescent="0.2">
      <c r="A1716">
        <v>20111021</v>
      </c>
      <c r="B1716">
        <v>63.78</v>
      </c>
      <c r="C1716">
        <f t="shared" si="130"/>
        <v>63.547260130772301</v>
      </c>
      <c r="D1716">
        <f t="shared" si="132"/>
        <v>63.606708838634049</v>
      </c>
      <c r="E1716">
        <f t="shared" si="131"/>
        <v>-5.9448707861747607E-2</v>
      </c>
      <c r="F1716">
        <f t="shared" si="134"/>
        <v>-6.5842026767461689E-2</v>
      </c>
      <c r="G1716">
        <f t="shared" si="133"/>
        <v>6.3933189057140821E-3</v>
      </c>
    </row>
    <row r="1717" spans="1:7" x14ac:dyDescent="0.2">
      <c r="A1717">
        <v>20111024</v>
      </c>
      <c r="B1717">
        <v>64.73</v>
      </c>
      <c r="C1717">
        <f t="shared" si="130"/>
        <v>63.729220110653486</v>
      </c>
      <c r="D1717">
        <f t="shared" si="132"/>
        <v>63.689915591327825</v>
      </c>
      <c r="E1717">
        <f t="shared" si="131"/>
        <v>3.9304519325661147E-2</v>
      </c>
      <c r="F1717">
        <f t="shared" si="134"/>
        <v>-4.4812717548837123E-2</v>
      </c>
      <c r="G1717">
        <f t="shared" si="133"/>
        <v>8.4117236874498263E-2</v>
      </c>
    </row>
    <row r="1718" spans="1:7" x14ac:dyDescent="0.2">
      <c r="A1718">
        <v>20111025</v>
      </c>
      <c r="B1718">
        <v>63.69</v>
      </c>
      <c r="C1718">
        <f t="shared" si="130"/>
        <v>63.723186247476029</v>
      </c>
      <c r="D1718">
        <f t="shared" si="132"/>
        <v>63.689921843822056</v>
      </c>
      <c r="E1718">
        <f t="shared" si="131"/>
        <v>3.3264403653973318E-2</v>
      </c>
      <c r="F1718">
        <f t="shared" si="134"/>
        <v>-2.9197293308275033E-2</v>
      </c>
      <c r="G1718">
        <f t="shared" si="133"/>
        <v>6.2461696962248348E-2</v>
      </c>
    </row>
    <row r="1719" spans="1:7" x14ac:dyDescent="0.2">
      <c r="A1719">
        <v>20111026</v>
      </c>
      <c r="B1719">
        <v>64.489999999999995</v>
      </c>
      <c r="C1719">
        <f t="shared" si="130"/>
        <v>63.841157594018178</v>
      </c>
      <c r="D1719">
        <f t="shared" si="132"/>
        <v>63.749186892427829</v>
      </c>
      <c r="E1719">
        <f t="shared" si="131"/>
        <v>9.1970701590348369E-2</v>
      </c>
      <c r="F1719">
        <f t="shared" si="134"/>
        <v>-4.9636943285503547E-3</v>
      </c>
      <c r="G1719">
        <f t="shared" si="133"/>
        <v>9.6934395918898728E-2</v>
      </c>
    </row>
    <row r="1720" spans="1:7" x14ac:dyDescent="0.2">
      <c r="A1720">
        <v>20111027</v>
      </c>
      <c r="B1720">
        <v>65.5</v>
      </c>
      <c r="C1720">
        <f t="shared" si="130"/>
        <v>64.096364118015387</v>
      </c>
      <c r="D1720">
        <f t="shared" si="132"/>
        <v>63.87887675224799</v>
      </c>
      <c r="E1720">
        <f t="shared" si="131"/>
        <v>0.21748736576739702</v>
      </c>
      <c r="F1720">
        <f t="shared" si="134"/>
        <v>3.9526517690639119E-2</v>
      </c>
      <c r="G1720">
        <f t="shared" si="133"/>
        <v>0.17796084807675791</v>
      </c>
    </row>
    <row r="1721" spans="1:7" x14ac:dyDescent="0.2">
      <c r="A1721">
        <v>20111028</v>
      </c>
      <c r="B1721">
        <v>65.599999999999994</v>
      </c>
      <c r="C1721">
        <f t="shared" si="130"/>
        <v>64.327692715243785</v>
      </c>
      <c r="D1721">
        <f t="shared" si="132"/>
        <v>64.006367363192581</v>
      </c>
      <c r="E1721">
        <f t="shared" si="131"/>
        <v>0.32132535205120405</v>
      </c>
      <c r="F1721">
        <f t="shared" si="134"/>
        <v>9.5886284562752111E-2</v>
      </c>
      <c r="G1721">
        <f t="shared" si="133"/>
        <v>0.22543906748845194</v>
      </c>
    </row>
    <row r="1722" spans="1:7" x14ac:dyDescent="0.2">
      <c r="A1722">
        <v>20111031</v>
      </c>
      <c r="B1722">
        <v>64.39</v>
      </c>
      <c r="C1722">
        <f t="shared" si="130"/>
        <v>64.33727845136012</v>
      </c>
      <c r="D1722">
        <f t="shared" si="132"/>
        <v>64.034784595548686</v>
      </c>
      <c r="E1722">
        <f t="shared" si="131"/>
        <v>0.30249385581143429</v>
      </c>
      <c r="F1722">
        <f t="shared" si="134"/>
        <v>0.13720779881248857</v>
      </c>
      <c r="G1722">
        <f t="shared" si="133"/>
        <v>0.16528605699894572</v>
      </c>
    </row>
    <row r="1723" spans="1:7" x14ac:dyDescent="0.2">
      <c r="A1723">
        <v>20111101</v>
      </c>
      <c r="B1723">
        <v>63.38</v>
      </c>
      <c r="C1723">
        <f t="shared" si="130"/>
        <v>64.190004843458567</v>
      </c>
      <c r="D1723">
        <f t="shared" si="132"/>
        <v>63.986282032915447</v>
      </c>
      <c r="E1723">
        <f t="shared" si="131"/>
        <v>0.20372281054311969</v>
      </c>
      <c r="F1723">
        <f t="shared" si="134"/>
        <v>0.15051080115861482</v>
      </c>
      <c r="G1723">
        <f t="shared" si="133"/>
        <v>5.3212009384504877E-2</v>
      </c>
    </row>
    <row r="1724" spans="1:7" x14ac:dyDescent="0.2">
      <c r="A1724">
        <v>20111102</v>
      </c>
      <c r="B1724">
        <v>63.64</v>
      </c>
      <c r="C1724">
        <f t="shared" si="130"/>
        <v>64.105388713695717</v>
      </c>
      <c r="D1724">
        <f t="shared" si="132"/>
        <v>63.960631511958752</v>
      </c>
      <c r="E1724">
        <f t="shared" si="131"/>
        <v>0.14475720173696516</v>
      </c>
      <c r="F1724">
        <f t="shared" si="134"/>
        <v>0.14936008127428488</v>
      </c>
      <c r="G1724">
        <f t="shared" si="133"/>
        <v>-4.6028795373197207E-3</v>
      </c>
    </row>
    <row r="1725" spans="1:7" x14ac:dyDescent="0.2">
      <c r="A1725">
        <v>20111103</v>
      </c>
      <c r="B1725">
        <v>64.34</v>
      </c>
      <c r="C1725">
        <f t="shared" si="130"/>
        <v>64.141482757742523</v>
      </c>
      <c r="D1725">
        <f t="shared" si="132"/>
        <v>63.988732881443291</v>
      </c>
      <c r="E1725">
        <f t="shared" si="131"/>
        <v>0.15274987629923231</v>
      </c>
      <c r="F1725">
        <f t="shared" si="134"/>
        <v>0.15003804027927437</v>
      </c>
      <c r="G1725">
        <f t="shared" si="133"/>
        <v>2.7118360199579472E-3</v>
      </c>
    </row>
    <row r="1726" spans="1:7" x14ac:dyDescent="0.2">
      <c r="A1726">
        <v>20111104</v>
      </c>
      <c r="B1726">
        <v>64.12</v>
      </c>
      <c r="C1726">
        <f t="shared" si="130"/>
        <v>64.138177718089835</v>
      </c>
      <c r="D1726">
        <f t="shared" si="132"/>
        <v>63.998456371706752</v>
      </c>
      <c r="E1726">
        <f t="shared" si="131"/>
        <v>0.13972134638308376</v>
      </c>
      <c r="F1726">
        <f t="shared" si="134"/>
        <v>0.14797470150003625</v>
      </c>
      <c r="G1726">
        <f t="shared" si="133"/>
        <v>-8.2533551169524932E-3</v>
      </c>
    </row>
    <row r="1727" spans="1:7" x14ac:dyDescent="0.2">
      <c r="A1727">
        <v>20111107</v>
      </c>
      <c r="B1727">
        <v>64</v>
      </c>
      <c r="C1727">
        <f t="shared" si="130"/>
        <v>64.116919607614477</v>
      </c>
      <c r="D1727">
        <f t="shared" si="132"/>
        <v>63.998570714543291</v>
      </c>
      <c r="E1727">
        <f t="shared" si="131"/>
        <v>0.11834889307118601</v>
      </c>
      <c r="F1727">
        <f t="shared" si="134"/>
        <v>0.14204953981426621</v>
      </c>
      <c r="G1727">
        <f t="shared" si="133"/>
        <v>-2.37006467430802E-2</v>
      </c>
    </row>
    <row r="1728" spans="1:7" x14ac:dyDescent="0.2">
      <c r="A1728">
        <v>20111108</v>
      </c>
      <c r="B1728">
        <v>64.86</v>
      </c>
      <c r="C1728">
        <f t="shared" si="130"/>
        <v>64.231239667981484</v>
      </c>
      <c r="D1728">
        <f t="shared" si="132"/>
        <v>64.062380291243784</v>
      </c>
      <c r="E1728">
        <f t="shared" si="131"/>
        <v>0.16885937673770002</v>
      </c>
      <c r="F1728">
        <f t="shared" si="134"/>
        <v>0.14741150719895296</v>
      </c>
      <c r="G1728">
        <f t="shared" si="133"/>
        <v>2.1447869538747055E-2</v>
      </c>
    </row>
    <row r="1729" spans="1:7" x14ac:dyDescent="0.2">
      <c r="A1729">
        <v>20111109</v>
      </c>
      <c r="B1729">
        <v>63.53</v>
      </c>
      <c r="C1729">
        <f t="shared" si="130"/>
        <v>64.123356642138177</v>
      </c>
      <c r="D1729">
        <f t="shared" si="132"/>
        <v>64.022944714114615</v>
      </c>
      <c r="E1729">
        <f t="shared" si="131"/>
        <v>0.10041192802356136</v>
      </c>
      <c r="F1729">
        <f t="shared" si="134"/>
        <v>0.13801159136387464</v>
      </c>
      <c r="G1729">
        <f t="shared" si="133"/>
        <v>-3.7599663340313283E-2</v>
      </c>
    </row>
    <row r="1730" spans="1:7" x14ac:dyDescent="0.2">
      <c r="A1730">
        <v>20111110</v>
      </c>
      <c r="B1730">
        <v>64.12</v>
      </c>
      <c r="C1730">
        <f t="shared" si="130"/>
        <v>64.122840235655389</v>
      </c>
      <c r="D1730">
        <f t="shared" si="132"/>
        <v>64.030133994550567</v>
      </c>
      <c r="E1730">
        <f t="shared" si="131"/>
        <v>9.2706241104821174E-2</v>
      </c>
      <c r="F1730">
        <f t="shared" si="134"/>
        <v>0.12895052131206394</v>
      </c>
      <c r="G1730">
        <f t="shared" si="133"/>
        <v>-3.6244280207242768E-2</v>
      </c>
    </row>
    <row r="1731" spans="1:7" x14ac:dyDescent="0.2">
      <c r="A1731">
        <v>20111111</v>
      </c>
      <c r="B1731">
        <v>65.25</v>
      </c>
      <c r="C1731">
        <f t="shared" si="130"/>
        <v>64.296249430169937</v>
      </c>
      <c r="D1731">
        <f t="shared" si="132"/>
        <v>64.120494439398669</v>
      </c>
      <c r="E1731">
        <f t="shared" si="131"/>
        <v>0.17575499077126722</v>
      </c>
      <c r="F1731">
        <f t="shared" si="134"/>
        <v>0.13831141520390461</v>
      </c>
      <c r="G1731">
        <f t="shared" si="133"/>
        <v>3.7443575567362608E-2</v>
      </c>
    </row>
    <row r="1732" spans="1:7" x14ac:dyDescent="0.2">
      <c r="A1732">
        <v>20111114</v>
      </c>
      <c r="B1732">
        <v>64.91</v>
      </c>
      <c r="C1732">
        <f t="shared" si="130"/>
        <v>64.390672594759181</v>
      </c>
      <c r="D1732">
        <f t="shared" si="132"/>
        <v>64.178976332776543</v>
      </c>
      <c r="E1732">
        <f t="shared" si="131"/>
        <v>0.21169626198263813</v>
      </c>
      <c r="F1732">
        <f t="shared" si="134"/>
        <v>0.15298838455965133</v>
      </c>
      <c r="G1732">
        <f t="shared" si="133"/>
        <v>5.8707877422986804E-2</v>
      </c>
    </row>
    <row r="1733" spans="1:7" x14ac:dyDescent="0.2">
      <c r="A1733">
        <v>20111115</v>
      </c>
      <c r="B1733">
        <v>64.989999999999995</v>
      </c>
      <c r="C1733">
        <f t="shared" si="130"/>
        <v>64.482876810950074</v>
      </c>
      <c r="D1733">
        <f t="shared" si="132"/>
        <v>64.239052159978286</v>
      </c>
      <c r="E1733">
        <f t="shared" si="131"/>
        <v>0.24382465097178851</v>
      </c>
      <c r="F1733">
        <f t="shared" si="134"/>
        <v>0.17115563784207877</v>
      </c>
      <c r="G1733">
        <f t="shared" si="133"/>
        <v>7.2669013129709747E-2</v>
      </c>
    </row>
    <row r="1734" spans="1:7" x14ac:dyDescent="0.2">
      <c r="A1734">
        <v>20111116</v>
      </c>
      <c r="B1734">
        <v>64.400000000000006</v>
      </c>
      <c r="C1734">
        <f t="shared" si="130"/>
        <v>64.470126532342377</v>
      </c>
      <c r="D1734">
        <f t="shared" si="132"/>
        <v>64.250974222202117</v>
      </c>
      <c r="E1734">
        <f t="shared" si="131"/>
        <v>0.21915231014025949</v>
      </c>
      <c r="F1734">
        <f t="shared" si="134"/>
        <v>0.18075497230171492</v>
      </c>
      <c r="G1734">
        <f t="shared" si="133"/>
        <v>3.8397337838544571E-2</v>
      </c>
    </row>
    <row r="1735" spans="1:7" x14ac:dyDescent="0.2">
      <c r="A1735">
        <v>20111117</v>
      </c>
      <c r="B1735">
        <v>63.94</v>
      </c>
      <c r="C1735">
        <f t="shared" si="130"/>
        <v>64.388568604289702</v>
      </c>
      <c r="D1735">
        <f t="shared" si="132"/>
        <v>64.227939094631594</v>
      </c>
      <c r="E1735">
        <f t="shared" si="131"/>
        <v>0.16062950965810785</v>
      </c>
      <c r="F1735">
        <f t="shared" si="134"/>
        <v>0.17672987977299351</v>
      </c>
      <c r="G1735">
        <f t="shared" si="133"/>
        <v>-1.6100370114885659E-2</v>
      </c>
    </row>
    <row r="1736" spans="1:7" x14ac:dyDescent="0.2">
      <c r="A1736">
        <v>20111118</v>
      </c>
      <c r="B1736">
        <v>63.85</v>
      </c>
      <c r="C1736">
        <f t="shared" si="130"/>
        <v>64.305711895937435</v>
      </c>
      <c r="D1736">
        <f t="shared" si="132"/>
        <v>64.199943606140366</v>
      </c>
      <c r="E1736">
        <f t="shared" si="131"/>
        <v>0.10576828979706931</v>
      </c>
      <c r="F1736">
        <f t="shared" si="134"/>
        <v>0.16253756177780868</v>
      </c>
      <c r="G1736">
        <f t="shared" si="133"/>
        <v>-5.6769271980739361E-2</v>
      </c>
    </row>
    <row r="1737" spans="1:7" x14ac:dyDescent="0.2">
      <c r="A1737">
        <v>20111121</v>
      </c>
      <c r="B1737">
        <v>62.94</v>
      </c>
      <c r="C1737">
        <f t="shared" si="130"/>
        <v>64.095602373485519</v>
      </c>
      <c r="D1737">
        <f t="shared" si="132"/>
        <v>64.106614450129968</v>
      </c>
      <c r="E1737">
        <f t="shared" si="131"/>
        <v>-1.1012076644448143E-2</v>
      </c>
      <c r="F1737">
        <f t="shared" si="134"/>
        <v>0.12782763409335732</v>
      </c>
      <c r="G1737">
        <f t="shared" si="133"/>
        <v>-0.13883971073780546</v>
      </c>
    </row>
    <row r="1738" spans="1:7" x14ac:dyDescent="0.2">
      <c r="A1738">
        <v>20111122</v>
      </c>
      <c r="B1738">
        <v>62.9</v>
      </c>
      <c r="C1738">
        <f t="shared" si="130"/>
        <v>63.911663546795438</v>
      </c>
      <c r="D1738">
        <f t="shared" si="132"/>
        <v>64.017235601972189</v>
      </c>
      <c r="E1738">
        <f t="shared" si="131"/>
        <v>-0.10557205517675072</v>
      </c>
      <c r="F1738">
        <f t="shared" si="134"/>
        <v>8.1147696239335709E-2</v>
      </c>
      <c r="G1738">
        <f t="shared" si="133"/>
        <v>-0.18671975141608643</v>
      </c>
    </row>
    <row r="1739" spans="1:7" x14ac:dyDescent="0.2">
      <c r="A1739">
        <v>20111123</v>
      </c>
      <c r="B1739">
        <v>61.99</v>
      </c>
      <c r="C1739">
        <f t="shared" si="130"/>
        <v>63.616023001134607</v>
      </c>
      <c r="D1739">
        <f t="shared" si="132"/>
        <v>63.8670700018261</v>
      </c>
      <c r="E1739">
        <f t="shared" si="131"/>
        <v>-0.25104700069149288</v>
      </c>
      <c r="F1739">
        <f t="shared" si="134"/>
        <v>1.4708756853169982E-2</v>
      </c>
      <c r="G1739">
        <f t="shared" si="133"/>
        <v>-0.26575575754466285</v>
      </c>
    </row>
    <row r="1740" spans="1:7" x14ac:dyDescent="0.2">
      <c r="A1740">
        <v>20111125</v>
      </c>
      <c r="B1740">
        <v>61.27</v>
      </c>
      <c r="C1740">
        <f t="shared" si="130"/>
        <v>63.255096385575435</v>
      </c>
      <c r="D1740">
        <f t="shared" si="132"/>
        <v>63.674694446135277</v>
      </c>
      <c r="E1740">
        <f t="shared" si="131"/>
        <v>-0.41959806055984217</v>
      </c>
      <c r="F1740">
        <f t="shared" si="134"/>
        <v>-7.2152606629432459E-2</v>
      </c>
      <c r="G1740">
        <f t="shared" si="133"/>
        <v>-0.34744545393040971</v>
      </c>
    </row>
    <row r="1741" spans="1:7" x14ac:dyDescent="0.2">
      <c r="A1741">
        <v>20111128</v>
      </c>
      <c r="B1741">
        <v>62.37</v>
      </c>
      <c r="C1741">
        <f t="shared" si="130"/>
        <v>63.118927710871525</v>
      </c>
      <c r="D1741">
        <f t="shared" si="132"/>
        <v>63.578050413088214</v>
      </c>
      <c r="E1741">
        <f t="shared" si="131"/>
        <v>-0.45912270221668905</v>
      </c>
      <c r="F1741">
        <f t="shared" si="134"/>
        <v>-0.14954662574688379</v>
      </c>
      <c r="G1741">
        <f t="shared" si="133"/>
        <v>-0.30957607646980523</v>
      </c>
    </row>
    <row r="1742" spans="1:7" x14ac:dyDescent="0.2">
      <c r="A1742">
        <v>20111129</v>
      </c>
      <c r="B1742">
        <v>62.78</v>
      </c>
      <c r="C1742">
        <f t="shared" si="130"/>
        <v>63.066784986122059</v>
      </c>
      <c r="D1742">
        <f t="shared" si="132"/>
        <v>63.518935567674269</v>
      </c>
      <c r="E1742">
        <f t="shared" si="131"/>
        <v>-0.45215058155221044</v>
      </c>
      <c r="F1742">
        <f t="shared" si="134"/>
        <v>-0.21006741690794914</v>
      </c>
      <c r="G1742">
        <f t="shared" si="133"/>
        <v>-0.2420831646442613</v>
      </c>
    </row>
    <row r="1743" spans="1:7" x14ac:dyDescent="0.2">
      <c r="A1743">
        <v>20111130</v>
      </c>
      <c r="B1743">
        <v>64.72</v>
      </c>
      <c r="C1743">
        <f t="shared" ref="C1743:C1806" si="135">(B1743*(2/(12+1))+C1742*(1-(2/(12+1))))</f>
        <v>63.321125757487891</v>
      </c>
      <c r="D1743">
        <f t="shared" si="132"/>
        <v>63.607903303402104</v>
      </c>
      <c r="E1743">
        <f t="shared" si="131"/>
        <v>-0.28677754591421234</v>
      </c>
      <c r="F1743">
        <f t="shared" si="134"/>
        <v>-0.2254094427092018</v>
      </c>
      <c r="G1743">
        <f t="shared" si="133"/>
        <v>-6.1368103205010543E-2</v>
      </c>
    </row>
    <row r="1744" spans="1:7" x14ac:dyDescent="0.2">
      <c r="A1744">
        <v>20111201</v>
      </c>
      <c r="B1744">
        <v>64.45</v>
      </c>
      <c r="C1744">
        <f t="shared" si="135"/>
        <v>63.494798717874374</v>
      </c>
      <c r="D1744">
        <f t="shared" si="132"/>
        <v>63.670280836483428</v>
      </c>
      <c r="E1744">
        <f t="shared" si="131"/>
        <v>-0.17548211860905383</v>
      </c>
      <c r="F1744">
        <f t="shared" si="134"/>
        <v>-0.21542397788917222</v>
      </c>
      <c r="G1744">
        <f t="shared" si="133"/>
        <v>3.9941859280118397E-2</v>
      </c>
    </row>
    <row r="1745" spans="1:7" x14ac:dyDescent="0.2">
      <c r="A1745">
        <v>20111202</v>
      </c>
      <c r="B1745">
        <v>63.47</v>
      </c>
      <c r="C1745">
        <f t="shared" si="135"/>
        <v>63.490983530509084</v>
      </c>
      <c r="D1745">
        <f t="shared" si="132"/>
        <v>63.655445218966136</v>
      </c>
      <c r="E1745">
        <f t="shared" si="131"/>
        <v>-0.16446168845705245</v>
      </c>
      <c r="F1745">
        <f t="shared" si="134"/>
        <v>-0.2052315200027483</v>
      </c>
      <c r="G1745">
        <f t="shared" si="133"/>
        <v>4.0769831545695856E-2</v>
      </c>
    </row>
    <row r="1746" spans="1:7" x14ac:dyDescent="0.2">
      <c r="A1746">
        <v>20111205</v>
      </c>
      <c r="B1746">
        <v>63.36</v>
      </c>
      <c r="C1746">
        <f t="shared" si="135"/>
        <v>63.470832218123064</v>
      </c>
      <c r="D1746">
        <f t="shared" si="132"/>
        <v>63.63356038793161</v>
      </c>
      <c r="E1746">
        <f t="shared" si="131"/>
        <v>-0.16272816980854543</v>
      </c>
      <c r="F1746">
        <f t="shared" si="134"/>
        <v>-0.19673084996390774</v>
      </c>
      <c r="G1746">
        <f t="shared" si="133"/>
        <v>3.4002680155362314E-2</v>
      </c>
    </row>
    <row r="1747" spans="1:7" x14ac:dyDescent="0.2">
      <c r="A1747">
        <v>20111206</v>
      </c>
      <c r="B1747">
        <v>63.49</v>
      </c>
      <c r="C1747">
        <f t="shared" si="135"/>
        <v>63.473781107642594</v>
      </c>
      <c r="D1747">
        <f t="shared" si="132"/>
        <v>63.622926285121864</v>
      </c>
      <c r="E1747">
        <f t="shared" si="131"/>
        <v>-0.14914517747926936</v>
      </c>
      <c r="F1747">
        <f t="shared" si="134"/>
        <v>-0.18721371546698007</v>
      </c>
      <c r="G1747">
        <f t="shared" si="133"/>
        <v>3.8068537987710704E-2</v>
      </c>
    </row>
    <row r="1748" spans="1:7" x14ac:dyDescent="0.2">
      <c r="A1748">
        <v>20111207</v>
      </c>
      <c r="B1748">
        <v>64.45</v>
      </c>
      <c r="C1748">
        <f t="shared" si="135"/>
        <v>63.623968629543732</v>
      </c>
      <c r="D1748">
        <f t="shared" si="132"/>
        <v>63.684191004742466</v>
      </c>
      <c r="E1748">
        <f t="shared" si="131"/>
        <v>-6.0222375198733857E-2</v>
      </c>
      <c r="F1748">
        <f t="shared" si="134"/>
        <v>-0.16181544741333082</v>
      </c>
      <c r="G1748">
        <f t="shared" si="133"/>
        <v>0.10159307221459696</v>
      </c>
    </row>
    <row r="1749" spans="1:7" x14ac:dyDescent="0.2">
      <c r="A1749">
        <v>20111208</v>
      </c>
      <c r="B1749">
        <v>63.78</v>
      </c>
      <c r="C1749">
        <f t="shared" si="135"/>
        <v>63.647973455767769</v>
      </c>
      <c r="D1749">
        <f t="shared" si="132"/>
        <v>63.691287967354135</v>
      </c>
      <c r="E1749">
        <f t="shared" si="131"/>
        <v>-4.3314511586366677E-2</v>
      </c>
      <c r="F1749">
        <f t="shared" si="134"/>
        <v>-0.13811526024793799</v>
      </c>
      <c r="G1749">
        <f t="shared" si="133"/>
        <v>9.4800748661571316E-2</v>
      </c>
    </row>
    <row r="1750" spans="1:7" x14ac:dyDescent="0.2">
      <c r="A1750">
        <v>20111209</v>
      </c>
      <c r="B1750">
        <v>64.53</v>
      </c>
      <c r="C1750">
        <f t="shared" si="135"/>
        <v>63.783669847188108</v>
      </c>
      <c r="D1750">
        <f t="shared" si="132"/>
        <v>63.753414784587164</v>
      </c>
      <c r="E1750">
        <f t="shared" si="131"/>
        <v>3.0255062600943461E-2</v>
      </c>
      <c r="F1750">
        <f t="shared" si="134"/>
        <v>-0.10444119567816171</v>
      </c>
      <c r="G1750">
        <f t="shared" si="133"/>
        <v>0.13469625827910517</v>
      </c>
    </row>
    <row r="1751" spans="1:7" x14ac:dyDescent="0.2">
      <c r="A1751">
        <v>20111212</v>
      </c>
      <c r="B1751">
        <v>63.51</v>
      </c>
      <c r="C1751">
        <f t="shared" si="135"/>
        <v>63.741566793774552</v>
      </c>
      <c r="D1751">
        <f t="shared" si="132"/>
        <v>63.735384059802925</v>
      </c>
      <c r="E1751">
        <f t="shared" si="131"/>
        <v>6.1827339716273855E-3</v>
      </c>
      <c r="F1751">
        <f t="shared" si="134"/>
        <v>-8.2316409748203895E-2</v>
      </c>
      <c r="G1751">
        <f t="shared" si="133"/>
        <v>8.849914371983128E-2</v>
      </c>
    </row>
    <row r="1752" spans="1:7" x14ac:dyDescent="0.2">
      <c r="A1752">
        <v>20111213</v>
      </c>
      <c r="B1752">
        <v>63.36</v>
      </c>
      <c r="C1752">
        <f t="shared" si="135"/>
        <v>63.682864210116932</v>
      </c>
      <c r="D1752">
        <f t="shared" si="132"/>
        <v>63.707577833150857</v>
      </c>
      <c r="E1752">
        <f t="shared" si="131"/>
        <v>-2.4713623033925103E-2</v>
      </c>
      <c r="F1752">
        <f t="shared" si="134"/>
        <v>-7.0795852405348136E-2</v>
      </c>
      <c r="G1752">
        <f t="shared" si="133"/>
        <v>4.6082229371423034E-2</v>
      </c>
    </row>
    <row r="1753" spans="1:7" x14ac:dyDescent="0.2">
      <c r="A1753">
        <v>20111214</v>
      </c>
      <c r="B1753">
        <v>63.18</v>
      </c>
      <c r="C1753">
        <f t="shared" si="135"/>
        <v>63.605500485483553</v>
      </c>
      <c r="D1753">
        <f t="shared" si="132"/>
        <v>63.6684979936582</v>
      </c>
      <c r="E1753">
        <f t="shared" si="131"/>
        <v>-6.2997508174646555E-2</v>
      </c>
      <c r="F1753">
        <f t="shared" si="134"/>
        <v>-6.9236183559207826E-2</v>
      </c>
      <c r="G1753">
        <f t="shared" si="133"/>
        <v>6.2386753845612708E-3</v>
      </c>
    </row>
    <row r="1754" spans="1:7" x14ac:dyDescent="0.2">
      <c r="A1754">
        <v>20111215</v>
      </c>
      <c r="B1754">
        <v>64</v>
      </c>
      <c r="C1754">
        <f t="shared" si="135"/>
        <v>63.66619271848608</v>
      </c>
      <c r="D1754">
        <f t="shared" si="132"/>
        <v>63.693053697831665</v>
      </c>
      <c r="E1754">
        <f t="shared" si="131"/>
        <v>-2.6860979345585179E-2</v>
      </c>
      <c r="F1754">
        <f t="shared" si="134"/>
        <v>-6.07611427164833E-2</v>
      </c>
      <c r="G1754">
        <f t="shared" si="133"/>
        <v>3.3900163370898122E-2</v>
      </c>
    </row>
    <row r="1755" spans="1:7" x14ac:dyDescent="0.2">
      <c r="A1755">
        <v>20111216</v>
      </c>
      <c r="B1755">
        <v>64.3</v>
      </c>
      <c r="C1755">
        <f t="shared" si="135"/>
        <v>63.763701531026683</v>
      </c>
      <c r="D1755">
        <f t="shared" si="132"/>
        <v>63.738012683177473</v>
      </c>
      <c r="E1755">
        <f t="shared" si="131"/>
        <v>2.5688847849210106E-2</v>
      </c>
      <c r="F1755">
        <f t="shared" si="134"/>
        <v>-4.3471144603344621E-2</v>
      </c>
      <c r="G1755">
        <f t="shared" si="133"/>
        <v>6.9159992452554719E-2</v>
      </c>
    </row>
    <row r="1756" spans="1:7" x14ac:dyDescent="0.2">
      <c r="A1756">
        <v>20111219</v>
      </c>
      <c r="B1756">
        <v>63.53</v>
      </c>
      <c r="C1756">
        <f t="shared" si="135"/>
        <v>63.727747449330266</v>
      </c>
      <c r="D1756">
        <f t="shared" si="132"/>
        <v>63.722604336275438</v>
      </c>
      <c r="E1756">
        <f t="shared" ref="E1756:E1819" si="136">C1756-D1756</f>
        <v>5.1431130548280635E-3</v>
      </c>
      <c r="F1756">
        <f t="shared" si="134"/>
        <v>-3.3748293071710088E-2</v>
      </c>
      <c r="G1756">
        <f t="shared" si="133"/>
        <v>3.8891406126538151E-2</v>
      </c>
    </row>
    <row r="1757" spans="1:7" x14ac:dyDescent="0.2">
      <c r="A1757">
        <v>20111220</v>
      </c>
      <c r="B1757">
        <v>64.52</v>
      </c>
      <c r="C1757">
        <f t="shared" si="135"/>
        <v>63.849632457125608</v>
      </c>
      <c r="D1757">
        <f t="shared" ref="D1757:D1820" si="137">B1757*(2/(26+1)) + D1756*(1-(2/(26+1)))</f>
        <v>63.781670681736514</v>
      </c>
      <c r="E1757">
        <f t="shared" si="136"/>
        <v>6.7961775389093759E-2</v>
      </c>
      <c r="F1757">
        <f t="shared" si="134"/>
        <v>-1.3406279379549319E-2</v>
      </c>
      <c r="G1757">
        <f t="shared" si="133"/>
        <v>8.1368054768643075E-2</v>
      </c>
    </row>
    <row r="1758" spans="1:7" x14ac:dyDescent="0.2">
      <c r="A1758">
        <v>20111221</v>
      </c>
      <c r="B1758">
        <v>64.959999999999994</v>
      </c>
      <c r="C1758">
        <f t="shared" si="135"/>
        <v>64.020458232952436</v>
      </c>
      <c r="D1758">
        <f t="shared" si="137"/>
        <v>63.868954334941215</v>
      </c>
      <c r="E1758">
        <f t="shared" si="136"/>
        <v>0.15150389801122088</v>
      </c>
      <c r="F1758">
        <f t="shared" si="134"/>
        <v>1.9575756098604721E-2</v>
      </c>
      <c r="G1758">
        <f t="shared" si="133"/>
        <v>0.13192814191261615</v>
      </c>
    </row>
    <row r="1759" spans="1:7" x14ac:dyDescent="0.2">
      <c r="A1759">
        <v>20111222</v>
      </c>
      <c r="B1759">
        <v>65.180000000000007</v>
      </c>
      <c r="C1759">
        <f t="shared" si="135"/>
        <v>64.198849274036675</v>
      </c>
      <c r="D1759">
        <f t="shared" si="137"/>
        <v>63.96606882864927</v>
      </c>
      <c r="E1759">
        <f t="shared" si="136"/>
        <v>0.23278044538740517</v>
      </c>
      <c r="F1759">
        <f t="shared" si="134"/>
        <v>6.221669395636481E-2</v>
      </c>
      <c r="G1759">
        <f t="shared" si="133"/>
        <v>0.17056375143104036</v>
      </c>
    </row>
    <row r="1760" spans="1:7" x14ac:dyDescent="0.2">
      <c r="A1760">
        <v>20111223</v>
      </c>
      <c r="B1760">
        <v>65.98</v>
      </c>
      <c r="C1760">
        <f t="shared" si="135"/>
        <v>64.472872462646421</v>
      </c>
      <c r="D1760">
        <f t="shared" si="137"/>
        <v>64.115248915415989</v>
      </c>
      <c r="E1760">
        <f t="shared" si="136"/>
        <v>0.35762354723043188</v>
      </c>
      <c r="F1760">
        <f t="shared" si="134"/>
        <v>0.12129806461117823</v>
      </c>
      <c r="G1760">
        <f t="shared" si="133"/>
        <v>0.23632548261925365</v>
      </c>
    </row>
    <row r="1761" spans="1:7" x14ac:dyDescent="0.2">
      <c r="A1761">
        <v>20111227</v>
      </c>
      <c r="B1761">
        <v>66.02</v>
      </c>
      <c r="C1761">
        <f t="shared" si="135"/>
        <v>64.710892083777736</v>
      </c>
      <c r="D1761">
        <f t="shared" si="137"/>
        <v>64.256341588348135</v>
      </c>
      <c r="E1761">
        <f t="shared" si="136"/>
        <v>0.45455049542960069</v>
      </c>
      <c r="F1761">
        <f t="shared" si="134"/>
        <v>0.18794855077486272</v>
      </c>
      <c r="G1761">
        <f t="shared" si="133"/>
        <v>0.26660194465473797</v>
      </c>
    </row>
    <row r="1762" spans="1:7" x14ac:dyDescent="0.2">
      <c r="A1762">
        <v>20111228</v>
      </c>
      <c r="B1762">
        <v>65.45</v>
      </c>
      <c r="C1762">
        <f t="shared" si="135"/>
        <v>64.824600993965788</v>
      </c>
      <c r="D1762">
        <f t="shared" si="137"/>
        <v>64.344760729951986</v>
      </c>
      <c r="E1762">
        <f t="shared" si="136"/>
        <v>0.4798402640138022</v>
      </c>
      <c r="F1762">
        <f t="shared" si="134"/>
        <v>0.24632689342265063</v>
      </c>
      <c r="G1762">
        <f t="shared" si="133"/>
        <v>0.23351337059115157</v>
      </c>
    </row>
    <row r="1763" spans="1:7" x14ac:dyDescent="0.2">
      <c r="A1763">
        <v>20111229</v>
      </c>
      <c r="B1763">
        <v>65.88</v>
      </c>
      <c r="C1763">
        <f t="shared" si="135"/>
        <v>64.986970071817197</v>
      </c>
      <c r="D1763">
        <f t="shared" si="137"/>
        <v>64.458482157362951</v>
      </c>
      <c r="E1763">
        <f t="shared" si="136"/>
        <v>0.52848791445424581</v>
      </c>
      <c r="F1763">
        <f t="shared" si="134"/>
        <v>0.30275909762896969</v>
      </c>
      <c r="G1763">
        <f t="shared" si="133"/>
        <v>0.22572881682527612</v>
      </c>
    </row>
    <row r="1764" spans="1:7" x14ac:dyDescent="0.2">
      <c r="A1764">
        <v>20111230</v>
      </c>
      <c r="B1764">
        <v>65.58</v>
      </c>
      <c r="C1764">
        <f t="shared" si="135"/>
        <v>65.078205445383787</v>
      </c>
      <c r="D1764">
        <f t="shared" si="137"/>
        <v>64.541557553113847</v>
      </c>
      <c r="E1764">
        <f t="shared" si="136"/>
        <v>0.53664789226994003</v>
      </c>
      <c r="F1764">
        <f t="shared" si="134"/>
        <v>0.34953685655716377</v>
      </c>
      <c r="G1764">
        <f t="shared" ref="G1764:G1827" si="138">E1764-F1764</f>
        <v>0.18711103571277626</v>
      </c>
    </row>
    <row r="1765" spans="1:7" x14ac:dyDescent="0.2">
      <c r="A1765">
        <v>20120103</v>
      </c>
      <c r="B1765">
        <v>65.88</v>
      </c>
      <c r="C1765">
        <f t="shared" si="135"/>
        <v>65.201558453786276</v>
      </c>
      <c r="D1765">
        <f t="shared" si="137"/>
        <v>64.640701438068376</v>
      </c>
      <c r="E1765">
        <f t="shared" si="136"/>
        <v>0.56085701571790025</v>
      </c>
      <c r="F1765">
        <f t="shared" ref="F1765:F1828" si="139">(E1765*(2/(9+1))+F1764*(1-(2/(9+1))))</f>
        <v>0.39180088838931104</v>
      </c>
      <c r="G1765">
        <f t="shared" si="138"/>
        <v>0.16905612732858921</v>
      </c>
    </row>
    <row r="1766" spans="1:7" x14ac:dyDescent="0.2">
      <c r="A1766">
        <v>20120104</v>
      </c>
      <c r="B1766">
        <v>65.48</v>
      </c>
      <c r="C1766">
        <f t="shared" si="135"/>
        <v>65.244395614742231</v>
      </c>
      <c r="D1766">
        <f t="shared" si="137"/>
        <v>64.702871701915171</v>
      </c>
      <c r="E1766">
        <f t="shared" si="136"/>
        <v>0.54152391282705992</v>
      </c>
      <c r="F1766">
        <f t="shared" si="139"/>
        <v>0.42174549327686084</v>
      </c>
      <c r="G1766">
        <f t="shared" si="138"/>
        <v>0.11977841955019908</v>
      </c>
    </row>
    <row r="1767" spans="1:7" x14ac:dyDescent="0.2">
      <c r="A1767">
        <v>20120105</v>
      </c>
      <c r="B1767">
        <v>65.400000000000006</v>
      </c>
      <c r="C1767">
        <f t="shared" si="135"/>
        <v>65.268334750935736</v>
      </c>
      <c r="D1767">
        <f t="shared" si="137"/>
        <v>64.754510835106643</v>
      </c>
      <c r="E1767">
        <f t="shared" si="136"/>
        <v>0.51382391582909293</v>
      </c>
      <c r="F1767">
        <f t="shared" si="139"/>
        <v>0.44016117778730729</v>
      </c>
      <c r="G1767">
        <f t="shared" si="138"/>
        <v>7.3662738041785636E-2</v>
      </c>
    </row>
    <row r="1768" spans="1:7" x14ac:dyDescent="0.2">
      <c r="A1768">
        <v>20120106</v>
      </c>
      <c r="B1768">
        <v>64.83</v>
      </c>
      <c r="C1768">
        <f t="shared" si="135"/>
        <v>65.200898635407157</v>
      </c>
      <c r="D1768">
        <f t="shared" si="137"/>
        <v>64.760102625098739</v>
      </c>
      <c r="E1768">
        <f t="shared" si="136"/>
        <v>0.44079601030841786</v>
      </c>
      <c r="F1768">
        <f t="shared" si="139"/>
        <v>0.44028814429152946</v>
      </c>
      <c r="G1768">
        <f t="shared" si="138"/>
        <v>5.0786601688840305E-4</v>
      </c>
    </row>
    <row r="1769" spans="1:7" x14ac:dyDescent="0.2">
      <c r="A1769">
        <v>20120109</v>
      </c>
      <c r="B1769">
        <v>64.930000000000007</v>
      </c>
      <c r="C1769">
        <f t="shared" si="135"/>
        <v>65.159221922267591</v>
      </c>
      <c r="D1769">
        <f t="shared" si="137"/>
        <v>64.772687615832169</v>
      </c>
      <c r="E1769">
        <f t="shared" si="136"/>
        <v>0.38653430643542208</v>
      </c>
      <c r="F1769">
        <f t="shared" si="139"/>
        <v>0.42953737672030801</v>
      </c>
      <c r="G1769">
        <f t="shared" si="138"/>
        <v>-4.3003070284885925E-2</v>
      </c>
    </row>
    <row r="1770" spans="1:7" x14ac:dyDescent="0.2">
      <c r="A1770">
        <v>20120110</v>
      </c>
      <c r="B1770">
        <v>65.2</v>
      </c>
      <c r="C1770">
        <f t="shared" si="135"/>
        <v>65.165495472687965</v>
      </c>
      <c r="D1770">
        <f t="shared" si="137"/>
        <v>64.804340385029789</v>
      </c>
      <c r="E1770">
        <f t="shared" si="136"/>
        <v>0.36115508765817594</v>
      </c>
      <c r="F1770">
        <f t="shared" si="139"/>
        <v>0.41586091890788163</v>
      </c>
      <c r="G1770">
        <f t="shared" si="138"/>
        <v>-5.4705831249705683E-2</v>
      </c>
    </row>
    <row r="1771" spans="1:7" x14ac:dyDescent="0.2">
      <c r="A1771">
        <v>20120111</v>
      </c>
      <c r="B1771">
        <v>65.13</v>
      </c>
      <c r="C1771">
        <f t="shared" si="135"/>
        <v>65.160034630735964</v>
      </c>
      <c r="D1771">
        <f t="shared" si="137"/>
        <v>64.828463319472021</v>
      </c>
      <c r="E1771">
        <f t="shared" si="136"/>
        <v>0.3315713112639429</v>
      </c>
      <c r="F1771">
        <f t="shared" si="139"/>
        <v>0.39900299737909389</v>
      </c>
      <c r="G1771">
        <f t="shared" si="138"/>
        <v>-6.7431686115150991E-2</v>
      </c>
    </row>
    <row r="1772" spans="1:7" x14ac:dyDescent="0.2">
      <c r="A1772">
        <v>20120112</v>
      </c>
      <c r="B1772">
        <v>65.23</v>
      </c>
      <c r="C1772">
        <f t="shared" si="135"/>
        <v>65.170798533699667</v>
      </c>
      <c r="D1772">
        <f t="shared" si="137"/>
        <v>64.858206777288899</v>
      </c>
      <c r="E1772">
        <f t="shared" si="136"/>
        <v>0.31259175641076808</v>
      </c>
      <c r="F1772">
        <f t="shared" si="139"/>
        <v>0.38172074918542875</v>
      </c>
      <c r="G1772">
        <f t="shared" si="138"/>
        <v>-6.9128992774660669E-2</v>
      </c>
    </row>
    <row r="1773" spans="1:7" x14ac:dyDescent="0.2">
      <c r="A1773">
        <v>20120113</v>
      </c>
      <c r="B1773">
        <v>65.260000000000005</v>
      </c>
      <c r="C1773">
        <f t="shared" si="135"/>
        <v>65.184521836207409</v>
      </c>
      <c r="D1773">
        <f t="shared" si="137"/>
        <v>64.887969238230454</v>
      </c>
      <c r="E1773">
        <f t="shared" si="136"/>
        <v>0.29655259797695521</v>
      </c>
      <c r="F1773">
        <f t="shared" si="139"/>
        <v>0.36468711894373407</v>
      </c>
      <c r="G1773">
        <f t="shared" si="138"/>
        <v>-6.8134520966778855E-2</v>
      </c>
    </row>
    <row r="1774" spans="1:7" x14ac:dyDescent="0.2">
      <c r="A1774">
        <v>20120117</v>
      </c>
      <c r="B1774">
        <v>65.12</v>
      </c>
      <c r="C1774">
        <f t="shared" si="135"/>
        <v>65.174595399867812</v>
      </c>
      <c r="D1774">
        <f t="shared" si="137"/>
        <v>64.905156702065241</v>
      </c>
      <c r="E1774">
        <f t="shared" si="136"/>
        <v>0.26943869780257046</v>
      </c>
      <c r="F1774">
        <f t="shared" si="139"/>
        <v>0.34563743471550135</v>
      </c>
      <c r="G1774">
        <f t="shared" si="138"/>
        <v>-7.6198736912930887E-2</v>
      </c>
    </row>
    <row r="1775" spans="1:7" x14ac:dyDescent="0.2">
      <c r="A1775">
        <v>20120118</v>
      </c>
      <c r="B1775">
        <v>65.28</v>
      </c>
      <c r="C1775">
        <f t="shared" si="135"/>
        <v>65.190811492195849</v>
      </c>
      <c r="D1775">
        <f t="shared" si="137"/>
        <v>64.932922872282631</v>
      </c>
      <c r="E1775">
        <f t="shared" si="136"/>
        <v>0.2578886199132171</v>
      </c>
      <c r="F1775">
        <f t="shared" si="139"/>
        <v>0.3280876717550445</v>
      </c>
      <c r="G1775">
        <f t="shared" si="138"/>
        <v>-7.0199051841827398E-2</v>
      </c>
    </row>
    <row r="1776" spans="1:7" x14ac:dyDescent="0.2">
      <c r="A1776">
        <v>20120119</v>
      </c>
      <c r="B1776">
        <v>65.19</v>
      </c>
      <c r="C1776">
        <f t="shared" si="135"/>
        <v>65.190686647242643</v>
      </c>
      <c r="D1776">
        <f t="shared" si="137"/>
        <v>64.951965622483911</v>
      </c>
      <c r="E1776">
        <f t="shared" si="136"/>
        <v>0.23872102475873191</v>
      </c>
      <c r="F1776">
        <f t="shared" si="139"/>
        <v>0.31021434235578205</v>
      </c>
      <c r="G1776">
        <f t="shared" si="138"/>
        <v>-7.1493317597050132E-2</v>
      </c>
    </row>
    <row r="1777" spans="1:7" x14ac:dyDescent="0.2">
      <c r="A1777">
        <v>20120120</v>
      </c>
      <c r="B1777">
        <v>65.27</v>
      </c>
      <c r="C1777">
        <f t="shared" si="135"/>
        <v>65.202888701513004</v>
      </c>
      <c r="D1777">
        <f t="shared" si="137"/>
        <v>64.975523724522148</v>
      </c>
      <c r="E1777">
        <f t="shared" si="136"/>
        <v>0.22736497699085589</v>
      </c>
      <c r="F1777">
        <f t="shared" si="139"/>
        <v>0.29364446928279686</v>
      </c>
      <c r="G1777">
        <f t="shared" si="138"/>
        <v>-6.6279492291940967E-2</v>
      </c>
    </row>
    <row r="1778" spans="1:7" x14ac:dyDescent="0.2">
      <c r="A1778">
        <v>20120123</v>
      </c>
      <c r="B1778">
        <v>65</v>
      </c>
      <c r="C1778">
        <f t="shared" si="135"/>
        <v>65.171675055126386</v>
      </c>
      <c r="D1778">
        <f t="shared" si="137"/>
        <v>64.977336781964951</v>
      </c>
      <c r="E1778">
        <f t="shared" si="136"/>
        <v>0.19433827316143493</v>
      </c>
      <c r="F1778">
        <f t="shared" si="139"/>
        <v>0.27378323005852451</v>
      </c>
      <c r="G1778">
        <f t="shared" si="138"/>
        <v>-7.944495689708958E-2</v>
      </c>
    </row>
    <row r="1779" spans="1:7" x14ac:dyDescent="0.2">
      <c r="A1779">
        <v>20120124</v>
      </c>
      <c r="B1779">
        <v>65</v>
      </c>
      <c r="C1779">
        <f t="shared" si="135"/>
        <v>65.145263508183859</v>
      </c>
      <c r="D1779">
        <f t="shared" si="137"/>
        <v>64.97901553885643</v>
      </c>
      <c r="E1779">
        <f t="shared" si="136"/>
        <v>0.16624796932742925</v>
      </c>
      <c r="F1779">
        <f t="shared" si="139"/>
        <v>0.2522761779123055</v>
      </c>
      <c r="G1779">
        <f t="shared" si="138"/>
        <v>-8.6028208584876253E-2</v>
      </c>
    </row>
    <row r="1780" spans="1:7" x14ac:dyDescent="0.2">
      <c r="A1780">
        <v>20120125</v>
      </c>
      <c r="B1780">
        <v>65.22</v>
      </c>
      <c r="C1780">
        <f t="shared" si="135"/>
        <v>65.156761430001723</v>
      </c>
      <c r="D1780">
        <f t="shared" si="137"/>
        <v>64.996866239681879</v>
      </c>
      <c r="E1780">
        <f t="shared" si="136"/>
        <v>0.159895190319844</v>
      </c>
      <c r="F1780">
        <f t="shared" si="139"/>
        <v>0.23379998039381322</v>
      </c>
      <c r="G1780">
        <f t="shared" si="138"/>
        <v>-7.3904790073969218E-2</v>
      </c>
    </row>
    <row r="1781" spans="1:7" x14ac:dyDescent="0.2">
      <c r="A1781">
        <v>20120126</v>
      </c>
      <c r="B1781">
        <v>65.7</v>
      </c>
      <c r="C1781">
        <f t="shared" si="135"/>
        <v>65.240336594616835</v>
      </c>
      <c r="D1781">
        <f t="shared" si="137"/>
        <v>65.048950221927669</v>
      </c>
      <c r="E1781">
        <f t="shared" si="136"/>
        <v>0.19138637268916625</v>
      </c>
      <c r="F1781">
        <f t="shared" si="139"/>
        <v>0.22531725885288384</v>
      </c>
      <c r="G1781">
        <f t="shared" si="138"/>
        <v>-3.3930886163717588E-2</v>
      </c>
    </row>
    <row r="1782" spans="1:7" x14ac:dyDescent="0.2">
      <c r="A1782">
        <v>20120127</v>
      </c>
      <c r="B1782">
        <v>65.56</v>
      </c>
      <c r="C1782">
        <f t="shared" si="135"/>
        <v>65.289515580060396</v>
      </c>
      <c r="D1782">
        <f t="shared" si="137"/>
        <v>65.086805761044133</v>
      </c>
      <c r="E1782">
        <f t="shared" si="136"/>
        <v>0.20270981901626328</v>
      </c>
      <c r="F1782">
        <f t="shared" si="139"/>
        <v>0.22079577088555974</v>
      </c>
      <c r="G1782">
        <f t="shared" si="138"/>
        <v>-1.8085951869296457E-2</v>
      </c>
    </row>
    <row r="1783" spans="1:7" x14ac:dyDescent="0.2">
      <c r="A1783">
        <v>20120130</v>
      </c>
      <c r="B1783">
        <v>65.709999999999994</v>
      </c>
      <c r="C1783">
        <f t="shared" si="135"/>
        <v>65.354205490820334</v>
      </c>
      <c r="D1783">
        <f t="shared" si="137"/>
        <v>65.132968297263091</v>
      </c>
      <c r="E1783">
        <f t="shared" si="136"/>
        <v>0.22123719355724347</v>
      </c>
      <c r="F1783">
        <f t="shared" si="139"/>
        <v>0.2208840554198965</v>
      </c>
      <c r="G1783">
        <f t="shared" si="138"/>
        <v>3.5313813734696997E-4</v>
      </c>
    </row>
    <row r="1784" spans="1:7" x14ac:dyDescent="0.2">
      <c r="A1784">
        <v>20120131</v>
      </c>
      <c r="B1784">
        <v>65.91</v>
      </c>
      <c r="C1784">
        <f t="shared" si="135"/>
        <v>65.439712338386443</v>
      </c>
      <c r="D1784">
        <f t="shared" si="137"/>
        <v>65.190526201169533</v>
      </c>
      <c r="E1784">
        <f t="shared" si="136"/>
        <v>0.24918613721690974</v>
      </c>
      <c r="F1784">
        <f t="shared" si="139"/>
        <v>0.22654447177929918</v>
      </c>
      <c r="G1784">
        <f t="shared" si="138"/>
        <v>2.2641665437610564E-2</v>
      </c>
    </row>
    <row r="1785" spans="1:7" x14ac:dyDescent="0.2">
      <c r="A1785">
        <v>20120201</v>
      </c>
      <c r="B1785">
        <v>65.69</v>
      </c>
      <c r="C1785">
        <f t="shared" si="135"/>
        <v>65.478218132480833</v>
      </c>
      <c r="D1785">
        <f t="shared" si="137"/>
        <v>65.227524260342165</v>
      </c>
      <c r="E1785">
        <f t="shared" si="136"/>
        <v>0.25069387213866889</v>
      </c>
      <c r="F1785">
        <f t="shared" si="139"/>
        <v>0.23137435185117314</v>
      </c>
      <c r="G1785">
        <f t="shared" si="138"/>
        <v>1.9319520287495756E-2</v>
      </c>
    </row>
    <row r="1786" spans="1:7" x14ac:dyDescent="0.2">
      <c r="A1786">
        <v>20120202</v>
      </c>
      <c r="B1786">
        <v>65.59</v>
      </c>
      <c r="C1786">
        <f t="shared" si="135"/>
        <v>65.495415342868398</v>
      </c>
      <c r="D1786">
        <f t="shared" si="137"/>
        <v>65.254374315131628</v>
      </c>
      <c r="E1786">
        <f t="shared" si="136"/>
        <v>0.24104102773677027</v>
      </c>
      <c r="F1786">
        <f t="shared" si="139"/>
        <v>0.23330768702829258</v>
      </c>
      <c r="G1786">
        <f t="shared" si="138"/>
        <v>7.7333407084776984E-3</v>
      </c>
    </row>
    <row r="1787" spans="1:7" x14ac:dyDescent="0.2">
      <c r="A1787">
        <v>20120203</v>
      </c>
      <c r="B1787">
        <v>65.64</v>
      </c>
      <c r="C1787">
        <f t="shared" si="135"/>
        <v>65.517659136273267</v>
      </c>
      <c r="D1787">
        <f t="shared" si="137"/>
        <v>65.282939180677431</v>
      </c>
      <c r="E1787">
        <f t="shared" si="136"/>
        <v>0.23471995559583547</v>
      </c>
      <c r="F1787">
        <f t="shared" si="139"/>
        <v>0.23359014074180118</v>
      </c>
      <c r="G1787">
        <f t="shared" si="138"/>
        <v>1.1298148540342945E-3</v>
      </c>
    </row>
    <row r="1788" spans="1:7" x14ac:dyDescent="0.2">
      <c r="A1788">
        <v>20120206</v>
      </c>
      <c r="B1788">
        <v>65.19</v>
      </c>
      <c r="C1788">
        <f t="shared" si="135"/>
        <v>65.467250038385075</v>
      </c>
      <c r="D1788">
        <f t="shared" si="137"/>
        <v>65.276054796923546</v>
      </c>
      <c r="E1788">
        <f t="shared" si="136"/>
        <v>0.19119524146152855</v>
      </c>
      <c r="F1788">
        <f t="shared" si="139"/>
        <v>0.22511116088574665</v>
      </c>
      <c r="G1788">
        <f t="shared" si="138"/>
        <v>-3.3915919424218094E-2</v>
      </c>
    </row>
    <row r="1789" spans="1:7" x14ac:dyDescent="0.2">
      <c r="A1789">
        <v>20120207</v>
      </c>
      <c r="B1789">
        <v>65.260000000000005</v>
      </c>
      <c r="C1789">
        <f t="shared" si="135"/>
        <v>65.43536541709507</v>
      </c>
      <c r="D1789">
        <f t="shared" si="137"/>
        <v>65.274865552706984</v>
      </c>
      <c r="E1789">
        <f t="shared" si="136"/>
        <v>0.16049986438808617</v>
      </c>
      <c r="F1789">
        <f t="shared" si="139"/>
        <v>0.21218890158621456</v>
      </c>
      <c r="G1789">
        <f t="shared" si="138"/>
        <v>-5.1689037198128396E-2</v>
      </c>
    </row>
    <row r="1790" spans="1:7" x14ac:dyDescent="0.2">
      <c r="A1790">
        <v>20120208</v>
      </c>
      <c r="B1790">
        <v>65.239999999999995</v>
      </c>
      <c r="C1790">
        <f t="shared" si="135"/>
        <v>65.405309199080449</v>
      </c>
      <c r="D1790">
        <f t="shared" si="137"/>
        <v>65.272282919173136</v>
      </c>
      <c r="E1790">
        <f t="shared" si="136"/>
        <v>0.13302627990731253</v>
      </c>
      <c r="F1790">
        <f t="shared" si="139"/>
        <v>0.19635637725043417</v>
      </c>
      <c r="G1790">
        <f t="shared" si="138"/>
        <v>-6.3330097343121644E-2</v>
      </c>
    </row>
    <row r="1791" spans="1:7" x14ac:dyDescent="0.2">
      <c r="A1791">
        <v>20120209</v>
      </c>
      <c r="B1791">
        <v>64.89</v>
      </c>
      <c r="C1791">
        <f t="shared" si="135"/>
        <v>65.326030860760383</v>
      </c>
      <c r="D1791">
        <f t="shared" si="137"/>
        <v>65.243965665901058</v>
      </c>
      <c r="E1791">
        <f t="shared" si="136"/>
        <v>8.2065194859325175E-2</v>
      </c>
      <c r="F1791">
        <f t="shared" si="139"/>
        <v>0.17349814077221237</v>
      </c>
      <c r="G1791">
        <f t="shared" si="138"/>
        <v>-9.1432945912887198E-2</v>
      </c>
    </row>
    <row r="1792" spans="1:7" x14ac:dyDescent="0.2">
      <c r="A1792">
        <v>20120210</v>
      </c>
      <c r="B1792">
        <v>64.599999999999994</v>
      </c>
      <c r="C1792">
        <f t="shared" si="135"/>
        <v>65.214333805258775</v>
      </c>
      <c r="D1792">
        <f t="shared" si="137"/>
        <v>65.196264505463944</v>
      </c>
      <c r="E1792">
        <f t="shared" si="136"/>
        <v>1.8069299794831295E-2</v>
      </c>
      <c r="F1792">
        <f t="shared" si="139"/>
        <v>0.14241237257673617</v>
      </c>
      <c r="G1792">
        <f t="shared" si="138"/>
        <v>-0.12434307278190487</v>
      </c>
    </row>
    <row r="1793" spans="1:7" x14ac:dyDescent="0.2">
      <c r="A1793">
        <v>20120213</v>
      </c>
      <c r="B1793">
        <v>64.680000000000007</v>
      </c>
      <c r="C1793">
        <f t="shared" si="135"/>
        <v>65.132128604449733</v>
      </c>
      <c r="D1793">
        <f t="shared" si="137"/>
        <v>65.158022690244394</v>
      </c>
      <c r="E1793">
        <f t="shared" si="136"/>
        <v>-2.5894085794661237E-2</v>
      </c>
      <c r="F1793">
        <f t="shared" si="139"/>
        <v>0.10875108090245669</v>
      </c>
      <c r="G1793">
        <f t="shared" si="138"/>
        <v>-0.13464516669711793</v>
      </c>
    </row>
    <row r="1794" spans="1:7" x14ac:dyDescent="0.2">
      <c r="A1794">
        <v>20120214</v>
      </c>
      <c r="B1794">
        <v>64.61</v>
      </c>
      <c r="C1794">
        <f t="shared" si="135"/>
        <v>65.051801126842079</v>
      </c>
      <c r="D1794">
        <f t="shared" si="137"/>
        <v>65.117428416892963</v>
      </c>
      <c r="E1794">
        <f t="shared" si="136"/>
        <v>-6.5627290050883857E-2</v>
      </c>
      <c r="F1794">
        <f t="shared" si="139"/>
        <v>7.3875406711788591E-2</v>
      </c>
      <c r="G1794">
        <f t="shared" si="138"/>
        <v>-0.13950269676267246</v>
      </c>
    </row>
    <row r="1795" spans="1:7" x14ac:dyDescent="0.2">
      <c r="A1795">
        <v>20120215</v>
      </c>
      <c r="B1795">
        <v>64.650000000000006</v>
      </c>
      <c r="C1795">
        <f t="shared" si="135"/>
        <v>64.989985568866373</v>
      </c>
      <c r="D1795">
        <f t="shared" si="137"/>
        <v>65.082804089715708</v>
      </c>
      <c r="E1795">
        <f t="shared" si="136"/>
        <v>-9.2818520849334618E-2</v>
      </c>
      <c r="F1795">
        <f t="shared" si="139"/>
        <v>4.0536621199563957E-2</v>
      </c>
      <c r="G1795">
        <f t="shared" si="138"/>
        <v>-0.13335514204889859</v>
      </c>
    </row>
    <row r="1796" spans="1:7" x14ac:dyDescent="0.2">
      <c r="A1796">
        <v>20120216</v>
      </c>
      <c r="B1796">
        <v>64.92</v>
      </c>
      <c r="C1796">
        <f t="shared" si="135"/>
        <v>64.979218558271555</v>
      </c>
      <c r="D1796">
        <f t="shared" si="137"/>
        <v>65.070744527514549</v>
      </c>
      <c r="E1796">
        <f t="shared" si="136"/>
        <v>-9.1525969242994165E-2</v>
      </c>
      <c r="F1796">
        <f t="shared" si="139"/>
        <v>1.4124103111052333E-2</v>
      </c>
      <c r="G1796">
        <f t="shared" si="138"/>
        <v>-0.1056500723540465</v>
      </c>
    </row>
    <row r="1797" spans="1:7" x14ac:dyDescent="0.2">
      <c r="A1797">
        <v>20120217</v>
      </c>
      <c r="B1797">
        <v>64.989999999999995</v>
      </c>
      <c r="C1797">
        <f t="shared" si="135"/>
        <v>64.980877241614394</v>
      </c>
      <c r="D1797">
        <f t="shared" si="137"/>
        <v>65.064763451402357</v>
      </c>
      <c r="E1797">
        <f t="shared" si="136"/>
        <v>-8.3886209787962684E-2</v>
      </c>
      <c r="F1797">
        <f t="shared" si="139"/>
        <v>-5.4779594687506712E-3</v>
      </c>
      <c r="G1797">
        <f t="shared" si="138"/>
        <v>-7.8408250319212017E-2</v>
      </c>
    </row>
    <row r="1798" spans="1:7" x14ac:dyDescent="0.2">
      <c r="A1798">
        <v>20120221</v>
      </c>
      <c r="B1798">
        <v>65.040000000000006</v>
      </c>
      <c r="C1798">
        <f t="shared" si="135"/>
        <v>64.989973050596788</v>
      </c>
      <c r="D1798">
        <f t="shared" si="137"/>
        <v>65.062929121668844</v>
      </c>
      <c r="E1798">
        <f t="shared" si="136"/>
        <v>-7.2956071072056261E-2</v>
      </c>
      <c r="F1798">
        <f t="shared" si="139"/>
        <v>-1.8973581789411789E-2</v>
      </c>
      <c r="G1798">
        <f t="shared" si="138"/>
        <v>-5.3982489282644472E-2</v>
      </c>
    </row>
    <row r="1799" spans="1:7" x14ac:dyDescent="0.2">
      <c r="A1799">
        <v>20120222</v>
      </c>
      <c r="B1799">
        <v>65</v>
      </c>
      <c r="C1799">
        <f t="shared" si="135"/>
        <v>64.991515658197272</v>
      </c>
      <c r="D1799">
        <f t="shared" si="137"/>
        <v>65.058267705248923</v>
      </c>
      <c r="E1799">
        <f t="shared" si="136"/>
        <v>-6.675204705165072E-2</v>
      </c>
      <c r="F1799">
        <f t="shared" si="139"/>
        <v>-2.8529274841859575E-2</v>
      </c>
      <c r="G1799">
        <f t="shared" si="138"/>
        <v>-3.8222772209791145E-2</v>
      </c>
    </row>
    <row r="1800" spans="1:7" x14ac:dyDescent="0.2">
      <c r="A1800">
        <v>20120223</v>
      </c>
      <c r="B1800">
        <v>65.099999999999994</v>
      </c>
      <c r="C1800">
        <f t="shared" si="135"/>
        <v>65.008205556936147</v>
      </c>
      <c r="D1800">
        <f t="shared" si="137"/>
        <v>65.061358986341588</v>
      </c>
      <c r="E1800">
        <f t="shared" si="136"/>
        <v>-5.3153429405440988E-2</v>
      </c>
      <c r="F1800">
        <f t="shared" si="139"/>
        <v>-3.3454105754575858E-2</v>
      </c>
      <c r="G1800">
        <f t="shared" si="138"/>
        <v>-1.969932365086513E-2</v>
      </c>
    </row>
    <row r="1801" spans="1:7" x14ac:dyDescent="0.2">
      <c r="A1801">
        <v>20120224</v>
      </c>
      <c r="B1801">
        <v>64.459999999999994</v>
      </c>
      <c r="C1801">
        <f t="shared" si="135"/>
        <v>64.923866240484429</v>
      </c>
      <c r="D1801">
        <f t="shared" si="137"/>
        <v>65.01681387624221</v>
      </c>
      <c r="E1801">
        <f t="shared" si="136"/>
        <v>-9.29476357577812E-2</v>
      </c>
      <c r="F1801">
        <f t="shared" si="139"/>
        <v>-4.535281175521693E-2</v>
      </c>
      <c r="G1801">
        <f t="shared" si="138"/>
        <v>-4.7594824002564269E-2</v>
      </c>
    </row>
    <row r="1802" spans="1:7" x14ac:dyDescent="0.2">
      <c r="A1802">
        <v>20120227</v>
      </c>
      <c r="B1802">
        <v>64.45</v>
      </c>
      <c r="C1802">
        <f t="shared" si="135"/>
        <v>64.850963741948362</v>
      </c>
      <c r="D1802">
        <f t="shared" si="137"/>
        <v>64.974827663187227</v>
      </c>
      <c r="E1802">
        <f t="shared" si="136"/>
        <v>-0.1238639212388648</v>
      </c>
      <c r="F1802">
        <f t="shared" si="139"/>
        <v>-6.1055033651946505E-2</v>
      </c>
      <c r="G1802">
        <f t="shared" si="138"/>
        <v>-6.2808887586918299E-2</v>
      </c>
    </row>
    <row r="1803" spans="1:7" x14ac:dyDescent="0.2">
      <c r="A1803">
        <v>20120228</v>
      </c>
      <c r="B1803">
        <v>65.180000000000007</v>
      </c>
      <c r="C1803">
        <f t="shared" si="135"/>
        <v>64.901584704725536</v>
      </c>
      <c r="D1803">
        <f t="shared" si="137"/>
        <v>64.990025614062247</v>
      </c>
      <c r="E1803">
        <f t="shared" si="136"/>
        <v>-8.8440909336711115E-2</v>
      </c>
      <c r="F1803">
        <f t="shared" si="139"/>
        <v>-6.6532208788899427E-2</v>
      </c>
      <c r="G1803">
        <f t="shared" si="138"/>
        <v>-2.1908700547811688E-2</v>
      </c>
    </row>
    <row r="1804" spans="1:7" x14ac:dyDescent="0.2">
      <c r="A1804">
        <v>20120229</v>
      </c>
      <c r="B1804">
        <v>65.08</v>
      </c>
      <c r="C1804">
        <f t="shared" si="135"/>
        <v>64.929033211690836</v>
      </c>
      <c r="D1804">
        <f t="shared" si="137"/>
        <v>64.99669038339097</v>
      </c>
      <c r="E1804">
        <f t="shared" si="136"/>
        <v>-6.7657171700133745E-2</v>
      </c>
      <c r="F1804">
        <f t="shared" si="139"/>
        <v>-6.6757201371146296E-2</v>
      </c>
      <c r="G1804">
        <f t="shared" si="138"/>
        <v>-8.9997032898744833E-4</v>
      </c>
    </row>
    <row r="1805" spans="1:7" x14ac:dyDescent="0.2">
      <c r="A1805">
        <v>20120301</v>
      </c>
      <c r="B1805">
        <v>64.83</v>
      </c>
      <c r="C1805">
        <f t="shared" si="135"/>
        <v>64.913797332969168</v>
      </c>
      <c r="D1805">
        <f t="shared" si="137"/>
        <v>64.984342947584238</v>
      </c>
      <c r="E1805">
        <f t="shared" si="136"/>
        <v>-7.0545614615070917E-2</v>
      </c>
      <c r="F1805">
        <f t="shared" si="139"/>
        <v>-6.7514884019931221E-2</v>
      </c>
      <c r="G1805">
        <f t="shared" si="138"/>
        <v>-3.0307305951396968E-3</v>
      </c>
    </row>
    <row r="1806" spans="1:7" x14ac:dyDescent="0.2">
      <c r="A1806">
        <v>20120302</v>
      </c>
      <c r="B1806">
        <v>64.77</v>
      </c>
      <c r="C1806">
        <f t="shared" si="135"/>
        <v>64.891674666358526</v>
      </c>
      <c r="D1806">
        <f t="shared" si="137"/>
        <v>64.96846569220763</v>
      </c>
      <c r="E1806">
        <f t="shared" si="136"/>
        <v>-7.6791025849104244E-2</v>
      </c>
      <c r="F1806">
        <f t="shared" si="139"/>
        <v>-6.9370112385765834E-2</v>
      </c>
      <c r="G1806">
        <f t="shared" si="138"/>
        <v>-7.4209134633384105E-3</v>
      </c>
    </row>
    <row r="1807" spans="1:7" x14ac:dyDescent="0.2">
      <c r="A1807">
        <v>20120305</v>
      </c>
      <c r="B1807">
        <v>64.91</v>
      </c>
      <c r="C1807">
        <f t="shared" ref="C1807:C1870" si="140">(B1807*(2/(12+1))+C1806*(1-(2/(12+1))))</f>
        <v>64.89449394845721</v>
      </c>
      <c r="D1807">
        <f t="shared" si="137"/>
        <v>64.964134900192249</v>
      </c>
      <c r="E1807">
        <f t="shared" si="136"/>
        <v>-6.9640951735038925E-2</v>
      </c>
      <c r="F1807">
        <f t="shared" si="139"/>
        <v>-6.942428025562046E-2</v>
      </c>
      <c r="G1807">
        <f t="shared" si="138"/>
        <v>-2.1667147941846487E-4</v>
      </c>
    </row>
    <row r="1808" spans="1:7" x14ac:dyDescent="0.2">
      <c r="A1808">
        <v>20120306</v>
      </c>
      <c r="B1808">
        <v>64.349999999999994</v>
      </c>
      <c r="C1808">
        <f t="shared" si="140"/>
        <v>64.810725648694557</v>
      </c>
      <c r="D1808">
        <f t="shared" si="137"/>
        <v>64.918643426103927</v>
      </c>
      <c r="E1808">
        <f t="shared" si="136"/>
        <v>-0.10791777740936936</v>
      </c>
      <c r="F1808">
        <f t="shared" si="139"/>
        <v>-7.7122979686370247E-2</v>
      </c>
      <c r="G1808">
        <f t="shared" si="138"/>
        <v>-3.0794797722999118E-2</v>
      </c>
    </row>
    <row r="1809" spans="1:7" x14ac:dyDescent="0.2">
      <c r="A1809">
        <v>20120307</v>
      </c>
      <c r="B1809">
        <v>64.3</v>
      </c>
      <c r="C1809">
        <f t="shared" si="140"/>
        <v>64.732152471972313</v>
      </c>
      <c r="D1809">
        <f t="shared" si="137"/>
        <v>64.87281798713326</v>
      </c>
      <c r="E1809">
        <f t="shared" si="136"/>
        <v>-0.14066551516094705</v>
      </c>
      <c r="F1809">
        <f t="shared" si="139"/>
        <v>-8.9831486781285608E-2</v>
      </c>
      <c r="G1809">
        <f t="shared" si="138"/>
        <v>-5.0834028379661444E-2</v>
      </c>
    </row>
    <row r="1810" spans="1:7" x14ac:dyDescent="0.2">
      <c r="A1810">
        <v>20120308</v>
      </c>
      <c r="B1810">
        <v>64.849999999999994</v>
      </c>
      <c r="C1810">
        <f t="shared" si="140"/>
        <v>64.750282860899645</v>
      </c>
      <c r="D1810">
        <f t="shared" si="137"/>
        <v>64.871127765864131</v>
      </c>
      <c r="E1810">
        <f t="shared" si="136"/>
        <v>-0.12084490496448552</v>
      </c>
      <c r="F1810">
        <f t="shared" si="139"/>
        <v>-9.6034170417925599E-2</v>
      </c>
      <c r="G1810">
        <f t="shared" si="138"/>
        <v>-2.4810734546559923E-2</v>
      </c>
    </row>
    <row r="1811" spans="1:7" x14ac:dyDescent="0.2">
      <c r="A1811">
        <v>20120309</v>
      </c>
      <c r="B1811">
        <v>64.739999999999995</v>
      </c>
      <c r="C1811">
        <f t="shared" si="140"/>
        <v>64.748700882299701</v>
      </c>
      <c r="D1811">
        <f t="shared" si="137"/>
        <v>64.86141459802235</v>
      </c>
      <c r="E1811">
        <f t="shared" si="136"/>
        <v>-0.11271371572264854</v>
      </c>
      <c r="F1811">
        <f t="shared" si="139"/>
        <v>-9.9370079478870194E-2</v>
      </c>
      <c r="G1811">
        <f t="shared" si="138"/>
        <v>-1.3343636243778351E-2</v>
      </c>
    </row>
    <row r="1812" spans="1:7" x14ac:dyDescent="0.2">
      <c r="A1812">
        <v>20120312</v>
      </c>
      <c r="B1812">
        <v>65.099999999999994</v>
      </c>
      <c r="C1812">
        <f t="shared" si="140"/>
        <v>64.802746900407442</v>
      </c>
      <c r="D1812">
        <f t="shared" si="137"/>
        <v>64.879087590761429</v>
      </c>
      <c r="E1812">
        <f t="shared" si="136"/>
        <v>-7.6340690353987384E-2</v>
      </c>
      <c r="F1812">
        <f t="shared" si="139"/>
        <v>-9.476420165389364E-2</v>
      </c>
      <c r="G1812">
        <f t="shared" si="138"/>
        <v>1.8423511299906256E-2</v>
      </c>
    </row>
    <row r="1813" spans="1:7" x14ac:dyDescent="0.2">
      <c r="A1813">
        <v>20120313</v>
      </c>
      <c r="B1813">
        <v>65.33</v>
      </c>
      <c r="C1813">
        <f t="shared" si="140"/>
        <v>64.883862761883222</v>
      </c>
      <c r="D1813">
        <f t="shared" si="137"/>
        <v>64.912488509964291</v>
      </c>
      <c r="E1813">
        <f t="shared" si="136"/>
        <v>-2.8625748081068991E-2</v>
      </c>
      <c r="F1813">
        <f t="shared" si="139"/>
        <v>-8.1536510939328719E-2</v>
      </c>
      <c r="G1813">
        <f t="shared" si="138"/>
        <v>5.2910762858259727E-2</v>
      </c>
    </row>
    <row r="1814" spans="1:7" x14ac:dyDescent="0.2">
      <c r="A1814">
        <v>20120314</v>
      </c>
      <c r="B1814">
        <v>65.08</v>
      </c>
      <c r="C1814">
        <f t="shared" si="140"/>
        <v>64.914037721593488</v>
      </c>
      <c r="D1814">
        <f t="shared" si="137"/>
        <v>64.924896768485453</v>
      </c>
      <c r="E1814">
        <f t="shared" si="136"/>
        <v>-1.0859046891965818E-2</v>
      </c>
      <c r="F1814">
        <f t="shared" si="139"/>
        <v>-6.7401018129856133E-2</v>
      </c>
      <c r="G1814">
        <f t="shared" si="138"/>
        <v>5.6541971237890315E-2</v>
      </c>
    </row>
    <row r="1815" spans="1:7" x14ac:dyDescent="0.2">
      <c r="A1815">
        <v>20120315</v>
      </c>
      <c r="B1815">
        <v>65.069999999999993</v>
      </c>
      <c r="C1815">
        <f t="shared" si="140"/>
        <v>64.938031918271406</v>
      </c>
      <c r="D1815">
        <f t="shared" si="137"/>
        <v>64.935645156005052</v>
      </c>
      <c r="E1815">
        <f t="shared" si="136"/>
        <v>2.3867622663544807E-3</v>
      </c>
      <c r="F1815">
        <f t="shared" si="139"/>
        <v>-5.3443462050614017E-2</v>
      </c>
      <c r="G1815">
        <f t="shared" si="138"/>
        <v>5.5830224316968498E-2</v>
      </c>
    </row>
    <row r="1816" spans="1:7" x14ac:dyDescent="0.2">
      <c r="A1816">
        <v>20120316</v>
      </c>
      <c r="B1816">
        <v>65.12</v>
      </c>
      <c r="C1816">
        <f t="shared" si="140"/>
        <v>64.966027007768119</v>
      </c>
      <c r="D1816">
        <f t="shared" si="137"/>
        <v>64.949301070375043</v>
      </c>
      <c r="E1816">
        <f t="shared" si="136"/>
        <v>1.6725937393076151E-2</v>
      </c>
      <c r="F1816">
        <f t="shared" si="139"/>
        <v>-3.9409582161875983E-2</v>
      </c>
      <c r="G1816">
        <f t="shared" si="138"/>
        <v>5.6135519554952135E-2</v>
      </c>
    </row>
    <row r="1817" spans="1:7" x14ac:dyDescent="0.2">
      <c r="A1817">
        <v>20120319</v>
      </c>
      <c r="B1817">
        <v>65.209999999999994</v>
      </c>
      <c r="C1817">
        <f t="shared" si="140"/>
        <v>65.003561314265326</v>
      </c>
      <c r="D1817">
        <f t="shared" si="137"/>
        <v>64.968612102199117</v>
      </c>
      <c r="E1817">
        <f t="shared" si="136"/>
        <v>3.4949212066209157E-2</v>
      </c>
      <c r="F1817">
        <f t="shared" si="139"/>
        <v>-2.4537823316258957E-2</v>
      </c>
      <c r="G1817">
        <f t="shared" si="138"/>
        <v>5.9487035382468113E-2</v>
      </c>
    </row>
    <row r="1818" spans="1:7" x14ac:dyDescent="0.2">
      <c r="A1818">
        <v>20120320</v>
      </c>
      <c r="B1818">
        <v>64.959999999999994</v>
      </c>
      <c r="C1818">
        <f t="shared" si="140"/>
        <v>64.996859573609115</v>
      </c>
      <c r="D1818">
        <f t="shared" si="137"/>
        <v>64.967974168702881</v>
      </c>
      <c r="E1818">
        <f t="shared" si="136"/>
        <v>2.8885404906233703E-2</v>
      </c>
      <c r="F1818">
        <f t="shared" si="139"/>
        <v>-1.3853177671760426E-2</v>
      </c>
      <c r="G1818">
        <f t="shared" si="138"/>
        <v>4.2738582577994129E-2</v>
      </c>
    </row>
    <row r="1819" spans="1:7" x14ac:dyDescent="0.2">
      <c r="A1819">
        <v>20120321</v>
      </c>
      <c r="B1819">
        <v>64.760000000000005</v>
      </c>
      <c r="C1819">
        <f t="shared" si="140"/>
        <v>64.960419639207714</v>
      </c>
      <c r="D1819">
        <f t="shared" si="137"/>
        <v>64.952568674724887</v>
      </c>
      <c r="E1819">
        <f t="shared" si="136"/>
        <v>7.850964482827294E-3</v>
      </c>
      <c r="F1819">
        <f t="shared" si="139"/>
        <v>-9.5123492408428836E-3</v>
      </c>
      <c r="G1819">
        <f t="shared" si="138"/>
        <v>1.7363313723670178E-2</v>
      </c>
    </row>
    <row r="1820" spans="1:7" x14ac:dyDescent="0.2">
      <c r="A1820">
        <v>20120322</v>
      </c>
      <c r="B1820">
        <v>64.459999999999994</v>
      </c>
      <c r="C1820">
        <f t="shared" si="140"/>
        <v>64.883432002406522</v>
      </c>
      <c r="D1820">
        <f t="shared" si="137"/>
        <v>64.916082106226753</v>
      </c>
      <c r="E1820">
        <f t="shared" ref="E1820:E1883" si="141">C1820-D1820</f>
        <v>-3.2650103820230925E-2</v>
      </c>
      <c r="F1820">
        <f t="shared" si="139"/>
        <v>-1.4139900156720491E-2</v>
      </c>
      <c r="G1820">
        <f t="shared" si="138"/>
        <v>-1.8510203663510433E-2</v>
      </c>
    </row>
    <row r="1821" spans="1:7" x14ac:dyDescent="0.2">
      <c r="A1821">
        <v>20120323</v>
      </c>
      <c r="B1821">
        <v>64.55</v>
      </c>
      <c r="C1821">
        <f t="shared" si="140"/>
        <v>64.832134771267064</v>
      </c>
      <c r="D1821">
        <f t="shared" ref="D1821:D1884" si="142">B1821*(2/(26+1)) + D1820*(1-(2/(26+1)))</f>
        <v>64.888964913172913</v>
      </c>
      <c r="E1821">
        <f t="shared" si="141"/>
        <v>-5.6830141905848564E-2</v>
      </c>
      <c r="F1821">
        <f t="shared" si="139"/>
        <v>-2.2677948506546107E-2</v>
      </c>
      <c r="G1821">
        <f t="shared" si="138"/>
        <v>-3.4152193399302457E-2</v>
      </c>
    </row>
    <row r="1822" spans="1:7" x14ac:dyDescent="0.2">
      <c r="A1822">
        <v>20120326</v>
      </c>
      <c r="B1822">
        <v>65.17</v>
      </c>
      <c r="C1822">
        <f t="shared" si="140"/>
        <v>64.88411403722597</v>
      </c>
      <c r="D1822">
        <f t="shared" si="142"/>
        <v>64.909782327011953</v>
      </c>
      <c r="E1822">
        <f t="shared" si="141"/>
        <v>-2.5668289785983234E-2</v>
      </c>
      <c r="F1822">
        <f t="shared" si="139"/>
        <v>-2.3276016762433533E-2</v>
      </c>
      <c r="G1822">
        <f t="shared" si="138"/>
        <v>-2.3922730235497007E-3</v>
      </c>
    </row>
    <row r="1823" spans="1:7" x14ac:dyDescent="0.2">
      <c r="A1823">
        <v>20120327</v>
      </c>
      <c r="B1823">
        <v>65.400000000000006</v>
      </c>
      <c r="C1823">
        <f t="shared" si="140"/>
        <v>64.963481108421973</v>
      </c>
      <c r="D1823">
        <f t="shared" si="142"/>
        <v>64.946094747233289</v>
      </c>
      <c r="E1823">
        <f t="shared" si="141"/>
        <v>1.7386361188684418E-2</v>
      </c>
      <c r="F1823">
        <f t="shared" si="139"/>
        <v>-1.5143541172209942E-2</v>
      </c>
      <c r="G1823">
        <f t="shared" si="138"/>
        <v>3.2529902360894362E-2</v>
      </c>
    </row>
    <row r="1824" spans="1:7" x14ac:dyDescent="0.2">
      <c r="A1824">
        <v>20120328</v>
      </c>
      <c r="B1824">
        <v>65.62</v>
      </c>
      <c r="C1824">
        <f t="shared" si="140"/>
        <v>65.064484014818589</v>
      </c>
      <c r="D1824">
        <f t="shared" si="142"/>
        <v>64.99601365484564</v>
      </c>
      <c r="E1824">
        <f t="shared" si="141"/>
        <v>6.8470359972948813E-2</v>
      </c>
      <c r="F1824">
        <f t="shared" si="139"/>
        <v>1.5792390568218091E-3</v>
      </c>
      <c r="G1824">
        <f t="shared" si="138"/>
        <v>6.6891120916127006E-2</v>
      </c>
    </row>
    <row r="1825" spans="1:7" x14ac:dyDescent="0.2">
      <c r="A1825">
        <v>20120329</v>
      </c>
      <c r="B1825">
        <v>65.540000000000006</v>
      </c>
      <c r="C1825">
        <f t="shared" si="140"/>
        <v>65.137640320231114</v>
      </c>
      <c r="D1825">
        <f t="shared" si="142"/>
        <v>65.036308939671883</v>
      </c>
      <c r="E1825">
        <f t="shared" si="141"/>
        <v>0.10133138055923041</v>
      </c>
      <c r="F1825">
        <f t="shared" si="139"/>
        <v>2.1529667357303533E-2</v>
      </c>
      <c r="G1825">
        <f t="shared" si="138"/>
        <v>7.9801713201926874E-2</v>
      </c>
    </row>
    <row r="1826" spans="1:7" x14ac:dyDescent="0.2">
      <c r="A1826">
        <v>20120330</v>
      </c>
      <c r="B1826">
        <v>65.959999999999994</v>
      </c>
      <c r="C1826">
        <f t="shared" si="140"/>
        <v>65.264157194041715</v>
      </c>
      <c r="D1826">
        <f t="shared" si="142"/>
        <v>65.104730499696188</v>
      </c>
      <c r="E1826">
        <f t="shared" si="141"/>
        <v>0.1594266943455267</v>
      </c>
      <c r="F1826">
        <f t="shared" si="139"/>
        <v>4.910907275494817E-2</v>
      </c>
      <c r="G1826">
        <f t="shared" si="138"/>
        <v>0.11031762159057854</v>
      </c>
    </row>
    <row r="1827" spans="1:7" x14ac:dyDescent="0.2">
      <c r="A1827">
        <v>20120402</v>
      </c>
      <c r="B1827">
        <v>66.209999999999994</v>
      </c>
      <c r="C1827">
        <f t="shared" si="140"/>
        <v>65.409671471881452</v>
      </c>
      <c r="D1827">
        <f t="shared" si="142"/>
        <v>65.186602314533502</v>
      </c>
      <c r="E1827">
        <f t="shared" si="141"/>
        <v>0.22306915734795041</v>
      </c>
      <c r="F1827">
        <f t="shared" si="139"/>
        <v>8.3901089673548618E-2</v>
      </c>
      <c r="G1827">
        <f t="shared" si="138"/>
        <v>0.13916806767440179</v>
      </c>
    </row>
    <row r="1828" spans="1:7" x14ac:dyDescent="0.2">
      <c r="A1828">
        <v>20120403</v>
      </c>
      <c r="B1828">
        <v>65.88</v>
      </c>
      <c r="C1828">
        <f t="shared" si="140"/>
        <v>65.482029706976604</v>
      </c>
      <c r="D1828">
        <f t="shared" si="142"/>
        <v>65.237965106049543</v>
      </c>
      <c r="E1828">
        <f t="shared" si="141"/>
        <v>0.24406460092706084</v>
      </c>
      <c r="F1828">
        <f t="shared" si="139"/>
        <v>0.11593379192425106</v>
      </c>
      <c r="G1828">
        <f t="shared" ref="G1828:G1891" si="143">E1828-F1828</f>
        <v>0.12813080900280976</v>
      </c>
    </row>
    <row r="1829" spans="1:7" x14ac:dyDescent="0.2">
      <c r="A1829">
        <v>20120404</v>
      </c>
      <c r="B1829">
        <v>65.39</v>
      </c>
      <c r="C1829">
        <f t="shared" si="140"/>
        <v>65.467871290518659</v>
      </c>
      <c r="D1829">
        <f t="shared" si="142"/>
        <v>65.24922695004588</v>
      </c>
      <c r="E1829">
        <f t="shared" si="141"/>
        <v>0.21864434047277825</v>
      </c>
      <c r="F1829">
        <f t="shared" ref="F1829:F1892" si="144">(E1829*(2/(9+1))+F1828*(1-(2/(9+1))))</f>
        <v>0.13647590163395651</v>
      </c>
      <c r="G1829">
        <f t="shared" si="143"/>
        <v>8.2168438838821745E-2</v>
      </c>
    </row>
    <row r="1830" spans="1:7" x14ac:dyDescent="0.2">
      <c r="A1830">
        <v>20120405</v>
      </c>
      <c r="B1830">
        <v>65.34</v>
      </c>
      <c r="C1830">
        <f t="shared" si="140"/>
        <v>65.448198784285012</v>
      </c>
      <c r="D1830">
        <f t="shared" si="142"/>
        <v>65.255950879672113</v>
      </c>
      <c r="E1830">
        <f t="shared" si="141"/>
        <v>0.19224790461289842</v>
      </c>
      <c r="F1830">
        <f t="shared" si="144"/>
        <v>0.14763030222974491</v>
      </c>
      <c r="G1830">
        <f t="shared" si="143"/>
        <v>4.4617602383153515E-2</v>
      </c>
    </row>
    <row r="1831" spans="1:7" x14ac:dyDescent="0.2">
      <c r="A1831">
        <v>20120409</v>
      </c>
      <c r="B1831">
        <v>64.92</v>
      </c>
      <c r="C1831">
        <f t="shared" si="140"/>
        <v>65.366937432856545</v>
      </c>
      <c r="D1831">
        <f t="shared" si="142"/>
        <v>65.231065629326039</v>
      </c>
      <c r="E1831">
        <f t="shared" si="141"/>
        <v>0.13587180353050599</v>
      </c>
      <c r="F1831">
        <f t="shared" si="144"/>
        <v>0.14527860248989713</v>
      </c>
      <c r="G1831">
        <f t="shared" si="143"/>
        <v>-9.4067989593911439E-3</v>
      </c>
    </row>
    <row r="1832" spans="1:7" x14ac:dyDescent="0.2">
      <c r="A1832">
        <v>20120410</v>
      </c>
      <c r="B1832">
        <v>64.2</v>
      </c>
      <c r="C1832">
        <f t="shared" si="140"/>
        <v>65.187408597032459</v>
      </c>
      <c r="D1832">
        <f t="shared" si="142"/>
        <v>65.154690397524107</v>
      </c>
      <c r="E1832">
        <f t="shared" si="141"/>
        <v>3.2718199508352086E-2</v>
      </c>
      <c r="F1832">
        <f t="shared" si="144"/>
        <v>0.12276652189358814</v>
      </c>
      <c r="G1832">
        <f t="shared" si="143"/>
        <v>-9.0048322385236051E-2</v>
      </c>
    </row>
    <row r="1833" spans="1:7" x14ac:dyDescent="0.2">
      <c r="A1833">
        <v>20120411</v>
      </c>
      <c r="B1833">
        <v>64.13</v>
      </c>
      <c r="C1833">
        <f t="shared" si="140"/>
        <v>65.024730351335151</v>
      </c>
      <c r="D1833">
        <f t="shared" si="142"/>
        <v>65.078787405114923</v>
      </c>
      <c r="E1833">
        <f t="shared" si="141"/>
        <v>-5.4057053779771991E-2</v>
      </c>
      <c r="F1833">
        <f t="shared" si="144"/>
        <v>8.7401806758916109E-2</v>
      </c>
      <c r="G1833">
        <f t="shared" si="143"/>
        <v>-0.14145886053868811</v>
      </c>
    </row>
    <row r="1834" spans="1:7" x14ac:dyDescent="0.2">
      <c r="A1834">
        <v>20120412</v>
      </c>
      <c r="B1834">
        <v>64.150000000000006</v>
      </c>
      <c r="C1834">
        <f t="shared" si="140"/>
        <v>64.890156451129741</v>
      </c>
      <c r="D1834">
        <f t="shared" si="142"/>
        <v>65.009988338069377</v>
      </c>
      <c r="E1834">
        <f t="shared" si="141"/>
        <v>-0.11983188693963598</v>
      </c>
      <c r="F1834">
        <f t="shared" si="144"/>
        <v>4.5955068019205694E-2</v>
      </c>
      <c r="G1834">
        <f t="shared" si="143"/>
        <v>-0.16578695495884166</v>
      </c>
    </row>
    <row r="1835" spans="1:7" x14ac:dyDescent="0.2">
      <c r="A1835">
        <v>20120413</v>
      </c>
      <c r="B1835">
        <v>63.54</v>
      </c>
      <c r="C1835">
        <f t="shared" si="140"/>
        <v>64.682440074032854</v>
      </c>
      <c r="D1835">
        <f t="shared" si="142"/>
        <v>64.9011003130272</v>
      </c>
      <c r="E1835">
        <f t="shared" si="141"/>
        <v>-0.21866023899434595</v>
      </c>
      <c r="F1835">
        <f t="shared" si="144"/>
        <v>-6.9679933835046295E-3</v>
      </c>
      <c r="G1835">
        <f t="shared" si="143"/>
        <v>-0.21169224561084132</v>
      </c>
    </row>
    <row r="1836" spans="1:7" x14ac:dyDescent="0.2">
      <c r="A1836">
        <v>20120416</v>
      </c>
      <c r="B1836">
        <v>63.98</v>
      </c>
      <c r="C1836">
        <f t="shared" si="140"/>
        <v>64.574372370335496</v>
      </c>
      <c r="D1836">
        <f t="shared" si="142"/>
        <v>64.832870660210375</v>
      </c>
      <c r="E1836">
        <f t="shared" si="141"/>
        <v>-0.25849828987487911</v>
      </c>
      <c r="F1836">
        <f t="shared" si="144"/>
        <v>-5.7274052681779528E-2</v>
      </c>
      <c r="G1836">
        <f t="shared" si="143"/>
        <v>-0.20122423719309956</v>
      </c>
    </row>
    <row r="1837" spans="1:7" x14ac:dyDescent="0.2">
      <c r="A1837">
        <v>20120417</v>
      </c>
      <c r="B1837">
        <v>64.22</v>
      </c>
      <c r="C1837">
        <f t="shared" si="140"/>
        <v>64.519853544130029</v>
      </c>
      <c r="D1837">
        <f t="shared" si="142"/>
        <v>64.787472833528128</v>
      </c>
      <c r="E1837">
        <f t="shared" si="141"/>
        <v>-0.2676192893980982</v>
      </c>
      <c r="F1837">
        <f t="shared" si="144"/>
        <v>-9.9343100025043263E-2</v>
      </c>
      <c r="G1837">
        <f t="shared" si="143"/>
        <v>-0.16827618937305494</v>
      </c>
    </row>
    <row r="1838" spans="1:7" x14ac:dyDescent="0.2">
      <c r="A1838">
        <v>20120418</v>
      </c>
      <c r="B1838">
        <v>63.26</v>
      </c>
      <c r="C1838">
        <f t="shared" si="140"/>
        <v>64.326029921956177</v>
      </c>
      <c r="D1838">
        <f t="shared" si="142"/>
        <v>64.674326697711223</v>
      </c>
      <c r="E1838">
        <f t="shared" si="141"/>
        <v>-0.34829677575504547</v>
      </c>
      <c r="F1838">
        <f t="shared" si="144"/>
        <v>-0.14913383517104373</v>
      </c>
      <c r="G1838">
        <f t="shared" si="143"/>
        <v>-0.19916294058400175</v>
      </c>
    </row>
    <row r="1839" spans="1:7" x14ac:dyDescent="0.2">
      <c r="A1839">
        <v>20120419</v>
      </c>
      <c r="B1839">
        <v>63.03</v>
      </c>
      <c r="C1839">
        <f t="shared" si="140"/>
        <v>64.126640703193686</v>
      </c>
      <c r="D1839">
        <f t="shared" si="142"/>
        <v>64.55252472010298</v>
      </c>
      <c r="E1839">
        <f t="shared" si="141"/>
        <v>-0.42588401690929345</v>
      </c>
      <c r="F1839">
        <f t="shared" si="144"/>
        <v>-0.20448387151869368</v>
      </c>
      <c r="G1839">
        <f t="shared" si="143"/>
        <v>-0.22140014539059977</v>
      </c>
    </row>
    <row r="1840" spans="1:7" x14ac:dyDescent="0.2">
      <c r="A1840">
        <v>20120420</v>
      </c>
      <c r="B1840">
        <v>63.71</v>
      </c>
      <c r="C1840">
        <f t="shared" si="140"/>
        <v>64.062542133471581</v>
      </c>
      <c r="D1840">
        <f t="shared" si="142"/>
        <v>64.490115481576836</v>
      </c>
      <c r="E1840">
        <f t="shared" si="141"/>
        <v>-0.42757334810525549</v>
      </c>
      <c r="F1840">
        <f t="shared" si="144"/>
        <v>-0.24910176683600604</v>
      </c>
      <c r="G1840">
        <f t="shared" si="143"/>
        <v>-0.17847158126924945</v>
      </c>
    </row>
    <row r="1841" spans="1:7" x14ac:dyDescent="0.2">
      <c r="A1841">
        <v>20120423</v>
      </c>
      <c r="B1841">
        <v>63.37</v>
      </c>
      <c r="C1841">
        <f t="shared" si="140"/>
        <v>63.955997189860568</v>
      </c>
      <c r="D1841">
        <f t="shared" si="142"/>
        <v>64.407143964423</v>
      </c>
      <c r="E1841">
        <f t="shared" si="141"/>
        <v>-0.45114677456243157</v>
      </c>
      <c r="F1841">
        <f t="shared" si="144"/>
        <v>-0.28951076838129119</v>
      </c>
      <c r="G1841">
        <f t="shared" si="143"/>
        <v>-0.16163600618114038</v>
      </c>
    </row>
    <row r="1842" spans="1:7" x14ac:dyDescent="0.2">
      <c r="A1842">
        <v>20120424</v>
      </c>
      <c r="B1842">
        <v>63.77</v>
      </c>
      <c r="C1842">
        <f t="shared" si="140"/>
        <v>63.927382237574328</v>
      </c>
      <c r="D1842">
        <f t="shared" si="142"/>
        <v>64.359948115206478</v>
      </c>
      <c r="E1842">
        <f t="shared" si="141"/>
        <v>-0.43256587763215038</v>
      </c>
      <c r="F1842">
        <f t="shared" si="144"/>
        <v>-0.31812179023146303</v>
      </c>
      <c r="G1842">
        <f t="shared" si="143"/>
        <v>-0.11444408740068734</v>
      </c>
    </row>
    <row r="1843" spans="1:7" x14ac:dyDescent="0.2">
      <c r="A1843">
        <v>20120425</v>
      </c>
      <c r="B1843">
        <v>64.430000000000007</v>
      </c>
      <c r="C1843">
        <f t="shared" si="140"/>
        <v>64.004708047178283</v>
      </c>
      <c r="D1843">
        <f t="shared" si="142"/>
        <v>64.365137143709703</v>
      </c>
      <c r="E1843">
        <f t="shared" si="141"/>
        <v>-0.36042909653141919</v>
      </c>
      <c r="F1843">
        <f t="shared" si="144"/>
        <v>-0.32658325149145429</v>
      </c>
      <c r="G1843">
        <f t="shared" si="143"/>
        <v>-3.3845845039964906E-2</v>
      </c>
    </row>
    <row r="1844" spans="1:7" x14ac:dyDescent="0.2">
      <c r="A1844">
        <v>20120426</v>
      </c>
      <c r="B1844">
        <v>64.75</v>
      </c>
      <c r="C1844">
        <f t="shared" si="140"/>
        <v>64.119368347612394</v>
      </c>
      <c r="D1844">
        <f t="shared" si="142"/>
        <v>64.393645503434911</v>
      </c>
      <c r="E1844">
        <f t="shared" si="141"/>
        <v>-0.27427715582251722</v>
      </c>
      <c r="F1844">
        <f t="shared" si="144"/>
        <v>-0.31612203235766689</v>
      </c>
      <c r="G1844">
        <f t="shared" si="143"/>
        <v>4.1844876535149678E-2</v>
      </c>
    </row>
    <row r="1845" spans="1:7" x14ac:dyDescent="0.2">
      <c r="A1845">
        <v>20120427</v>
      </c>
      <c r="B1845">
        <v>64.84</v>
      </c>
      <c r="C1845">
        <f t="shared" si="140"/>
        <v>64.230234755672029</v>
      </c>
      <c r="D1845">
        <f t="shared" si="142"/>
        <v>64.426708799476771</v>
      </c>
      <c r="E1845">
        <f t="shared" si="141"/>
        <v>-0.19647404380474143</v>
      </c>
      <c r="F1845">
        <f t="shared" si="144"/>
        <v>-0.29219243464708178</v>
      </c>
      <c r="G1845">
        <f t="shared" si="143"/>
        <v>9.5718390842340351E-2</v>
      </c>
    </row>
    <row r="1846" spans="1:7" x14ac:dyDescent="0.2">
      <c r="A1846">
        <v>20120430</v>
      </c>
      <c r="B1846">
        <v>65.09</v>
      </c>
      <c r="C1846">
        <f t="shared" si="140"/>
        <v>64.362506331722486</v>
      </c>
      <c r="D1846">
        <f t="shared" si="142"/>
        <v>64.475841480997005</v>
      </c>
      <c r="E1846">
        <f t="shared" si="141"/>
        <v>-0.11333514927451915</v>
      </c>
      <c r="F1846">
        <f t="shared" si="144"/>
        <v>-0.25642097757256926</v>
      </c>
      <c r="G1846">
        <f t="shared" si="143"/>
        <v>0.14308582829805011</v>
      </c>
    </row>
    <row r="1847" spans="1:7" x14ac:dyDescent="0.2">
      <c r="A1847">
        <v>20120501</v>
      </c>
      <c r="B1847">
        <v>65.22</v>
      </c>
      <c r="C1847">
        <f t="shared" si="140"/>
        <v>64.494428434534413</v>
      </c>
      <c r="D1847">
        <f t="shared" si="142"/>
        <v>64.530964334256481</v>
      </c>
      <c r="E1847">
        <f t="shared" si="141"/>
        <v>-3.6535899722068166E-2</v>
      </c>
      <c r="F1847">
        <f t="shared" si="144"/>
        <v>-0.21244396200246904</v>
      </c>
      <c r="G1847">
        <f t="shared" si="143"/>
        <v>0.17590806228040087</v>
      </c>
    </row>
    <row r="1848" spans="1:7" x14ac:dyDescent="0.2">
      <c r="A1848">
        <v>20120502</v>
      </c>
      <c r="B1848">
        <v>65.33</v>
      </c>
      <c r="C1848">
        <f t="shared" si="140"/>
        <v>64.622977906144499</v>
      </c>
      <c r="D1848">
        <f t="shared" si="142"/>
        <v>64.590152161348598</v>
      </c>
      <c r="E1848">
        <f t="shared" si="141"/>
        <v>3.2825744795900391E-2</v>
      </c>
      <c r="F1848">
        <f t="shared" si="144"/>
        <v>-0.16339002064279515</v>
      </c>
      <c r="G1848">
        <f t="shared" si="143"/>
        <v>0.19621576543869554</v>
      </c>
    </row>
    <row r="1849" spans="1:7" x14ac:dyDescent="0.2">
      <c r="A1849">
        <v>20120503</v>
      </c>
      <c r="B1849">
        <v>65.34</v>
      </c>
      <c r="C1849">
        <f t="shared" si="140"/>
        <v>64.733288997506889</v>
      </c>
      <c r="D1849">
        <f t="shared" si="142"/>
        <v>64.645696445693147</v>
      </c>
      <c r="E1849">
        <f t="shared" si="141"/>
        <v>8.7592551813742148E-2</v>
      </c>
      <c r="F1849">
        <f t="shared" si="144"/>
        <v>-0.11319350615148768</v>
      </c>
      <c r="G1849">
        <f t="shared" si="143"/>
        <v>0.20078605796522983</v>
      </c>
    </row>
    <row r="1850" spans="1:7" x14ac:dyDescent="0.2">
      <c r="A1850">
        <v>20120504</v>
      </c>
      <c r="B1850">
        <v>64.739999999999995</v>
      </c>
      <c r="C1850">
        <f t="shared" si="140"/>
        <v>64.734321459428898</v>
      </c>
      <c r="D1850">
        <f t="shared" si="142"/>
        <v>64.652681894160324</v>
      </c>
      <c r="E1850">
        <f t="shared" si="141"/>
        <v>8.1639565268574188E-2</v>
      </c>
      <c r="F1850">
        <f t="shared" si="144"/>
        <v>-7.4226891867475317E-2</v>
      </c>
      <c r="G1850">
        <f t="shared" si="143"/>
        <v>0.15586645713604952</v>
      </c>
    </row>
    <row r="1851" spans="1:7" x14ac:dyDescent="0.2">
      <c r="A1851">
        <v>20120507</v>
      </c>
      <c r="B1851">
        <v>64.8</v>
      </c>
      <c r="C1851">
        <f t="shared" si="140"/>
        <v>64.744425850285992</v>
      </c>
      <c r="D1851">
        <f t="shared" si="142"/>
        <v>64.663594346444739</v>
      </c>
      <c r="E1851">
        <f t="shared" si="141"/>
        <v>8.0831503841253038E-2</v>
      </c>
      <c r="F1851">
        <f t="shared" si="144"/>
        <v>-4.3215212725729646E-2</v>
      </c>
      <c r="G1851">
        <f t="shared" si="143"/>
        <v>0.12404671656698268</v>
      </c>
    </row>
    <row r="1852" spans="1:7" x14ac:dyDescent="0.2">
      <c r="A1852">
        <v>20120508</v>
      </c>
      <c r="B1852">
        <v>64.98</v>
      </c>
      <c r="C1852">
        <f t="shared" si="140"/>
        <v>64.780668027165078</v>
      </c>
      <c r="D1852">
        <f t="shared" si="142"/>
        <v>64.687031802263647</v>
      </c>
      <c r="E1852">
        <f t="shared" si="141"/>
        <v>9.3636224901430865E-2</v>
      </c>
      <c r="F1852">
        <f t="shared" si="144"/>
        <v>-1.5844925200297549E-2</v>
      </c>
      <c r="G1852">
        <f t="shared" si="143"/>
        <v>0.10948115010172842</v>
      </c>
    </row>
    <row r="1853" spans="1:7" x14ac:dyDescent="0.2">
      <c r="A1853">
        <v>20120509</v>
      </c>
      <c r="B1853">
        <v>64.28</v>
      </c>
      <c r="C1853">
        <f t="shared" si="140"/>
        <v>64.703642176831991</v>
      </c>
      <c r="D1853">
        <f t="shared" si="142"/>
        <v>64.656881298392264</v>
      </c>
      <c r="E1853">
        <f t="shared" si="141"/>
        <v>4.6760878439727094E-2</v>
      </c>
      <c r="F1853">
        <f t="shared" si="144"/>
        <v>-3.3237644722926216E-3</v>
      </c>
      <c r="G1853">
        <f t="shared" si="143"/>
        <v>5.0084642912019715E-2</v>
      </c>
    </row>
    <row r="1854" spans="1:7" x14ac:dyDescent="0.2">
      <c r="A1854">
        <v>20120510</v>
      </c>
      <c r="B1854">
        <v>64.569999999999993</v>
      </c>
      <c r="C1854">
        <f t="shared" si="140"/>
        <v>64.683081841934765</v>
      </c>
      <c r="D1854">
        <f t="shared" si="142"/>
        <v>64.650445646659506</v>
      </c>
      <c r="E1854">
        <f t="shared" si="141"/>
        <v>3.2636195275259183E-2</v>
      </c>
      <c r="F1854">
        <f t="shared" si="144"/>
        <v>3.8682274772177394E-3</v>
      </c>
      <c r="G1854">
        <f t="shared" si="143"/>
        <v>2.8767967798041444E-2</v>
      </c>
    </row>
    <row r="1855" spans="1:7" x14ac:dyDescent="0.2">
      <c r="A1855">
        <v>20120511</v>
      </c>
      <c r="B1855">
        <v>64.34</v>
      </c>
      <c r="C1855">
        <f t="shared" si="140"/>
        <v>64.630300020098645</v>
      </c>
      <c r="D1855">
        <f t="shared" si="142"/>
        <v>64.627449672832867</v>
      </c>
      <c r="E1855">
        <f t="shared" si="141"/>
        <v>2.8503472657774864E-3</v>
      </c>
      <c r="F1855">
        <f t="shared" si="144"/>
        <v>3.6646514349296892E-3</v>
      </c>
      <c r="G1855">
        <f t="shared" si="143"/>
        <v>-8.1430416915220273E-4</v>
      </c>
    </row>
    <row r="1856" spans="1:7" x14ac:dyDescent="0.2">
      <c r="A1856">
        <v>20120514</v>
      </c>
      <c r="B1856">
        <v>63.93</v>
      </c>
      <c r="C1856">
        <f t="shared" si="140"/>
        <v>64.522561555468087</v>
      </c>
      <c r="D1856">
        <f t="shared" si="142"/>
        <v>64.575786734104511</v>
      </c>
      <c r="E1856">
        <f t="shared" si="141"/>
        <v>-5.3225178636424175E-2</v>
      </c>
      <c r="F1856">
        <f t="shared" si="144"/>
        <v>-7.7133145793410844E-3</v>
      </c>
      <c r="G1856">
        <f t="shared" si="143"/>
        <v>-4.5511864057083087E-2</v>
      </c>
    </row>
    <row r="1857" spans="1:7" x14ac:dyDescent="0.2">
      <c r="A1857">
        <v>20120515</v>
      </c>
      <c r="B1857">
        <v>63.61</v>
      </c>
      <c r="C1857">
        <f t="shared" si="140"/>
        <v>64.382167470011453</v>
      </c>
      <c r="D1857">
        <f t="shared" si="142"/>
        <v>64.504246976022699</v>
      </c>
      <c r="E1857">
        <f t="shared" si="141"/>
        <v>-0.12207950601124651</v>
      </c>
      <c r="F1857">
        <f t="shared" si="144"/>
        <v>-3.0586552865722171E-2</v>
      </c>
      <c r="G1857">
        <f t="shared" si="143"/>
        <v>-9.1492953145524331E-2</v>
      </c>
    </row>
    <row r="1858" spans="1:7" x14ac:dyDescent="0.2">
      <c r="A1858">
        <v>20120516</v>
      </c>
      <c r="B1858">
        <v>63.71</v>
      </c>
      <c r="C1858">
        <f t="shared" si="140"/>
        <v>64.278757090009691</v>
      </c>
      <c r="D1858">
        <f t="shared" si="142"/>
        <v>64.445413866687687</v>
      </c>
      <c r="E1858">
        <f t="shared" si="141"/>
        <v>-0.16665677667799628</v>
      </c>
      <c r="F1858">
        <f t="shared" si="144"/>
        <v>-5.7800597628176992E-2</v>
      </c>
      <c r="G1858">
        <f t="shared" si="143"/>
        <v>-0.10885617904981928</v>
      </c>
    </row>
    <row r="1859" spans="1:7" x14ac:dyDescent="0.2">
      <c r="A1859">
        <v>20120517</v>
      </c>
      <c r="B1859">
        <v>63.55</v>
      </c>
      <c r="C1859">
        <f t="shared" si="140"/>
        <v>64.166640614623589</v>
      </c>
      <c r="D1859">
        <f t="shared" si="142"/>
        <v>64.379086913599707</v>
      </c>
      <c r="E1859">
        <f t="shared" si="141"/>
        <v>-0.21244629897611844</v>
      </c>
      <c r="F1859">
        <f t="shared" si="144"/>
        <v>-8.8729737897765282E-2</v>
      </c>
      <c r="G1859">
        <f t="shared" si="143"/>
        <v>-0.12371656107835316</v>
      </c>
    </row>
    <row r="1860" spans="1:7" x14ac:dyDescent="0.2">
      <c r="A1860">
        <v>20120518</v>
      </c>
      <c r="B1860">
        <v>63.35</v>
      </c>
      <c r="C1860">
        <f t="shared" si="140"/>
        <v>64.041003596989199</v>
      </c>
      <c r="D1860">
        <f t="shared" si="142"/>
        <v>64.302858253333056</v>
      </c>
      <c r="E1860">
        <f t="shared" si="141"/>
        <v>-0.26185465634385707</v>
      </c>
      <c r="F1860">
        <f t="shared" si="144"/>
        <v>-0.12335472158698364</v>
      </c>
      <c r="G1860">
        <f t="shared" si="143"/>
        <v>-0.13849993475687344</v>
      </c>
    </row>
    <row r="1861" spans="1:7" x14ac:dyDescent="0.2">
      <c r="A1861">
        <v>20120521</v>
      </c>
      <c r="B1861">
        <v>63.47</v>
      </c>
      <c r="C1861">
        <f t="shared" si="140"/>
        <v>63.953156889760095</v>
      </c>
      <c r="D1861">
        <f t="shared" si="142"/>
        <v>64.24116504938246</v>
      </c>
      <c r="E1861">
        <f t="shared" si="141"/>
        <v>-0.2880081596223647</v>
      </c>
      <c r="F1861">
        <f t="shared" si="144"/>
        <v>-0.15628540919405987</v>
      </c>
      <c r="G1861">
        <f t="shared" si="143"/>
        <v>-0.13172275042830484</v>
      </c>
    </row>
    <row r="1862" spans="1:7" x14ac:dyDescent="0.2">
      <c r="A1862">
        <v>20120522</v>
      </c>
      <c r="B1862">
        <v>63.52</v>
      </c>
      <c r="C1862">
        <f t="shared" si="140"/>
        <v>63.886517368258538</v>
      </c>
      <c r="D1862">
        <f t="shared" si="142"/>
        <v>64.18774541609487</v>
      </c>
      <c r="E1862">
        <f t="shared" si="141"/>
        <v>-0.30122804783633228</v>
      </c>
      <c r="F1862">
        <f t="shared" si="144"/>
        <v>-0.18527393692251437</v>
      </c>
      <c r="G1862">
        <f t="shared" si="143"/>
        <v>-0.11595411091381791</v>
      </c>
    </row>
    <row r="1863" spans="1:7" x14ac:dyDescent="0.2">
      <c r="A1863">
        <v>20120523</v>
      </c>
      <c r="B1863">
        <v>63.27</v>
      </c>
      <c r="C1863">
        <f t="shared" si="140"/>
        <v>63.791668542372605</v>
      </c>
      <c r="D1863">
        <f t="shared" si="142"/>
        <v>64.119764274161909</v>
      </c>
      <c r="E1863">
        <f t="shared" si="141"/>
        <v>-0.32809573178930407</v>
      </c>
      <c r="F1863">
        <f t="shared" si="144"/>
        <v>-0.2138382958958723</v>
      </c>
      <c r="G1863">
        <f t="shared" si="143"/>
        <v>-0.11425743589343176</v>
      </c>
    </row>
    <row r="1864" spans="1:7" x14ac:dyDescent="0.2">
      <c r="A1864">
        <v>20120524</v>
      </c>
      <c r="B1864">
        <v>63.1</v>
      </c>
      <c r="C1864">
        <f t="shared" si="140"/>
        <v>63.685257997392199</v>
      </c>
      <c r="D1864">
        <f t="shared" si="142"/>
        <v>64.044226179779542</v>
      </c>
      <c r="E1864">
        <f t="shared" si="141"/>
        <v>-0.3589681823873434</v>
      </c>
      <c r="F1864">
        <f t="shared" si="144"/>
        <v>-0.24286427319416654</v>
      </c>
      <c r="G1864">
        <f t="shared" si="143"/>
        <v>-0.11610390919317687</v>
      </c>
    </row>
    <row r="1865" spans="1:7" x14ac:dyDescent="0.2">
      <c r="A1865">
        <v>20120525</v>
      </c>
      <c r="B1865">
        <v>62.51</v>
      </c>
      <c r="C1865">
        <f t="shared" si="140"/>
        <v>63.504449074716476</v>
      </c>
      <c r="D1865">
        <f t="shared" si="142"/>
        <v>63.930579796092168</v>
      </c>
      <c r="E1865">
        <f t="shared" si="141"/>
        <v>-0.42613072137569219</v>
      </c>
      <c r="F1865">
        <f t="shared" si="144"/>
        <v>-0.27951756283047169</v>
      </c>
      <c r="G1865">
        <f t="shared" si="143"/>
        <v>-0.1466131585452205</v>
      </c>
    </row>
    <row r="1866" spans="1:7" x14ac:dyDescent="0.2">
      <c r="A1866">
        <v>20120529</v>
      </c>
      <c r="B1866">
        <v>62.59</v>
      </c>
      <c r="C1866">
        <f t="shared" si="140"/>
        <v>63.363764601683172</v>
      </c>
      <c r="D1866">
        <f t="shared" si="142"/>
        <v>63.831277588974224</v>
      </c>
      <c r="E1866">
        <f t="shared" si="141"/>
        <v>-0.46751298729105173</v>
      </c>
      <c r="F1866">
        <f t="shared" si="144"/>
        <v>-0.31711664772258774</v>
      </c>
      <c r="G1866">
        <f t="shared" si="143"/>
        <v>-0.15039633956846399</v>
      </c>
    </row>
    <row r="1867" spans="1:7" x14ac:dyDescent="0.2">
      <c r="A1867">
        <v>20120530</v>
      </c>
      <c r="B1867">
        <v>62.21</v>
      </c>
      <c r="C1867">
        <f t="shared" si="140"/>
        <v>63.186262355270372</v>
      </c>
      <c r="D1867">
        <f t="shared" si="142"/>
        <v>63.711182952753909</v>
      </c>
      <c r="E1867">
        <f t="shared" si="141"/>
        <v>-0.52492059748353626</v>
      </c>
      <c r="F1867">
        <f t="shared" si="144"/>
        <v>-0.3586774376747775</v>
      </c>
      <c r="G1867">
        <f t="shared" si="143"/>
        <v>-0.16624315980875876</v>
      </c>
    </row>
    <row r="1868" spans="1:7" x14ac:dyDescent="0.2">
      <c r="A1868">
        <v>20120531</v>
      </c>
      <c r="B1868">
        <v>62.43</v>
      </c>
      <c r="C1868">
        <f t="shared" si="140"/>
        <v>63.069914300613391</v>
      </c>
      <c r="D1868">
        <f t="shared" si="142"/>
        <v>63.616280511809173</v>
      </c>
      <c r="E1868">
        <f t="shared" si="141"/>
        <v>-0.54636621119578166</v>
      </c>
      <c r="F1868">
        <f t="shared" si="144"/>
        <v>-0.39621519237897834</v>
      </c>
      <c r="G1868">
        <f t="shared" si="143"/>
        <v>-0.15015101881680332</v>
      </c>
    </row>
    <row r="1869" spans="1:7" x14ac:dyDescent="0.2">
      <c r="A1869">
        <v>20120601</v>
      </c>
      <c r="B1869">
        <v>61.78</v>
      </c>
      <c r="C1869">
        <f t="shared" si="140"/>
        <v>62.87146594667287</v>
      </c>
      <c r="D1869">
        <f t="shared" si="142"/>
        <v>63.480259733156643</v>
      </c>
      <c r="E1869">
        <f t="shared" si="141"/>
        <v>-0.60879378648377269</v>
      </c>
      <c r="F1869">
        <f t="shared" si="144"/>
        <v>-0.43873091119993723</v>
      </c>
      <c r="G1869">
        <f t="shared" si="143"/>
        <v>-0.17006287528383546</v>
      </c>
    </row>
    <row r="1870" spans="1:7" x14ac:dyDescent="0.2">
      <c r="A1870">
        <v>20120604</v>
      </c>
      <c r="B1870">
        <v>62.34</v>
      </c>
      <c r="C1870">
        <f t="shared" si="140"/>
        <v>62.789701954877046</v>
      </c>
      <c r="D1870">
        <f t="shared" si="142"/>
        <v>63.395796049219115</v>
      </c>
      <c r="E1870">
        <f t="shared" si="141"/>
        <v>-0.60609409434206896</v>
      </c>
      <c r="F1870">
        <f t="shared" si="144"/>
        <v>-0.4722035478283636</v>
      </c>
      <c r="G1870">
        <f t="shared" si="143"/>
        <v>-0.13389054651370536</v>
      </c>
    </row>
    <row r="1871" spans="1:7" x14ac:dyDescent="0.2">
      <c r="A1871">
        <v>20120605</v>
      </c>
      <c r="B1871">
        <v>62.21</v>
      </c>
      <c r="C1871">
        <f t="shared" ref="C1871:C1934" si="145">(B1871*(2/(12+1))+C1870*(1-(2/(12+1))))</f>
        <v>62.700517038742113</v>
      </c>
      <c r="D1871">
        <f t="shared" si="142"/>
        <v>63.307959304832515</v>
      </c>
      <c r="E1871">
        <f t="shared" si="141"/>
        <v>-0.60744226609040197</v>
      </c>
      <c r="F1871">
        <f t="shared" si="144"/>
        <v>-0.4992512914807713</v>
      </c>
      <c r="G1871">
        <f t="shared" si="143"/>
        <v>-0.10819097460963067</v>
      </c>
    </row>
    <row r="1872" spans="1:7" x14ac:dyDescent="0.2">
      <c r="A1872">
        <v>20120606</v>
      </c>
      <c r="B1872">
        <v>62.8</v>
      </c>
      <c r="C1872">
        <f t="shared" si="145"/>
        <v>62.715822109704867</v>
      </c>
      <c r="D1872">
        <f t="shared" si="142"/>
        <v>63.270332689659739</v>
      </c>
      <c r="E1872">
        <f t="shared" si="141"/>
        <v>-0.55451057995487218</v>
      </c>
      <c r="F1872">
        <f t="shared" si="144"/>
        <v>-0.5103031491755915</v>
      </c>
      <c r="G1872">
        <f t="shared" si="143"/>
        <v>-4.4207430779280688E-2</v>
      </c>
    </row>
    <row r="1873" spans="1:7" x14ac:dyDescent="0.2">
      <c r="A1873">
        <v>20120607</v>
      </c>
      <c r="B1873">
        <v>62.8</v>
      </c>
      <c r="C1873">
        <f t="shared" si="145"/>
        <v>62.728772554365655</v>
      </c>
      <c r="D1873">
        <f t="shared" si="142"/>
        <v>63.235493231166423</v>
      </c>
      <c r="E1873">
        <f t="shared" si="141"/>
        <v>-0.50672067680076793</v>
      </c>
      <c r="F1873">
        <f t="shared" si="144"/>
        <v>-0.50958665470062681</v>
      </c>
      <c r="G1873">
        <f t="shared" si="143"/>
        <v>2.8659778998588736E-3</v>
      </c>
    </row>
    <row r="1874" spans="1:7" x14ac:dyDescent="0.2">
      <c r="A1874">
        <v>20120608</v>
      </c>
      <c r="B1874">
        <v>62.98</v>
      </c>
      <c r="C1874">
        <f t="shared" si="145"/>
        <v>62.767422930617094</v>
      </c>
      <c r="D1874">
        <f t="shared" si="142"/>
        <v>63.216567806635581</v>
      </c>
      <c r="E1874">
        <f t="shared" si="141"/>
        <v>-0.44914487601848663</v>
      </c>
      <c r="F1874">
        <f t="shared" si="144"/>
        <v>-0.49749829896419878</v>
      </c>
      <c r="G1874">
        <f t="shared" si="143"/>
        <v>4.8353422945712154E-2</v>
      </c>
    </row>
    <row r="1875" spans="1:7" x14ac:dyDescent="0.2">
      <c r="A1875">
        <v>20120611</v>
      </c>
      <c r="B1875">
        <v>62.12</v>
      </c>
      <c r="C1875">
        <f t="shared" si="145"/>
        <v>62.667819402829849</v>
      </c>
      <c r="D1875">
        <f t="shared" si="142"/>
        <v>63.135340561699607</v>
      </c>
      <c r="E1875">
        <f t="shared" si="141"/>
        <v>-0.46752115886975787</v>
      </c>
      <c r="F1875">
        <f t="shared" si="144"/>
        <v>-0.49150287094531059</v>
      </c>
      <c r="G1875">
        <f t="shared" si="143"/>
        <v>2.3981712075552719E-2</v>
      </c>
    </row>
    <row r="1876" spans="1:7" x14ac:dyDescent="0.2">
      <c r="A1876">
        <v>20120612</v>
      </c>
      <c r="B1876">
        <v>63.08</v>
      </c>
      <c r="C1876">
        <f t="shared" si="145"/>
        <v>62.73123180239449</v>
      </c>
      <c r="D1876">
        <f t="shared" si="142"/>
        <v>63.131241260832972</v>
      </c>
      <c r="E1876">
        <f t="shared" si="141"/>
        <v>-0.40000945843848257</v>
      </c>
      <c r="F1876">
        <f t="shared" si="144"/>
        <v>-0.47320418844394502</v>
      </c>
      <c r="G1876">
        <f t="shared" si="143"/>
        <v>7.3194730005462449E-2</v>
      </c>
    </row>
    <row r="1877" spans="1:7" x14ac:dyDescent="0.2">
      <c r="A1877">
        <v>20120613</v>
      </c>
      <c r="B1877">
        <v>64.45</v>
      </c>
      <c r="C1877">
        <f t="shared" si="145"/>
        <v>62.995657678949186</v>
      </c>
      <c r="D1877">
        <f t="shared" si="142"/>
        <v>63.228927093363865</v>
      </c>
      <c r="E1877">
        <f t="shared" si="141"/>
        <v>-0.23326941441467852</v>
      </c>
      <c r="F1877">
        <f t="shared" si="144"/>
        <v>-0.42521723363809172</v>
      </c>
      <c r="G1877">
        <f t="shared" si="143"/>
        <v>0.1919478192234132</v>
      </c>
    </row>
    <row r="1878" spans="1:7" x14ac:dyDescent="0.2">
      <c r="A1878">
        <v>20120614</v>
      </c>
      <c r="B1878">
        <v>65.45</v>
      </c>
      <c r="C1878">
        <f t="shared" si="145"/>
        <v>63.373248805264694</v>
      </c>
      <c r="D1878">
        <f t="shared" si="142"/>
        <v>63.393451012373951</v>
      </c>
      <c r="E1878">
        <f t="shared" si="141"/>
        <v>-2.0202207109257131E-2</v>
      </c>
      <c r="F1878">
        <f t="shared" si="144"/>
        <v>-0.34421422833232485</v>
      </c>
      <c r="G1878">
        <f t="shared" si="143"/>
        <v>0.32401202122306771</v>
      </c>
    </row>
    <row r="1879" spans="1:7" x14ac:dyDescent="0.2">
      <c r="A1879">
        <v>20120615</v>
      </c>
      <c r="B1879">
        <v>66.010000000000005</v>
      </c>
      <c r="C1879">
        <f t="shared" si="145"/>
        <v>63.778902835223974</v>
      </c>
      <c r="D1879">
        <f t="shared" si="142"/>
        <v>63.587269455901811</v>
      </c>
      <c r="E1879">
        <f t="shared" si="141"/>
        <v>0.19163337932216251</v>
      </c>
      <c r="F1879">
        <f t="shared" si="144"/>
        <v>-0.23704470680142736</v>
      </c>
      <c r="G1879">
        <f t="shared" si="143"/>
        <v>0.42867808612358987</v>
      </c>
    </row>
    <row r="1880" spans="1:7" x14ac:dyDescent="0.2">
      <c r="A1880">
        <v>20120618</v>
      </c>
      <c r="B1880">
        <v>66.3</v>
      </c>
      <c r="C1880">
        <f t="shared" si="145"/>
        <v>64.166763937497208</v>
      </c>
      <c r="D1880">
        <f t="shared" si="142"/>
        <v>63.788212459168342</v>
      </c>
      <c r="E1880">
        <f t="shared" si="141"/>
        <v>0.37855147832886615</v>
      </c>
      <c r="F1880">
        <f t="shared" si="144"/>
        <v>-0.11392546977536867</v>
      </c>
      <c r="G1880">
        <f t="shared" si="143"/>
        <v>0.49247694810423481</v>
      </c>
    </row>
    <row r="1881" spans="1:7" x14ac:dyDescent="0.2">
      <c r="A1881">
        <v>20120619</v>
      </c>
      <c r="B1881">
        <v>66.72</v>
      </c>
      <c r="C1881">
        <f t="shared" si="145"/>
        <v>64.559569485574556</v>
      </c>
      <c r="D1881">
        <f t="shared" si="142"/>
        <v>64.005381906637353</v>
      </c>
      <c r="E1881">
        <f t="shared" si="141"/>
        <v>0.55418757893720283</v>
      </c>
      <c r="F1881">
        <f t="shared" si="144"/>
        <v>1.969713996714563E-2</v>
      </c>
      <c r="G1881">
        <f t="shared" si="143"/>
        <v>0.53449043897005721</v>
      </c>
    </row>
    <row r="1882" spans="1:7" x14ac:dyDescent="0.2">
      <c r="A1882">
        <v>20120620</v>
      </c>
      <c r="B1882">
        <v>67</v>
      </c>
      <c r="C1882">
        <f t="shared" si="145"/>
        <v>64.935020333947705</v>
      </c>
      <c r="D1882">
        <f t="shared" si="142"/>
        <v>64.227205469108668</v>
      </c>
      <c r="E1882">
        <f t="shared" si="141"/>
        <v>0.70781486483903677</v>
      </c>
      <c r="F1882">
        <f t="shared" si="144"/>
        <v>0.15732068494152388</v>
      </c>
      <c r="G1882">
        <f t="shared" si="143"/>
        <v>0.55049417989751293</v>
      </c>
    </row>
    <row r="1883" spans="1:7" x14ac:dyDescent="0.2">
      <c r="A1883">
        <v>20120621</v>
      </c>
      <c r="B1883">
        <v>66.39</v>
      </c>
      <c r="C1883">
        <f t="shared" si="145"/>
        <v>65.158863359494205</v>
      </c>
      <c r="D1883">
        <f t="shared" si="142"/>
        <v>64.387412471396914</v>
      </c>
      <c r="E1883">
        <f t="shared" si="141"/>
        <v>0.77145088809729145</v>
      </c>
      <c r="F1883">
        <f t="shared" si="144"/>
        <v>0.28014672557267739</v>
      </c>
      <c r="G1883">
        <f t="shared" si="143"/>
        <v>0.49130416252461406</v>
      </c>
    </row>
    <row r="1884" spans="1:7" x14ac:dyDescent="0.2">
      <c r="A1884">
        <v>20120622</v>
      </c>
      <c r="B1884">
        <v>66.63</v>
      </c>
      <c r="C1884">
        <f t="shared" si="145"/>
        <v>65.385192073418182</v>
      </c>
      <c r="D1884">
        <f t="shared" si="142"/>
        <v>64.553530066108252</v>
      </c>
      <c r="E1884">
        <f t="shared" ref="E1884:E1947" si="146">C1884-D1884</f>
        <v>0.83166200730993012</v>
      </c>
      <c r="F1884">
        <f t="shared" si="144"/>
        <v>0.39044978192012791</v>
      </c>
      <c r="G1884">
        <f t="shared" si="143"/>
        <v>0.4412122253898022</v>
      </c>
    </row>
    <row r="1885" spans="1:7" x14ac:dyDescent="0.2">
      <c r="A1885">
        <v>20120625</v>
      </c>
      <c r="B1885">
        <v>66.5</v>
      </c>
      <c r="C1885">
        <f t="shared" si="145"/>
        <v>65.556700985199996</v>
      </c>
      <c r="D1885">
        <f t="shared" ref="D1885:D1948" si="147">B1885*(2/(26+1)) + D1884*(1-(2/(26+1)))</f>
        <v>64.697713024174305</v>
      </c>
      <c r="E1885">
        <f t="shared" si="146"/>
        <v>0.85898796102569008</v>
      </c>
      <c r="F1885">
        <f t="shared" si="144"/>
        <v>0.48415741774124038</v>
      </c>
      <c r="G1885">
        <f t="shared" si="143"/>
        <v>0.3748305432844497</v>
      </c>
    </row>
    <row r="1886" spans="1:7" x14ac:dyDescent="0.2">
      <c r="A1886">
        <v>20120626</v>
      </c>
      <c r="B1886">
        <v>66.42</v>
      </c>
      <c r="C1886">
        <f t="shared" si="145"/>
        <v>65.689516218246155</v>
      </c>
      <c r="D1886">
        <f t="shared" si="147"/>
        <v>64.825289837198426</v>
      </c>
      <c r="E1886">
        <f t="shared" si="146"/>
        <v>0.86422638104772886</v>
      </c>
      <c r="F1886">
        <f t="shared" si="144"/>
        <v>0.56017121040253814</v>
      </c>
      <c r="G1886">
        <f t="shared" si="143"/>
        <v>0.30405517064519072</v>
      </c>
    </row>
    <row r="1887" spans="1:7" x14ac:dyDescent="0.2">
      <c r="A1887">
        <v>20120627</v>
      </c>
      <c r="B1887">
        <v>66.84</v>
      </c>
      <c r="C1887">
        <f t="shared" si="145"/>
        <v>65.866513723131362</v>
      </c>
      <c r="D1887">
        <f t="shared" si="147"/>
        <v>64.974527627035584</v>
      </c>
      <c r="E1887">
        <f t="shared" si="146"/>
        <v>0.89198609609577773</v>
      </c>
      <c r="F1887">
        <f t="shared" si="144"/>
        <v>0.62653418754118606</v>
      </c>
      <c r="G1887">
        <f t="shared" si="143"/>
        <v>0.26545190855459166</v>
      </c>
    </row>
    <row r="1888" spans="1:7" x14ac:dyDescent="0.2">
      <c r="A1888">
        <v>20120628</v>
      </c>
      <c r="B1888">
        <v>66.94</v>
      </c>
      <c r="C1888">
        <f t="shared" si="145"/>
        <v>66.031665458034226</v>
      </c>
      <c r="D1888">
        <f t="shared" si="147"/>
        <v>65.120118173181098</v>
      </c>
      <c r="E1888">
        <f t="shared" si="146"/>
        <v>0.9115472848531283</v>
      </c>
      <c r="F1888">
        <f t="shared" si="144"/>
        <v>0.68353680700357455</v>
      </c>
      <c r="G1888">
        <f t="shared" si="143"/>
        <v>0.22801047784955375</v>
      </c>
    </row>
    <row r="1889" spans="1:7" x14ac:dyDescent="0.2">
      <c r="A1889">
        <v>20120629</v>
      </c>
      <c r="B1889">
        <v>67.56</v>
      </c>
      <c r="C1889">
        <f t="shared" si="145"/>
        <v>66.266793849105881</v>
      </c>
      <c r="D1889">
        <f t="shared" si="147"/>
        <v>65.300850160352866</v>
      </c>
      <c r="E1889">
        <f t="shared" si="146"/>
        <v>0.96594368875301484</v>
      </c>
      <c r="F1889">
        <f t="shared" si="144"/>
        <v>0.74001818335346259</v>
      </c>
      <c r="G1889">
        <f t="shared" si="143"/>
        <v>0.22592550539955225</v>
      </c>
    </row>
    <row r="1890" spans="1:7" x14ac:dyDescent="0.2">
      <c r="A1890">
        <v>20120702</v>
      </c>
      <c r="B1890">
        <v>68</v>
      </c>
      <c r="C1890">
        <f t="shared" si="145"/>
        <v>66.533440949243442</v>
      </c>
      <c r="D1890">
        <f t="shared" si="147"/>
        <v>65.500787185511911</v>
      </c>
      <c r="E1890">
        <f t="shared" si="146"/>
        <v>1.0326537637315312</v>
      </c>
      <c r="F1890">
        <f t="shared" si="144"/>
        <v>0.79854529942907637</v>
      </c>
      <c r="G1890">
        <f t="shared" si="143"/>
        <v>0.2341084643024548</v>
      </c>
    </row>
    <row r="1891" spans="1:7" x14ac:dyDescent="0.2">
      <c r="A1891">
        <v>20120703</v>
      </c>
      <c r="B1891">
        <v>68.040000000000006</v>
      </c>
      <c r="C1891">
        <f t="shared" si="145"/>
        <v>66.765219264744445</v>
      </c>
      <c r="D1891">
        <f t="shared" si="147"/>
        <v>65.68887702362214</v>
      </c>
      <c r="E1891">
        <f t="shared" si="146"/>
        <v>1.0763422411223047</v>
      </c>
      <c r="F1891">
        <f t="shared" si="144"/>
        <v>0.85410468776772208</v>
      </c>
      <c r="G1891">
        <f t="shared" si="143"/>
        <v>0.22223755335458262</v>
      </c>
    </row>
    <row r="1892" spans="1:7" x14ac:dyDescent="0.2">
      <c r="A1892">
        <v>20120705</v>
      </c>
      <c r="B1892">
        <v>67.78</v>
      </c>
      <c r="C1892">
        <f t="shared" si="145"/>
        <v>66.92133937786069</v>
      </c>
      <c r="D1892">
        <f t="shared" si="147"/>
        <v>65.843775021872347</v>
      </c>
      <c r="E1892">
        <f t="shared" si="146"/>
        <v>1.0775643559883434</v>
      </c>
      <c r="F1892">
        <f t="shared" si="144"/>
        <v>0.89879662141184646</v>
      </c>
      <c r="G1892">
        <f t="shared" ref="G1892:G1955" si="148">E1892-F1892</f>
        <v>0.17876773457649697</v>
      </c>
    </row>
    <row r="1893" spans="1:7" x14ac:dyDescent="0.2">
      <c r="A1893">
        <v>20120706</v>
      </c>
      <c r="B1893">
        <v>67.64</v>
      </c>
      <c r="C1893">
        <f t="shared" si="145"/>
        <v>67.031902550497506</v>
      </c>
      <c r="D1893">
        <f t="shared" si="147"/>
        <v>65.976828723955876</v>
      </c>
      <c r="E1893">
        <f t="shared" si="146"/>
        <v>1.05507382654163</v>
      </c>
      <c r="F1893">
        <f t="shared" ref="F1893:F1956" si="149">(E1893*(2/(9+1))+F1892*(1-(2/(9+1))))</f>
        <v>0.93005206243780314</v>
      </c>
      <c r="G1893">
        <f t="shared" si="148"/>
        <v>0.12502176410382682</v>
      </c>
    </row>
    <row r="1894" spans="1:7" x14ac:dyDescent="0.2">
      <c r="A1894">
        <v>20120709</v>
      </c>
      <c r="B1894">
        <v>67.78</v>
      </c>
      <c r="C1894">
        <f t="shared" si="145"/>
        <v>67.146994465805577</v>
      </c>
      <c r="D1894">
        <f t="shared" si="147"/>
        <v>66.110396966625814</v>
      </c>
      <c r="E1894">
        <f t="shared" si="146"/>
        <v>1.0365974991797628</v>
      </c>
      <c r="F1894">
        <f t="shared" si="149"/>
        <v>0.95136114978619513</v>
      </c>
      <c r="G1894">
        <f t="shared" si="148"/>
        <v>8.5236349393567723E-2</v>
      </c>
    </row>
    <row r="1895" spans="1:7" x14ac:dyDescent="0.2">
      <c r="A1895">
        <v>20120710</v>
      </c>
      <c r="B1895">
        <v>67.88</v>
      </c>
      <c r="C1895">
        <f t="shared" si="145"/>
        <v>67.259764547989334</v>
      </c>
      <c r="D1895">
        <f t="shared" si="147"/>
        <v>66.241478672801676</v>
      </c>
      <c r="E1895">
        <f t="shared" si="146"/>
        <v>1.018285875187658</v>
      </c>
      <c r="F1895">
        <f t="shared" si="149"/>
        <v>0.96474609486648766</v>
      </c>
      <c r="G1895">
        <f t="shared" si="148"/>
        <v>5.3539780321170349E-2</v>
      </c>
    </row>
    <row r="1896" spans="1:7" x14ac:dyDescent="0.2">
      <c r="A1896">
        <v>20120711</v>
      </c>
      <c r="B1896">
        <v>67.900000000000006</v>
      </c>
      <c r="C1896">
        <f t="shared" si="145"/>
        <v>67.35826230983713</v>
      </c>
      <c r="D1896">
        <f t="shared" si="147"/>
        <v>66.364332104445992</v>
      </c>
      <c r="E1896">
        <f t="shared" si="146"/>
        <v>0.99393020539113763</v>
      </c>
      <c r="F1896">
        <f t="shared" si="149"/>
        <v>0.97058291697141763</v>
      </c>
      <c r="G1896">
        <f t="shared" si="148"/>
        <v>2.3347288419720003E-2</v>
      </c>
    </row>
    <row r="1897" spans="1:7" x14ac:dyDescent="0.2">
      <c r="A1897">
        <v>20120712</v>
      </c>
      <c r="B1897">
        <v>67.709999999999994</v>
      </c>
      <c r="C1897">
        <f t="shared" si="145"/>
        <v>67.412375800631423</v>
      </c>
      <c r="D1897">
        <f t="shared" si="147"/>
        <v>66.464011207820363</v>
      </c>
      <c r="E1897">
        <f t="shared" si="146"/>
        <v>0.94836459281106045</v>
      </c>
      <c r="F1897">
        <f t="shared" si="149"/>
        <v>0.96613925213934626</v>
      </c>
      <c r="G1897">
        <f t="shared" si="148"/>
        <v>-1.7774659328285813E-2</v>
      </c>
    </row>
    <row r="1898" spans="1:7" x14ac:dyDescent="0.2">
      <c r="A1898">
        <v>20120713</v>
      </c>
      <c r="B1898">
        <v>68.61</v>
      </c>
      <c r="C1898">
        <f t="shared" si="145"/>
        <v>67.596625677457354</v>
      </c>
      <c r="D1898">
        <f t="shared" si="147"/>
        <v>66.622973340574418</v>
      </c>
      <c r="E1898">
        <f t="shared" si="146"/>
        <v>0.97365233688293529</v>
      </c>
      <c r="F1898">
        <f t="shared" si="149"/>
        <v>0.96764186908806415</v>
      </c>
      <c r="G1898">
        <f t="shared" si="148"/>
        <v>6.0104677948711327E-3</v>
      </c>
    </row>
    <row r="1899" spans="1:7" x14ac:dyDescent="0.2">
      <c r="A1899">
        <v>20120716</v>
      </c>
      <c r="B1899">
        <v>68.45</v>
      </c>
      <c r="C1899">
        <f t="shared" si="145"/>
        <v>67.727914034771615</v>
      </c>
      <c r="D1899">
        <f t="shared" si="147"/>
        <v>66.758308648680014</v>
      </c>
      <c r="E1899">
        <f t="shared" si="146"/>
        <v>0.96960538609160096</v>
      </c>
      <c r="F1899">
        <f t="shared" si="149"/>
        <v>0.96803457248877156</v>
      </c>
      <c r="G1899">
        <f t="shared" si="148"/>
        <v>1.5708136028294017E-3</v>
      </c>
    </row>
    <row r="1900" spans="1:7" x14ac:dyDescent="0.2">
      <c r="A1900">
        <v>20120717</v>
      </c>
      <c r="B1900">
        <v>69</v>
      </c>
      <c r="C1900">
        <f t="shared" si="145"/>
        <v>67.923619567883676</v>
      </c>
      <c r="D1900">
        <f t="shared" si="147"/>
        <v>66.924359859888895</v>
      </c>
      <c r="E1900">
        <f t="shared" si="146"/>
        <v>0.99925970799478137</v>
      </c>
      <c r="F1900">
        <f t="shared" si="149"/>
        <v>0.97427959958997357</v>
      </c>
      <c r="G1900">
        <f t="shared" si="148"/>
        <v>2.4980108404807799E-2</v>
      </c>
    </row>
    <row r="1901" spans="1:7" x14ac:dyDescent="0.2">
      <c r="A1901">
        <v>20120718</v>
      </c>
      <c r="B1901">
        <v>69.37</v>
      </c>
      <c r="C1901">
        <f t="shared" si="145"/>
        <v>68.146139634363109</v>
      </c>
      <c r="D1901">
        <f t="shared" si="147"/>
        <v>67.10551838878601</v>
      </c>
      <c r="E1901">
        <f t="shared" si="146"/>
        <v>1.0406212455770998</v>
      </c>
      <c r="F1901">
        <f t="shared" si="149"/>
        <v>0.98754792878739883</v>
      </c>
      <c r="G1901">
        <f t="shared" si="148"/>
        <v>5.3073316789700953E-2</v>
      </c>
    </row>
    <row r="1902" spans="1:7" x14ac:dyDescent="0.2">
      <c r="A1902">
        <v>20120719</v>
      </c>
      <c r="B1902">
        <v>69.53</v>
      </c>
      <c r="C1902">
        <f t="shared" si="145"/>
        <v>68.359041229076468</v>
      </c>
      <c r="D1902">
        <f t="shared" si="147"/>
        <v>67.285109619246313</v>
      </c>
      <c r="E1902">
        <f t="shared" si="146"/>
        <v>1.0739316098301543</v>
      </c>
      <c r="F1902">
        <f t="shared" si="149"/>
        <v>1.00482466499595</v>
      </c>
      <c r="G1902">
        <f t="shared" si="148"/>
        <v>6.910694483420432E-2</v>
      </c>
    </row>
    <row r="1903" spans="1:7" x14ac:dyDescent="0.2">
      <c r="A1903">
        <v>20120720</v>
      </c>
      <c r="B1903">
        <v>68.63</v>
      </c>
      <c r="C1903">
        <f t="shared" si="145"/>
        <v>68.40072719383393</v>
      </c>
      <c r="D1903">
        <f t="shared" si="147"/>
        <v>67.384731128931776</v>
      </c>
      <c r="E1903">
        <f t="shared" si="146"/>
        <v>1.0159960649021542</v>
      </c>
      <c r="F1903">
        <f t="shared" si="149"/>
        <v>1.007058944977191</v>
      </c>
      <c r="G1903">
        <f t="shared" si="148"/>
        <v>8.937119924963266E-3</v>
      </c>
    </row>
    <row r="1904" spans="1:7" x14ac:dyDescent="0.2">
      <c r="A1904">
        <v>20120723</v>
      </c>
      <c r="B1904">
        <v>68.11</v>
      </c>
      <c r="C1904">
        <f t="shared" si="145"/>
        <v>68.355999933244092</v>
      </c>
      <c r="D1904">
        <f t="shared" si="147"/>
        <v>67.438454749010901</v>
      </c>
      <c r="E1904">
        <f t="shared" si="146"/>
        <v>0.91754518423319098</v>
      </c>
      <c r="F1904">
        <f t="shared" si="149"/>
        <v>0.98915619282839107</v>
      </c>
      <c r="G1904">
        <f t="shared" si="148"/>
        <v>-7.1611008595200087E-2</v>
      </c>
    </row>
    <row r="1905" spans="1:7" x14ac:dyDescent="0.2">
      <c r="A1905">
        <v>20120724</v>
      </c>
      <c r="B1905">
        <v>67.349999999999994</v>
      </c>
      <c r="C1905">
        <f t="shared" si="145"/>
        <v>68.201230712745001</v>
      </c>
      <c r="D1905">
        <f t="shared" si="147"/>
        <v>67.431902545380467</v>
      </c>
      <c r="E1905">
        <f t="shared" si="146"/>
        <v>0.76932816736453447</v>
      </c>
      <c r="F1905">
        <f t="shared" si="149"/>
        <v>0.94519058773561981</v>
      </c>
      <c r="G1905">
        <f t="shared" si="148"/>
        <v>-0.17586242037108535</v>
      </c>
    </row>
    <row r="1906" spans="1:7" x14ac:dyDescent="0.2">
      <c r="A1906">
        <v>20120725</v>
      </c>
      <c r="B1906">
        <v>67.53</v>
      </c>
      <c r="C1906">
        <f t="shared" si="145"/>
        <v>68.097964449245765</v>
      </c>
      <c r="D1906">
        <f t="shared" si="147"/>
        <v>67.439169023500426</v>
      </c>
      <c r="E1906">
        <f t="shared" si="146"/>
        <v>0.658795425745339</v>
      </c>
      <c r="F1906">
        <f t="shared" si="149"/>
        <v>0.88791155533756361</v>
      </c>
      <c r="G1906">
        <f t="shared" si="148"/>
        <v>-0.2291161295922246</v>
      </c>
    </row>
    <row r="1907" spans="1:7" x14ac:dyDescent="0.2">
      <c r="A1907">
        <v>20120726</v>
      </c>
      <c r="B1907">
        <v>68.739999999999995</v>
      </c>
      <c r="C1907">
        <f t="shared" si="145"/>
        <v>68.196739149361804</v>
      </c>
      <c r="D1907">
        <f t="shared" si="147"/>
        <v>67.535526873611502</v>
      </c>
      <c r="E1907">
        <f t="shared" si="146"/>
        <v>0.66121227575030161</v>
      </c>
      <c r="F1907">
        <f t="shared" si="149"/>
        <v>0.84257169942011134</v>
      </c>
      <c r="G1907">
        <f t="shared" si="148"/>
        <v>-0.18135942366980973</v>
      </c>
    </row>
    <row r="1908" spans="1:7" x14ac:dyDescent="0.2">
      <c r="A1908">
        <v>20120727</v>
      </c>
      <c r="B1908">
        <v>69.52</v>
      </c>
      <c r="C1908">
        <f t="shared" si="145"/>
        <v>68.40031774176768</v>
      </c>
      <c r="D1908">
        <f t="shared" si="147"/>
        <v>67.68252488297361</v>
      </c>
      <c r="E1908">
        <f t="shared" si="146"/>
        <v>0.71779285879406984</v>
      </c>
      <c r="F1908">
        <f t="shared" si="149"/>
        <v>0.81761593129490318</v>
      </c>
      <c r="G1908">
        <f t="shared" si="148"/>
        <v>-9.9823072500833332E-2</v>
      </c>
    </row>
    <row r="1909" spans="1:7" x14ac:dyDescent="0.2">
      <c r="A1909">
        <v>20120730</v>
      </c>
      <c r="B1909">
        <v>69.45</v>
      </c>
      <c r="C1909">
        <f t="shared" si="145"/>
        <v>68.561807319957268</v>
      </c>
      <c r="D1909">
        <f t="shared" si="147"/>
        <v>67.813448965716304</v>
      </c>
      <c r="E1909">
        <f t="shared" si="146"/>
        <v>0.74835835424096331</v>
      </c>
      <c r="F1909">
        <f t="shared" si="149"/>
        <v>0.80376441588411529</v>
      </c>
      <c r="G1909">
        <f t="shared" si="148"/>
        <v>-5.5406061643151983E-2</v>
      </c>
    </row>
    <row r="1910" spans="1:7" x14ac:dyDescent="0.2">
      <c r="A1910">
        <v>20120731</v>
      </c>
      <c r="B1910">
        <v>69.22</v>
      </c>
      <c r="C1910">
        <f t="shared" si="145"/>
        <v>68.663067732271543</v>
      </c>
      <c r="D1910">
        <f t="shared" si="147"/>
        <v>67.917637931218806</v>
      </c>
      <c r="E1910">
        <f t="shared" si="146"/>
        <v>0.74542980105273671</v>
      </c>
      <c r="F1910">
        <f t="shared" si="149"/>
        <v>0.7920974929178396</v>
      </c>
      <c r="G1910">
        <f t="shared" si="148"/>
        <v>-4.6667691865102889E-2</v>
      </c>
    </row>
    <row r="1911" spans="1:7" x14ac:dyDescent="0.2">
      <c r="A1911">
        <v>20120801</v>
      </c>
      <c r="B1911">
        <v>69.38</v>
      </c>
      <c r="C1911">
        <f t="shared" si="145"/>
        <v>68.77336500422976</v>
      </c>
      <c r="D1911">
        <f t="shared" si="147"/>
        <v>68.025961047424815</v>
      </c>
      <c r="E1911">
        <f t="shared" si="146"/>
        <v>0.74740395680494487</v>
      </c>
      <c r="F1911">
        <f t="shared" si="149"/>
        <v>0.78315878569526076</v>
      </c>
      <c r="G1911">
        <f t="shared" si="148"/>
        <v>-3.5754828890315893E-2</v>
      </c>
    </row>
    <row r="1912" spans="1:7" x14ac:dyDescent="0.2">
      <c r="A1912">
        <v>20120802</v>
      </c>
      <c r="B1912">
        <v>68.45</v>
      </c>
      <c r="C1912">
        <f t="shared" si="145"/>
        <v>68.723616542040574</v>
      </c>
      <c r="D1912">
        <f t="shared" si="147"/>
        <v>68.057371340208164</v>
      </c>
      <c r="E1912">
        <f t="shared" si="146"/>
        <v>0.66624520183241032</v>
      </c>
      <c r="F1912">
        <f t="shared" si="149"/>
        <v>0.75977606892269078</v>
      </c>
      <c r="G1912">
        <f t="shared" si="148"/>
        <v>-9.3530867090280467E-2</v>
      </c>
    </row>
    <row r="1913" spans="1:7" x14ac:dyDescent="0.2">
      <c r="A1913">
        <v>20120803</v>
      </c>
      <c r="B1913">
        <v>69.12</v>
      </c>
      <c r="C1913">
        <f t="shared" si="145"/>
        <v>68.78459861249587</v>
      </c>
      <c r="D1913">
        <f t="shared" si="147"/>
        <v>68.136084574266818</v>
      </c>
      <c r="E1913">
        <f t="shared" si="146"/>
        <v>0.6485140382290524</v>
      </c>
      <c r="F1913">
        <f t="shared" si="149"/>
        <v>0.7375236627839632</v>
      </c>
      <c r="G1913">
        <f t="shared" si="148"/>
        <v>-8.9009624554910793E-2</v>
      </c>
    </row>
    <row r="1914" spans="1:7" x14ac:dyDescent="0.2">
      <c r="A1914">
        <v>20120806</v>
      </c>
      <c r="B1914">
        <v>68.84</v>
      </c>
      <c r="C1914">
        <f t="shared" si="145"/>
        <v>68.793121902881126</v>
      </c>
      <c r="D1914">
        <f t="shared" si="147"/>
        <v>68.188226457654466</v>
      </c>
      <c r="E1914">
        <f t="shared" si="146"/>
        <v>0.60489544522665994</v>
      </c>
      <c r="F1914">
        <f t="shared" si="149"/>
        <v>0.7109980192725025</v>
      </c>
      <c r="G1914">
        <f t="shared" si="148"/>
        <v>-0.10610257404584256</v>
      </c>
    </row>
    <row r="1915" spans="1:7" x14ac:dyDescent="0.2">
      <c r="A1915">
        <v>20120807</v>
      </c>
      <c r="B1915">
        <v>68.290000000000006</v>
      </c>
      <c r="C1915">
        <f t="shared" si="145"/>
        <v>68.715718533207109</v>
      </c>
      <c r="D1915">
        <f t="shared" si="147"/>
        <v>68.195765238568953</v>
      </c>
      <c r="E1915">
        <f t="shared" si="146"/>
        <v>0.51995329463815665</v>
      </c>
      <c r="F1915">
        <f t="shared" si="149"/>
        <v>0.6727890743456334</v>
      </c>
      <c r="G1915">
        <f t="shared" si="148"/>
        <v>-0.15283577970747675</v>
      </c>
    </row>
    <row r="1916" spans="1:7" x14ac:dyDescent="0.2">
      <c r="A1916">
        <v>20120808</v>
      </c>
      <c r="B1916">
        <v>68.349999999999994</v>
      </c>
      <c r="C1916">
        <f t="shared" si="145"/>
        <v>68.659454143482932</v>
      </c>
      <c r="D1916">
        <f t="shared" si="147"/>
        <v>68.207190035711989</v>
      </c>
      <c r="E1916">
        <f t="shared" si="146"/>
        <v>0.45226410777094372</v>
      </c>
      <c r="F1916">
        <f t="shared" si="149"/>
        <v>0.62868408103069551</v>
      </c>
      <c r="G1916">
        <f t="shared" si="148"/>
        <v>-0.17641997325975178</v>
      </c>
    </row>
    <row r="1917" spans="1:7" x14ac:dyDescent="0.2">
      <c r="A1917">
        <v>20120809</v>
      </c>
      <c r="B1917">
        <v>68.319999999999993</v>
      </c>
      <c r="C1917">
        <f t="shared" si="145"/>
        <v>68.607230429100937</v>
      </c>
      <c r="D1917">
        <f t="shared" si="147"/>
        <v>68.215546329362951</v>
      </c>
      <c r="E1917">
        <f t="shared" si="146"/>
        <v>0.39168409973798646</v>
      </c>
      <c r="F1917">
        <f t="shared" si="149"/>
        <v>0.58128408477215376</v>
      </c>
      <c r="G1917">
        <f t="shared" si="148"/>
        <v>-0.18959998503416731</v>
      </c>
    </row>
    <row r="1918" spans="1:7" x14ac:dyDescent="0.2">
      <c r="A1918">
        <v>20120810</v>
      </c>
      <c r="B1918">
        <v>68.64</v>
      </c>
      <c r="C1918">
        <f t="shared" si="145"/>
        <v>68.612271901546947</v>
      </c>
      <c r="D1918">
        <f t="shared" si="147"/>
        <v>68.24698734200274</v>
      </c>
      <c r="E1918">
        <f t="shared" si="146"/>
        <v>0.36528455954420735</v>
      </c>
      <c r="F1918">
        <f t="shared" si="149"/>
        <v>0.53808417972656453</v>
      </c>
      <c r="G1918">
        <f t="shared" si="148"/>
        <v>-0.17279962018235717</v>
      </c>
    </row>
    <row r="1919" spans="1:7" x14ac:dyDescent="0.2">
      <c r="A1919">
        <v>20120813</v>
      </c>
      <c r="B1919">
        <v>68.459999999999994</v>
      </c>
      <c r="C1919">
        <f t="shared" si="145"/>
        <v>68.588845455155109</v>
      </c>
      <c r="D1919">
        <f t="shared" si="147"/>
        <v>68.262766057409948</v>
      </c>
      <c r="E1919">
        <f t="shared" si="146"/>
        <v>0.32607939774516126</v>
      </c>
      <c r="F1919">
        <f t="shared" si="149"/>
        <v>0.49568322333028386</v>
      </c>
      <c r="G1919">
        <f t="shared" si="148"/>
        <v>-0.1696038255851226</v>
      </c>
    </row>
    <row r="1920" spans="1:7" x14ac:dyDescent="0.2">
      <c r="A1920">
        <v>20120814</v>
      </c>
      <c r="B1920">
        <v>68.64</v>
      </c>
      <c r="C1920">
        <f t="shared" si="145"/>
        <v>68.596715385131247</v>
      </c>
      <c r="D1920">
        <f t="shared" si="147"/>
        <v>68.290709312416624</v>
      </c>
      <c r="E1920">
        <f t="shared" si="146"/>
        <v>0.30600607271462366</v>
      </c>
      <c r="F1920">
        <f t="shared" si="149"/>
        <v>0.45774779320715187</v>
      </c>
      <c r="G1920">
        <f t="shared" si="148"/>
        <v>-0.15174172049252821</v>
      </c>
    </row>
    <row r="1921" spans="1:7" x14ac:dyDescent="0.2">
      <c r="A1921">
        <v>20120815</v>
      </c>
      <c r="B1921">
        <v>68.349999999999994</v>
      </c>
      <c r="C1921">
        <f t="shared" si="145"/>
        <v>68.558759172034129</v>
      </c>
      <c r="D1921">
        <f t="shared" si="147"/>
        <v>68.295101215200575</v>
      </c>
      <c r="E1921">
        <f t="shared" si="146"/>
        <v>0.26365795683355486</v>
      </c>
      <c r="F1921">
        <f t="shared" si="149"/>
        <v>0.4189298259324325</v>
      </c>
      <c r="G1921">
        <f t="shared" si="148"/>
        <v>-0.15527186909887764</v>
      </c>
    </row>
    <row r="1922" spans="1:7" x14ac:dyDescent="0.2">
      <c r="A1922">
        <v>20120816</v>
      </c>
      <c r="B1922">
        <v>68.2</v>
      </c>
      <c r="C1922">
        <f t="shared" si="145"/>
        <v>68.503565453259654</v>
      </c>
      <c r="D1922">
        <f t="shared" si="147"/>
        <v>68.288056680741278</v>
      </c>
      <c r="E1922">
        <f t="shared" si="146"/>
        <v>0.21550877251837619</v>
      </c>
      <c r="F1922">
        <f t="shared" si="149"/>
        <v>0.3782456152496213</v>
      </c>
      <c r="G1922">
        <f t="shared" si="148"/>
        <v>-0.16273684273124511</v>
      </c>
    </row>
    <row r="1923" spans="1:7" x14ac:dyDescent="0.2">
      <c r="A1923">
        <v>20120817</v>
      </c>
      <c r="B1923">
        <v>67.8</v>
      </c>
      <c r="C1923">
        <f t="shared" si="145"/>
        <v>68.395324614296626</v>
      </c>
      <c r="D1923">
        <f t="shared" si="147"/>
        <v>68.251904334019699</v>
      </c>
      <c r="E1923">
        <f t="shared" si="146"/>
        <v>0.14342028027692777</v>
      </c>
      <c r="F1923">
        <f t="shared" si="149"/>
        <v>0.33128054825508263</v>
      </c>
      <c r="G1923">
        <f t="shared" si="148"/>
        <v>-0.18786026797815486</v>
      </c>
    </row>
    <row r="1924" spans="1:7" x14ac:dyDescent="0.2">
      <c r="A1924">
        <v>20120820</v>
      </c>
      <c r="B1924">
        <v>67.7</v>
      </c>
      <c r="C1924">
        <f t="shared" si="145"/>
        <v>68.288351596712531</v>
      </c>
      <c r="D1924">
        <f t="shared" si="147"/>
        <v>68.211022531499722</v>
      </c>
      <c r="E1924">
        <f t="shared" si="146"/>
        <v>7.7329065212808246E-2</v>
      </c>
      <c r="F1924">
        <f t="shared" si="149"/>
        <v>0.28049025164662778</v>
      </c>
      <c r="G1924">
        <f t="shared" si="148"/>
        <v>-0.20316118643381953</v>
      </c>
    </row>
    <row r="1925" spans="1:7" x14ac:dyDescent="0.2">
      <c r="A1925">
        <v>20120821</v>
      </c>
      <c r="B1925">
        <v>67.78</v>
      </c>
      <c r="C1925">
        <f t="shared" si="145"/>
        <v>68.210143658756749</v>
      </c>
      <c r="D1925">
        <f t="shared" si="147"/>
        <v>68.179094936573819</v>
      </c>
      <c r="E1925">
        <f t="shared" si="146"/>
        <v>3.1048722182930533E-2</v>
      </c>
      <c r="F1925">
        <f t="shared" si="149"/>
        <v>0.23060194575388834</v>
      </c>
      <c r="G1925">
        <f t="shared" si="148"/>
        <v>-0.19955322357095781</v>
      </c>
    </row>
    <row r="1926" spans="1:7" x14ac:dyDescent="0.2">
      <c r="A1926">
        <v>20120822</v>
      </c>
      <c r="B1926">
        <v>67.75</v>
      </c>
      <c r="C1926">
        <f t="shared" si="145"/>
        <v>68.139352326640321</v>
      </c>
      <c r="D1926">
        <f t="shared" si="147"/>
        <v>68.147310126457242</v>
      </c>
      <c r="E1926">
        <f t="shared" si="146"/>
        <v>-7.9577998169213515E-3</v>
      </c>
      <c r="F1926">
        <f t="shared" si="149"/>
        <v>0.18288999663972641</v>
      </c>
      <c r="G1926">
        <f t="shared" si="148"/>
        <v>-0.19084779645664776</v>
      </c>
    </row>
    <row r="1927" spans="1:7" x14ac:dyDescent="0.2">
      <c r="A1927">
        <v>20120823</v>
      </c>
      <c r="B1927">
        <v>67.739999999999995</v>
      </c>
      <c r="C1927">
        <f t="shared" si="145"/>
        <v>68.077913507157191</v>
      </c>
      <c r="D1927">
        <f t="shared" si="147"/>
        <v>68.117139005978927</v>
      </c>
      <c r="E1927">
        <f t="shared" si="146"/>
        <v>-3.9225498821735982E-2</v>
      </c>
      <c r="F1927">
        <f t="shared" si="149"/>
        <v>0.13846689754743394</v>
      </c>
      <c r="G1927">
        <f t="shared" si="148"/>
        <v>-0.17769239636916992</v>
      </c>
    </row>
    <row r="1928" spans="1:7" x14ac:dyDescent="0.2">
      <c r="A1928">
        <v>20120824</v>
      </c>
      <c r="B1928">
        <v>67.599999999999994</v>
      </c>
      <c r="C1928">
        <f t="shared" si="145"/>
        <v>68.004388352209929</v>
      </c>
      <c r="D1928">
        <f t="shared" si="147"/>
        <v>68.078832412943456</v>
      </c>
      <c r="E1928">
        <f t="shared" si="146"/>
        <v>-7.4444060733526385E-2</v>
      </c>
      <c r="F1928">
        <f t="shared" si="149"/>
        <v>9.5884705891241886E-2</v>
      </c>
      <c r="G1928">
        <f t="shared" si="148"/>
        <v>-0.17032876662476826</v>
      </c>
    </row>
    <row r="1929" spans="1:7" x14ac:dyDescent="0.2">
      <c r="A1929">
        <v>20120827</v>
      </c>
      <c r="B1929">
        <v>67.489999999999995</v>
      </c>
      <c r="C1929">
        <f t="shared" si="145"/>
        <v>67.925251682639171</v>
      </c>
      <c r="D1929">
        <f t="shared" si="147"/>
        <v>68.035215197169862</v>
      </c>
      <c r="E1929">
        <f t="shared" si="146"/>
        <v>-0.10996351453069053</v>
      </c>
      <c r="F1929">
        <f t="shared" si="149"/>
        <v>5.4715061806855397E-2</v>
      </c>
      <c r="G1929">
        <f t="shared" si="148"/>
        <v>-0.16467857633754593</v>
      </c>
    </row>
    <row r="1930" spans="1:7" x14ac:dyDescent="0.2">
      <c r="A1930">
        <v>20120828</v>
      </c>
      <c r="B1930">
        <v>67.510000000000005</v>
      </c>
      <c r="C1930">
        <f t="shared" si="145"/>
        <v>67.86136680838699</v>
      </c>
      <c r="D1930">
        <f t="shared" si="147"/>
        <v>67.996310367749871</v>
      </c>
      <c r="E1930">
        <f t="shared" si="146"/>
        <v>-0.13494355936288116</v>
      </c>
      <c r="F1930">
        <f t="shared" si="149"/>
        <v>1.6783337572908091E-2</v>
      </c>
      <c r="G1930">
        <f t="shared" si="148"/>
        <v>-0.15172689693578925</v>
      </c>
    </row>
    <row r="1931" spans="1:7" x14ac:dyDescent="0.2">
      <c r="A1931">
        <v>20120829</v>
      </c>
      <c r="B1931">
        <v>67.37</v>
      </c>
      <c r="C1931">
        <f t="shared" si="145"/>
        <v>67.785771914788995</v>
      </c>
      <c r="D1931">
        <f t="shared" si="147"/>
        <v>67.949917007175799</v>
      </c>
      <c r="E1931">
        <f t="shared" si="146"/>
        <v>-0.16414509238680353</v>
      </c>
      <c r="F1931">
        <f t="shared" si="149"/>
        <v>-1.9402348419034234E-2</v>
      </c>
      <c r="G1931">
        <f t="shared" si="148"/>
        <v>-0.14474274396776929</v>
      </c>
    </row>
    <row r="1932" spans="1:7" x14ac:dyDescent="0.2">
      <c r="A1932">
        <v>20120830</v>
      </c>
      <c r="B1932">
        <v>67.209999999999994</v>
      </c>
      <c r="C1932">
        <f t="shared" si="145"/>
        <v>67.69719162020607</v>
      </c>
      <c r="D1932">
        <f t="shared" si="147"/>
        <v>67.895108339977583</v>
      </c>
      <c r="E1932">
        <f t="shared" si="146"/>
        <v>-0.19791671977151282</v>
      </c>
      <c r="F1932">
        <f t="shared" si="149"/>
        <v>-5.5105222689529956E-2</v>
      </c>
      <c r="G1932">
        <f t="shared" si="148"/>
        <v>-0.14281149708198287</v>
      </c>
    </row>
    <row r="1933" spans="1:7" x14ac:dyDescent="0.2">
      <c r="A1933">
        <v>20120831</v>
      </c>
      <c r="B1933">
        <v>67.430000000000007</v>
      </c>
      <c r="C1933">
        <f t="shared" si="145"/>
        <v>67.656085217097441</v>
      </c>
      <c r="D1933">
        <f t="shared" si="147"/>
        <v>67.860655870349618</v>
      </c>
      <c r="E1933">
        <f t="shared" si="146"/>
        <v>-0.20457065325217627</v>
      </c>
      <c r="F1933">
        <f t="shared" si="149"/>
        <v>-8.4998308802059219E-2</v>
      </c>
      <c r="G1933">
        <f t="shared" si="148"/>
        <v>-0.11957234445011705</v>
      </c>
    </row>
    <row r="1934" spans="1:7" x14ac:dyDescent="0.2">
      <c r="A1934">
        <v>20120904</v>
      </c>
      <c r="B1934">
        <v>67.260000000000005</v>
      </c>
      <c r="C1934">
        <f t="shared" si="145"/>
        <v>67.595149029851683</v>
      </c>
      <c r="D1934">
        <f t="shared" si="147"/>
        <v>67.816162842916313</v>
      </c>
      <c r="E1934">
        <f t="shared" si="146"/>
        <v>-0.22101381306462997</v>
      </c>
      <c r="F1934">
        <f t="shared" si="149"/>
        <v>-0.11220140965457337</v>
      </c>
      <c r="G1934">
        <f t="shared" si="148"/>
        <v>-0.1088124034100566</v>
      </c>
    </row>
    <row r="1935" spans="1:7" x14ac:dyDescent="0.2">
      <c r="A1935">
        <v>20120905</v>
      </c>
      <c r="B1935">
        <v>67.27</v>
      </c>
      <c r="C1935">
        <f t="shared" ref="C1935:C1998" si="150">(B1935*(2/(12+1))+C1934*(1-(2/(12+1))))</f>
        <v>67.545126102182195</v>
      </c>
      <c r="D1935">
        <f t="shared" si="147"/>
        <v>67.775706336033622</v>
      </c>
      <c r="E1935">
        <f t="shared" si="146"/>
        <v>-0.2305802338514269</v>
      </c>
      <c r="F1935">
        <f t="shared" si="149"/>
        <v>-0.1358771744939441</v>
      </c>
      <c r="G1935">
        <f t="shared" si="148"/>
        <v>-9.4703059357482799E-2</v>
      </c>
    </row>
    <row r="1936" spans="1:7" x14ac:dyDescent="0.2">
      <c r="A1936">
        <v>20120906</v>
      </c>
      <c r="B1936">
        <v>67.83</v>
      </c>
      <c r="C1936">
        <f t="shared" si="150"/>
        <v>67.588952855692625</v>
      </c>
      <c r="D1936">
        <f t="shared" si="147"/>
        <v>67.779728088920024</v>
      </c>
      <c r="E1936">
        <f t="shared" si="146"/>
        <v>-0.19077523322739864</v>
      </c>
      <c r="F1936">
        <f t="shared" si="149"/>
        <v>-0.146856786240635</v>
      </c>
      <c r="G1936">
        <f t="shared" si="148"/>
        <v>-4.3918446986763643E-2</v>
      </c>
    </row>
    <row r="1937" spans="1:7" x14ac:dyDescent="0.2">
      <c r="A1937">
        <v>20120907</v>
      </c>
      <c r="B1937">
        <v>67.88</v>
      </c>
      <c r="C1937">
        <f t="shared" si="150"/>
        <v>67.633729339432222</v>
      </c>
      <c r="D1937">
        <f t="shared" si="147"/>
        <v>67.787155637888901</v>
      </c>
      <c r="E1937">
        <f t="shared" si="146"/>
        <v>-0.15342629845667943</v>
      </c>
      <c r="F1937">
        <f t="shared" si="149"/>
        <v>-0.14817068868384389</v>
      </c>
      <c r="G1937">
        <f t="shared" si="148"/>
        <v>-5.25560977283554E-3</v>
      </c>
    </row>
    <row r="1938" spans="1:7" x14ac:dyDescent="0.2">
      <c r="A1938">
        <v>20120910</v>
      </c>
      <c r="B1938">
        <v>68.180000000000007</v>
      </c>
      <c r="C1938">
        <f t="shared" si="150"/>
        <v>67.717770979519571</v>
      </c>
      <c r="D1938">
        <f t="shared" si="147"/>
        <v>67.816255220267507</v>
      </c>
      <c r="E1938">
        <f t="shared" si="146"/>
        <v>-9.8484240747936269E-2</v>
      </c>
      <c r="F1938">
        <f t="shared" si="149"/>
        <v>-0.13823339909666238</v>
      </c>
      <c r="G1938">
        <f t="shared" si="148"/>
        <v>3.974915834872611E-2</v>
      </c>
    </row>
    <row r="1939" spans="1:7" x14ac:dyDescent="0.2">
      <c r="A1939">
        <v>20120911</v>
      </c>
      <c r="B1939">
        <v>68.2</v>
      </c>
      <c r="C1939">
        <f t="shared" si="150"/>
        <v>67.791960059593478</v>
      </c>
      <c r="D1939">
        <f t="shared" si="147"/>
        <v>67.844680759506957</v>
      </c>
      <c r="E1939">
        <f t="shared" si="146"/>
        <v>-5.2720699913479052E-2</v>
      </c>
      <c r="F1939">
        <f t="shared" si="149"/>
        <v>-0.12113085926002572</v>
      </c>
      <c r="G1939">
        <f t="shared" si="148"/>
        <v>6.8410159346546665E-2</v>
      </c>
    </row>
    <row r="1940" spans="1:7" x14ac:dyDescent="0.2">
      <c r="A1940">
        <v>20120912</v>
      </c>
      <c r="B1940">
        <v>68.150000000000006</v>
      </c>
      <c r="C1940">
        <f t="shared" si="150"/>
        <v>67.847043127348329</v>
      </c>
      <c r="D1940">
        <f t="shared" si="147"/>
        <v>67.867296999543484</v>
      </c>
      <c r="E1940">
        <f t="shared" si="146"/>
        <v>-2.0253872195155509E-2</v>
      </c>
      <c r="F1940">
        <f t="shared" si="149"/>
        <v>-0.10095546184705168</v>
      </c>
      <c r="G1940">
        <f t="shared" si="148"/>
        <v>8.0701589651896166E-2</v>
      </c>
    </row>
    <row r="1941" spans="1:7" x14ac:dyDescent="0.2">
      <c r="A1941">
        <v>20120913</v>
      </c>
      <c r="B1941">
        <v>68.989999999999995</v>
      </c>
      <c r="C1941">
        <f t="shared" si="150"/>
        <v>68.022882646217823</v>
      </c>
      <c r="D1941">
        <f t="shared" si="147"/>
        <v>67.950460184762491</v>
      </c>
      <c r="E1941">
        <f t="shared" si="146"/>
        <v>7.2422461455332154E-2</v>
      </c>
      <c r="F1941">
        <f t="shared" si="149"/>
        <v>-6.6279877186574909E-2</v>
      </c>
      <c r="G1941">
        <f t="shared" si="148"/>
        <v>0.13870233864190706</v>
      </c>
    </row>
    <row r="1942" spans="1:7" x14ac:dyDescent="0.2">
      <c r="A1942">
        <v>20120914</v>
      </c>
      <c r="B1942">
        <v>68.47</v>
      </c>
      <c r="C1942">
        <f t="shared" si="150"/>
        <v>68.091669931415083</v>
      </c>
      <c r="D1942">
        <f t="shared" si="147"/>
        <v>67.988944615520822</v>
      </c>
      <c r="E1942">
        <f t="shared" si="146"/>
        <v>0.10272531589426137</v>
      </c>
      <c r="F1942">
        <f t="shared" si="149"/>
        <v>-3.2478838570407655E-2</v>
      </c>
      <c r="G1942">
        <f t="shared" si="148"/>
        <v>0.13520415446466902</v>
      </c>
    </row>
    <row r="1943" spans="1:7" x14ac:dyDescent="0.2">
      <c r="A1943">
        <v>20120917</v>
      </c>
      <c r="B1943">
        <v>68.25</v>
      </c>
      <c r="C1943">
        <f t="shared" si="150"/>
        <v>68.116028403505069</v>
      </c>
      <c r="D1943">
        <f t="shared" si="147"/>
        <v>68.008282051408173</v>
      </c>
      <c r="E1943">
        <f t="shared" si="146"/>
        <v>0.1077463520968962</v>
      </c>
      <c r="F1943">
        <f t="shared" si="149"/>
        <v>-4.4338004369468831E-3</v>
      </c>
      <c r="G1943">
        <f t="shared" si="148"/>
        <v>0.11218015253384309</v>
      </c>
    </row>
    <row r="1944" spans="1:7" x14ac:dyDescent="0.2">
      <c r="A1944">
        <v>20120918</v>
      </c>
      <c r="B1944">
        <v>68.55</v>
      </c>
      <c r="C1944">
        <f t="shared" si="150"/>
        <v>68.182793264504284</v>
      </c>
      <c r="D1944">
        <f t="shared" si="147"/>
        <v>68.048409306859426</v>
      </c>
      <c r="E1944">
        <f t="shared" si="146"/>
        <v>0.13438395764485733</v>
      </c>
      <c r="F1944">
        <f t="shared" si="149"/>
        <v>2.3329751179413962E-2</v>
      </c>
      <c r="G1944">
        <f t="shared" si="148"/>
        <v>0.11105420646544337</v>
      </c>
    </row>
    <row r="1945" spans="1:7" x14ac:dyDescent="0.2">
      <c r="A1945">
        <v>20120919</v>
      </c>
      <c r="B1945">
        <v>68.599999999999994</v>
      </c>
      <c r="C1945">
        <f t="shared" si="150"/>
        <v>68.246978916119005</v>
      </c>
      <c r="D1945">
        <f t="shared" si="147"/>
        <v>68.089267876721692</v>
      </c>
      <c r="E1945">
        <f t="shared" si="146"/>
        <v>0.1577110393973129</v>
      </c>
      <c r="F1945">
        <f t="shared" si="149"/>
        <v>5.0206008822993753E-2</v>
      </c>
      <c r="G1945">
        <f t="shared" si="148"/>
        <v>0.10750503057431915</v>
      </c>
    </row>
    <row r="1946" spans="1:7" x14ac:dyDescent="0.2">
      <c r="A1946">
        <v>20120920</v>
      </c>
      <c r="B1946">
        <v>68.900000000000006</v>
      </c>
      <c r="C1946">
        <f t="shared" si="150"/>
        <v>68.347443698254551</v>
      </c>
      <c r="D1946">
        <f t="shared" si="147"/>
        <v>68.149322108075637</v>
      </c>
      <c r="E1946">
        <f t="shared" si="146"/>
        <v>0.19812159017891418</v>
      </c>
      <c r="F1946">
        <f t="shared" si="149"/>
        <v>7.9789125094177848E-2</v>
      </c>
      <c r="G1946">
        <f t="shared" si="148"/>
        <v>0.11833246508473633</v>
      </c>
    </row>
    <row r="1947" spans="1:7" x14ac:dyDescent="0.2">
      <c r="A1947">
        <v>20120921</v>
      </c>
      <c r="B1947">
        <v>69.06</v>
      </c>
      <c r="C1947">
        <f t="shared" si="150"/>
        <v>68.457067744676934</v>
      </c>
      <c r="D1947">
        <f t="shared" si="147"/>
        <v>68.216779729699667</v>
      </c>
      <c r="E1947">
        <f t="shared" si="146"/>
        <v>0.24028801497726704</v>
      </c>
      <c r="F1947">
        <f t="shared" si="149"/>
        <v>0.11188890307079569</v>
      </c>
      <c r="G1947">
        <f t="shared" si="148"/>
        <v>0.12839911190647135</v>
      </c>
    </row>
    <row r="1948" spans="1:7" x14ac:dyDescent="0.2">
      <c r="A1948">
        <v>20120924</v>
      </c>
      <c r="B1948">
        <v>69</v>
      </c>
      <c r="C1948">
        <f t="shared" si="150"/>
        <v>68.5405957839574</v>
      </c>
      <c r="D1948">
        <f t="shared" si="147"/>
        <v>68.27479604601821</v>
      </c>
      <c r="E1948">
        <f t="shared" ref="E1948:E2011" si="151">C1948-D1948</f>
        <v>0.26579973793919009</v>
      </c>
      <c r="F1948">
        <f t="shared" si="149"/>
        <v>0.14267107004447457</v>
      </c>
      <c r="G1948">
        <f t="shared" si="148"/>
        <v>0.12312866789471552</v>
      </c>
    </row>
    <row r="1949" spans="1:7" x14ac:dyDescent="0.2">
      <c r="A1949">
        <v>20120925</v>
      </c>
      <c r="B1949">
        <v>69.319999999999993</v>
      </c>
      <c r="C1949">
        <f t="shared" si="150"/>
        <v>68.660504124887026</v>
      </c>
      <c r="D1949">
        <f t="shared" ref="D1949:D2012" si="152">B1949*(2/(26+1)) + D1948*(1-(2/(26+1)))</f>
        <v>68.35221856112797</v>
      </c>
      <c r="E1949">
        <f t="shared" si="151"/>
        <v>0.30828556375905691</v>
      </c>
      <c r="F1949">
        <f t="shared" si="149"/>
        <v>0.17579396878739104</v>
      </c>
      <c r="G1949">
        <f t="shared" si="148"/>
        <v>0.13249159497166588</v>
      </c>
    </row>
    <row r="1950" spans="1:7" x14ac:dyDescent="0.2">
      <c r="A1950">
        <v>20120926</v>
      </c>
      <c r="B1950">
        <v>69</v>
      </c>
      <c r="C1950">
        <f t="shared" si="150"/>
        <v>68.712734259519792</v>
      </c>
      <c r="D1950">
        <f t="shared" si="152"/>
        <v>68.400202371414792</v>
      </c>
      <c r="E1950">
        <f t="shared" si="151"/>
        <v>0.31253188810499921</v>
      </c>
      <c r="F1950">
        <f t="shared" si="149"/>
        <v>0.20314155265091266</v>
      </c>
      <c r="G1950">
        <f t="shared" si="148"/>
        <v>0.10939033545408655</v>
      </c>
    </row>
    <row r="1951" spans="1:7" x14ac:dyDescent="0.2">
      <c r="A1951">
        <v>20120927</v>
      </c>
      <c r="B1951">
        <v>69.010000000000005</v>
      </c>
      <c r="C1951">
        <f t="shared" si="150"/>
        <v>68.7584674503629</v>
      </c>
      <c r="D1951">
        <f t="shared" si="152"/>
        <v>68.445372566124803</v>
      </c>
      <c r="E1951">
        <f t="shared" si="151"/>
        <v>0.31309488423809739</v>
      </c>
      <c r="F1951">
        <f t="shared" si="149"/>
        <v>0.22513221896834962</v>
      </c>
      <c r="G1951">
        <f t="shared" si="148"/>
        <v>8.7962665269747775E-2</v>
      </c>
    </row>
    <row r="1952" spans="1:7" x14ac:dyDescent="0.2">
      <c r="A1952">
        <v>20120928</v>
      </c>
      <c r="B1952">
        <v>68.91</v>
      </c>
      <c r="C1952">
        <f t="shared" si="150"/>
        <v>68.781780150307071</v>
      </c>
      <c r="D1952">
        <f t="shared" si="152"/>
        <v>68.479789413078521</v>
      </c>
      <c r="E1952">
        <f t="shared" si="151"/>
        <v>0.30199073722855019</v>
      </c>
      <c r="F1952">
        <f t="shared" si="149"/>
        <v>0.24050392262038975</v>
      </c>
      <c r="G1952">
        <f t="shared" si="148"/>
        <v>6.1486814608160439E-2</v>
      </c>
    </row>
    <row r="1953" spans="1:7" x14ac:dyDescent="0.2">
      <c r="A1953">
        <v>20121001</v>
      </c>
      <c r="B1953">
        <v>69.13</v>
      </c>
      <c r="C1953">
        <f t="shared" si="150"/>
        <v>68.835352434875205</v>
      </c>
      <c r="D1953">
        <f t="shared" si="152"/>
        <v>68.527953160257894</v>
      </c>
      <c r="E1953">
        <f t="shared" si="151"/>
        <v>0.30739927461731043</v>
      </c>
      <c r="F1953">
        <f t="shared" si="149"/>
        <v>0.25388299301977391</v>
      </c>
      <c r="G1953">
        <f t="shared" si="148"/>
        <v>5.3516281597536519E-2</v>
      </c>
    </row>
    <row r="1954" spans="1:7" x14ac:dyDescent="0.2">
      <c r="A1954">
        <v>20121002</v>
      </c>
      <c r="B1954">
        <v>68.959999999999994</v>
      </c>
      <c r="C1954">
        <f t="shared" si="150"/>
        <v>68.854528983355934</v>
      </c>
      <c r="D1954">
        <f t="shared" si="152"/>
        <v>68.559956629868424</v>
      </c>
      <c r="E1954">
        <f t="shared" si="151"/>
        <v>0.29457235348750999</v>
      </c>
      <c r="F1954">
        <f t="shared" si="149"/>
        <v>0.26202086511332112</v>
      </c>
      <c r="G1954">
        <f t="shared" si="148"/>
        <v>3.2551488374188864E-2</v>
      </c>
    </row>
    <row r="1955" spans="1:7" x14ac:dyDescent="0.2">
      <c r="A1955">
        <v>20121003</v>
      </c>
      <c r="B1955">
        <v>69</v>
      </c>
      <c r="C1955">
        <f t="shared" si="150"/>
        <v>68.876909139762716</v>
      </c>
      <c r="D1955">
        <f t="shared" si="152"/>
        <v>68.592552435063354</v>
      </c>
      <c r="E1955">
        <f t="shared" si="151"/>
        <v>0.28435670469936269</v>
      </c>
      <c r="F1955">
        <f t="shared" si="149"/>
        <v>0.26648803303052948</v>
      </c>
      <c r="G1955">
        <f t="shared" si="148"/>
        <v>1.7868671668833214E-2</v>
      </c>
    </row>
    <row r="1956" spans="1:7" x14ac:dyDescent="0.2">
      <c r="A1956">
        <v>20121004</v>
      </c>
      <c r="B1956">
        <v>69.27</v>
      </c>
      <c r="C1956">
        <f t="shared" si="150"/>
        <v>68.937384656722301</v>
      </c>
      <c r="D1956">
        <f t="shared" si="152"/>
        <v>68.642733736169774</v>
      </c>
      <c r="E1956">
        <f t="shared" si="151"/>
        <v>0.2946509205525274</v>
      </c>
      <c r="F1956">
        <f t="shared" si="149"/>
        <v>0.27212061053492909</v>
      </c>
      <c r="G1956">
        <f t="shared" ref="G1956:G2019" si="153">E1956-F1956</f>
        <v>2.253031001759831E-2</v>
      </c>
    </row>
    <row r="1957" spans="1:7" x14ac:dyDescent="0.2">
      <c r="A1957">
        <v>20121005</v>
      </c>
      <c r="B1957">
        <v>69.650000000000006</v>
      </c>
      <c r="C1957">
        <f t="shared" si="150"/>
        <v>69.047017786457332</v>
      </c>
      <c r="D1957">
        <f t="shared" si="152"/>
        <v>68.717346052009049</v>
      </c>
      <c r="E1957">
        <f t="shared" si="151"/>
        <v>0.3296717344482829</v>
      </c>
      <c r="F1957">
        <f t="shared" ref="F1957:F2020" si="154">(E1957*(2/(9+1))+F1956*(1-(2/(9+1))))</f>
        <v>0.28363083531759986</v>
      </c>
      <c r="G1957">
        <f t="shared" si="153"/>
        <v>4.6040899130683044E-2</v>
      </c>
    </row>
    <row r="1958" spans="1:7" x14ac:dyDescent="0.2">
      <c r="A1958">
        <v>20121008</v>
      </c>
      <c r="B1958">
        <v>69.44</v>
      </c>
      <c r="C1958">
        <f t="shared" si="150"/>
        <v>69.10747658854082</v>
      </c>
      <c r="D1958">
        <f t="shared" si="152"/>
        <v>68.770875974082458</v>
      </c>
      <c r="E1958">
        <f t="shared" si="151"/>
        <v>0.3366006144583622</v>
      </c>
      <c r="F1958">
        <f t="shared" si="154"/>
        <v>0.29422479114575234</v>
      </c>
      <c r="G1958">
        <f t="shared" si="153"/>
        <v>4.2375823312609862E-2</v>
      </c>
    </row>
    <row r="1959" spans="1:7" x14ac:dyDescent="0.2">
      <c r="A1959">
        <v>20121009</v>
      </c>
      <c r="B1959">
        <v>68.41</v>
      </c>
      <c r="C1959">
        <f t="shared" si="150"/>
        <v>69.000172497996076</v>
      </c>
      <c r="D1959">
        <f t="shared" si="152"/>
        <v>68.744144420446716</v>
      </c>
      <c r="E1959">
        <f t="shared" si="151"/>
        <v>0.25602807754935952</v>
      </c>
      <c r="F1959">
        <f t="shared" si="154"/>
        <v>0.28658544842647382</v>
      </c>
      <c r="G1959">
        <f t="shared" si="153"/>
        <v>-3.0557370877114298E-2</v>
      </c>
    </row>
    <row r="1960" spans="1:7" x14ac:dyDescent="0.2">
      <c r="A1960">
        <v>20121010</v>
      </c>
      <c r="B1960">
        <v>68.22</v>
      </c>
      <c r="C1960">
        <f t="shared" si="150"/>
        <v>68.880145959842835</v>
      </c>
      <c r="D1960">
        <f t="shared" si="152"/>
        <v>68.705318907821038</v>
      </c>
      <c r="E1960">
        <f t="shared" si="151"/>
        <v>0.17482705202179716</v>
      </c>
      <c r="F1960">
        <f t="shared" si="154"/>
        <v>0.26423376914553848</v>
      </c>
      <c r="G1960">
        <f t="shared" si="153"/>
        <v>-8.9406717123741319E-2</v>
      </c>
    </row>
    <row r="1961" spans="1:7" x14ac:dyDescent="0.2">
      <c r="A1961">
        <v>20121011</v>
      </c>
      <c r="B1961">
        <v>67.97</v>
      </c>
      <c r="C1961">
        <f t="shared" si="150"/>
        <v>68.740123504482398</v>
      </c>
      <c r="D1961">
        <f t="shared" si="152"/>
        <v>68.650850840575032</v>
      </c>
      <c r="E1961">
        <f t="shared" si="151"/>
        <v>8.9272663907365768E-2</v>
      </c>
      <c r="F1961">
        <f t="shared" si="154"/>
        <v>0.22924154809790392</v>
      </c>
      <c r="G1961">
        <f t="shared" si="153"/>
        <v>-0.13996888419053816</v>
      </c>
    </row>
    <row r="1962" spans="1:7" x14ac:dyDescent="0.2">
      <c r="A1962">
        <v>20121012</v>
      </c>
      <c r="B1962">
        <v>67.97</v>
      </c>
      <c r="C1962">
        <f t="shared" si="150"/>
        <v>68.621642965331262</v>
      </c>
      <c r="D1962">
        <f t="shared" si="152"/>
        <v>68.600417444976884</v>
      </c>
      <c r="E1962">
        <f t="shared" si="151"/>
        <v>2.1225520354377636E-2</v>
      </c>
      <c r="F1962">
        <f t="shared" si="154"/>
        <v>0.18763834254919867</v>
      </c>
      <c r="G1962">
        <f t="shared" si="153"/>
        <v>-0.16641282219482104</v>
      </c>
    </row>
    <row r="1963" spans="1:7" x14ac:dyDescent="0.2">
      <c r="A1963">
        <v>20121015</v>
      </c>
      <c r="B1963">
        <v>68.599999999999994</v>
      </c>
      <c r="C1963">
        <f t="shared" si="150"/>
        <v>68.61831327835722</v>
      </c>
      <c r="D1963">
        <f t="shared" si="152"/>
        <v>68.600386523126744</v>
      </c>
      <c r="E1963">
        <f t="shared" si="151"/>
        <v>1.7926755230476488E-2</v>
      </c>
      <c r="F1963">
        <f t="shared" si="154"/>
        <v>0.15369602508545427</v>
      </c>
      <c r="G1963">
        <f t="shared" si="153"/>
        <v>-0.13576926985497778</v>
      </c>
    </row>
    <row r="1964" spans="1:7" x14ac:dyDescent="0.2">
      <c r="A1964">
        <v>20121016</v>
      </c>
      <c r="B1964">
        <v>69.55</v>
      </c>
      <c r="C1964">
        <f t="shared" si="150"/>
        <v>68.761649697071491</v>
      </c>
      <c r="D1964">
        <f t="shared" si="152"/>
        <v>68.670728262154384</v>
      </c>
      <c r="E1964">
        <f t="shared" si="151"/>
        <v>9.0921434917106581E-2</v>
      </c>
      <c r="F1964">
        <f t="shared" si="154"/>
        <v>0.14114110705178473</v>
      </c>
      <c r="G1964">
        <f t="shared" si="153"/>
        <v>-5.021967213467815E-2</v>
      </c>
    </row>
    <row r="1965" spans="1:7" x14ac:dyDescent="0.2">
      <c r="A1965">
        <v>20121017</v>
      </c>
      <c r="B1965">
        <v>71</v>
      </c>
      <c r="C1965">
        <f t="shared" si="150"/>
        <v>69.106011282137416</v>
      </c>
      <c r="D1965">
        <f t="shared" si="152"/>
        <v>68.843266909402203</v>
      </c>
      <c r="E1965">
        <f t="shared" si="151"/>
        <v>0.26274437273521301</v>
      </c>
      <c r="F1965">
        <f t="shared" si="154"/>
        <v>0.16546176018847039</v>
      </c>
      <c r="G1965">
        <f t="shared" si="153"/>
        <v>9.7282612546742614E-2</v>
      </c>
    </row>
    <row r="1966" spans="1:7" x14ac:dyDescent="0.2">
      <c r="A1966">
        <v>20121018</v>
      </c>
      <c r="B1966">
        <v>72.52</v>
      </c>
      <c r="C1966">
        <f t="shared" si="150"/>
        <v>69.631240315654736</v>
      </c>
      <c r="D1966">
        <f t="shared" si="152"/>
        <v>69.115617508705753</v>
      </c>
      <c r="E1966">
        <f t="shared" si="151"/>
        <v>0.51562280694898277</v>
      </c>
      <c r="F1966">
        <f t="shared" si="154"/>
        <v>0.23549396954057289</v>
      </c>
      <c r="G1966">
        <f t="shared" si="153"/>
        <v>0.28012883740840988</v>
      </c>
    </row>
    <row r="1967" spans="1:7" x14ac:dyDescent="0.2">
      <c r="A1967">
        <v>20121019</v>
      </c>
      <c r="B1967">
        <v>71.86</v>
      </c>
      <c r="C1967">
        <f t="shared" si="150"/>
        <v>69.974126420938617</v>
      </c>
      <c r="D1967">
        <f t="shared" si="152"/>
        <v>69.318905100653481</v>
      </c>
      <c r="E1967">
        <f t="shared" si="151"/>
        <v>0.65522132028513624</v>
      </c>
      <c r="F1967">
        <f t="shared" si="154"/>
        <v>0.31943943968948563</v>
      </c>
      <c r="G1967">
        <f t="shared" si="153"/>
        <v>0.33578188059565062</v>
      </c>
    </row>
    <row r="1968" spans="1:7" x14ac:dyDescent="0.2">
      <c r="A1968">
        <v>20121022</v>
      </c>
      <c r="B1968">
        <v>71.78</v>
      </c>
      <c r="C1968">
        <f t="shared" si="150"/>
        <v>70.251953125409599</v>
      </c>
      <c r="D1968">
        <f t="shared" si="152"/>
        <v>69.501208426531008</v>
      </c>
      <c r="E1968">
        <f t="shared" si="151"/>
        <v>0.75074469887859152</v>
      </c>
      <c r="F1968">
        <f t="shared" si="154"/>
        <v>0.40570049152730681</v>
      </c>
      <c r="G1968">
        <f t="shared" si="153"/>
        <v>0.34504420735128472</v>
      </c>
    </row>
    <row r="1969" spans="1:7" x14ac:dyDescent="0.2">
      <c r="A1969">
        <v>20121023</v>
      </c>
      <c r="B1969">
        <v>70.89</v>
      </c>
      <c r="C1969">
        <f t="shared" si="150"/>
        <v>70.350114183038897</v>
      </c>
      <c r="D1969">
        <f t="shared" si="152"/>
        <v>69.604081876417609</v>
      </c>
      <c r="E1969">
        <f t="shared" si="151"/>
        <v>0.74603230662128794</v>
      </c>
      <c r="F1969">
        <f t="shared" si="154"/>
        <v>0.47376685454610312</v>
      </c>
      <c r="G1969">
        <f t="shared" si="153"/>
        <v>0.27226545207518482</v>
      </c>
    </row>
    <row r="1970" spans="1:7" x14ac:dyDescent="0.2">
      <c r="A1970">
        <v>20121024</v>
      </c>
      <c r="B1970">
        <v>70.739999999999995</v>
      </c>
      <c r="C1970">
        <f t="shared" si="150"/>
        <v>70.410096616417533</v>
      </c>
      <c r="D1970">
        <f t="shared" si="152"/>
        <v>69.688223959645924</v>
      </c>
      <c r="E1970">
        <f t="shared" si="151"/>
        <v>0.72187265677160894</v>
      </c>
      <c r="F1970">
        <f t="shared" si="154"/>
        <v>0.52338801499120435</v>
      </c>
      <c r="G1970">
        <f t="shared" si="153"/>
        <v>0.19848464178040459</v>
      </c>
    </row>
    <row r="1971" spans="1:7" x14ac:dyDescent="0.2">
      <c r="A1971">
        <v>20121025</v>
      </c>
      <c r="B1971">
        <v>71.14</v>
      </c>
      <c r="C1971">
        <f t="shared" si="150"/>
        <v>70.522389444660988</v>
      </c>
      <c r="D1971">
        <f t="shared" si="152"/>
        <v>69.795762925598083</v>
      </c>
      <c r="E1971">
        <f t="shared" si="151"/>
        <v>0.72662651906290421</v>
      </c>
      <c r="F1971">
        <f t="shared" si="154"/>
        <v>0.56403571580554435</v>
      </c>
      <c r="G1971">
        <f t="shared" si="153"/>
        <v>0.16259080325735986</v>
      </c>
    </row>
    <row r="1972" spans="1:7" x14ac:dyDescent="0.2">
      <c r="A1972">
        <v>20121026</v>
      </c>
      <c r="B1972">
        <v>70.900000000000006</v>
      </c>
      <c r="C1972">
        <f t="shared" si="150"/>
        <v>70.580483376251607</v>
      </c>
      <c r="D1972">
        <f t="shared" si="152"/>
        <v>69.877558264442669</v>
      </c>
      <c r="E1972">
        <f t="shared" si="151"/>
        <v>0.70292511180893769</v>
      </c>
      <c r="F1972">
        <f t="shared" si="154"/>
        <v>0.5918135950062231</v>
      </c>
      <c r="G1972">
        <f t="shared" si="153"/>
        <v>0.11111151680271458</v>
      </c>
    </row>
    <row r="1973" spans="1:7" x14ac:dyDescent="0.2">
      <c r="A1973">
        <v>20121031</v>
      </c>
      <c r="B1973">
        <v>70.819999999999993</v>
      </c>
      <c r="C1973">
        <f t="shared" si="150"/>
        <v>70.617332087597504</v>
      </c>
      <c r="D1973">
        <f t="shared" si="152"/>
        <v>69.94736876337285</v>
      </c>
      <c r="E1973">
        <f t="shared" si="151"/>
        <v>0.66996332422465343</v>
      </c>
      <c r="F1973">
        <f t="shared" si="154"/>
        <v>0.60744354084990915</v>
      </c>
      <c r="G1973">
        <f t="shared" si="153"/>
        <v>6.2519783374744287E-2</v>
      </c>
    </row>
    <row r="1974" spans="1:7" x14ac:dyDescent="0.2">
      <c r="A1974">
        <v>20121101</v>
      </c>
      <c r="B1974">
        <v>71.5</v>
      </c>
      <c r="C1974">
        <f t="shared" si="150"/>
        <v>70.75312715104404</v>
      </c>
      <c r="D1974">
        <f t="shared" si="152"/>
        <v>70.06237848460448</v>
      </c>
      <c r="E1974">
        <f t="shared" si="151"/>
        <v>0.69074866643956057</v>
      </c>
      <c r="F1974">
        <f t="shared" si="154"/>
        <v>0.62410456596783948</v>
      </c>
      <c r="G1974">
        <f t="shared" si="153"/>
        <v>6.6644100471721091E-2</v>
      </c>
    </row>
    <row r="1975" spans="1:7" x14ac:dyDescent="0.2">
      <c r="A1975">
        <v>20121102</v>
      </c>
      <c r="B1975">
        <v>70.900000000000006</v>
      </c>
      <c r="C1975">
        <f t="shared" si="150"/>
        <v>70.775722973960342</v>
      </c>
      <c r="D1975">
        <f t="shared" si="152"/>
        <v>70.124424522781922</v>
      </c>
      <c r="E1975">
        <f t="shared" si="151"/>
        <v>0.65129845117841967</v>
      </c>
      <c r="F1975">
        <f t="shared" si="154"/>
        <v>0.62954334300995551</v>
      </c>
      <c r="G1975">
        <f t="shared" si="153"/>
        <v>2.1755108168464155E-2</v>
      </c>
    </row>
    <row r="1976" spans="1:7" x14ac:dyDescent="0.2">
      <c r="A1976">
        <v>20121105</v>
      </c>
      <c r="B1976">
        <v>70.790000000000006</v>
      </c>
      <c r="C1976">
        <f t="shared" si="150"/>
        <v>70.777919439504913</v>
      </c>
      <c r="D1976">
        <f t="shared" si="152"/>
        <v>70.17372640998326</v>
      </c>
      <c r="E1976">
        <f t="shared" si="151"/>
        <v>0.6041930295216531</v>
      </c>
      <c r="F1976">
        <f t="shared" si="154"/>
        <v>0.62447328031229499</v>
      </c>
      <c r="G1976">
        <f t="shared" si="153"/>
        <v>-2.0280250790641885E-2</v>
      </c>
    </row>
    <row r="1977" spans="1:7" x14ac:dyDescent="0.2">
      <c r="A1977">
        <v>20121106</v>
      </c>
      <c r="B1977">
        <v>71.010000000000005</v>
      </c>
      <c r="C1977">
        <f t="shared" si="150"/>
        <v>70.813624141119533</v>
      </c>
      <c r="D1977">
        <f t="shared" si="152"/>
        <v>70.235672601836356</v>
      </c>
      <c r="E1977">
        <f t="shared" si="151"/>
        <v>0.57795153928317688</v>
      </c>
      <c r="F1977">
        <f t="shared" si="154"/>
        <v>0.61516893210647139</v>
      </c>
      <c r="G1977">
        <f t="shared" si="153"/>
        <v>-3.7217392823294504E-2</v>
      </c>
    </row>
    <row r="1978" spans="1:7" x14ac:dyDescent="0.2">
      <c r="A1978">
        <v>20121107</v>
      </c>
      <c r="B1978">
        <v>70.34</v>
      </c>
      <c r="C1978">
        <f t="shared" si="150"/>
        <v>70.740758888639604</v>
      </c>
      <c r="D1978">
        <f t="shared" si="152"/>
        <v>70.243400557255882</v>
      </c>
      <c r="E1978">
        <f t="shared" si="151"/>
        <v>0.49735833138372243</v>
      </c>
      <c r="F1978">
        <f t="shared" si="154"/>
        <v>0.59160681196192166</v>
      </c>
      <c r="G1978">
        <f t="shared" si="153"/>
        <v>-9.4248480578199234E-2</v>
      </c>
    </row>
    <row r="1979" spans="1:7" x14ac:dyDescent="0.2">
      <c r="A1979">
        <v>20121108</v>
      </c>
      <c r="B1979">
        <v>69.650000000000006</v>
      </c>
      <c r="C1979">
        <f t="shared" si="150"/>
        <v>70.572949828848891</v>
      </c>
      <c r="D1979">
        <f t="shared" si="152"/>
        <v>70.199444960422113</v>
      </c>
      <c r="E1979">
        <f t="shared" si="151"/>
        <v>0.3735048684267781</v>
      </c>
      <c r="F1979">
        <f t="shared" si="154"/>
        <v>0.547986423254893</v>
      </c>
      <c r="G1979">
        <f t="shared" si="153"/>
        <v>-0.17448155482811489</v>
      </c>
    </row>
    <row r="1980" spans="1:7" x14ac:dyDescent="0.2">
      <c r="A1980">
        <v>20121109</v>
      </c>
      <c r="B1980">
        <v>69.87</v>
      </c>
      <c r="C1980">
        <f t="shared" si="150"/>
        <v>70.464803701333679</v>
      </c>
      <c r="D1980">
        <f t="shared" si="152"/>
        <v>70.175041630020488</v>
      </c>
      <c r="E1980">
        <f t="shared" si="151"/>
        <v>0.28976207131319143</v>
      </c>
      <c r="F1980">
        <f t="shared" si="154"/>
        <v>0.49634155286655274</v>
      </c>
      <c r="G1980">
        <f t="shared" si="153"/>
        <v>-0.20657948155336131</v>
      </c>
    </row>
    <row r="1981" spans="1:7" x14ac:dyDescent="0.2">
      <c r="A1981">
        <v>20121112</v>
      </c>
      <c r="B1981">
        <v>69.680000000000007</v>
      </c>
      <c r="C1981">
        <f t="shared" si="150"/>
        <v>70.344064670359273</v>
      </c>
      <c r="D1981">
        <f t="shared" si="152"/>
        <v>70.138371879648602</v>
      </c>
      <c r="E1981">
        <f t="shared" si="151"/>
        <v>0.20569279071067115</v>
      </c>
      <c r="F1981">
        <f t="shared" si="154"/>
        <v>0.43821180043537644</v>
      </c>
      <c r="G1981">
        <f t="shared" si="153"/>
        <v>-0.23251900972470529</v>
      </c>
    </row>
    <row r="1982" spans="1:7" x14ac:dyDescent="0.2">
      <c r="A1982">
        <v>20121113</v>
      </c>
      <c r="B1982">
        <v>69.510000000000005</v>
      </c>
      <c r="C1982">
        <f t="shared" si="150"/>
        <v>70.215747028765534</v>
      </c>
      <c r="D1982">
        <f t="shared" si="152"/>
        <v>70.091825814489454</v>
      </c>
      <c r="E1982">
        <f t="shared" si="151"/>
        <v>0.1239212142760806</v>
      </c>
      <c r="F1982">
        <f t="shared" si="154"/>
        <v>0.37535368320351731</v>
      </c>
      <c r="G1982">
        <f t="shared" si="153"/>
        <v>-0.2514324689274367</v>
      </c>
    </row>
    <row r="1983" spans="1:7" x14ac:dyDescent="0.2">
      <c r="A1983">
        <v>20121114</v>
      </c>
      <c r="B1983">
        <v>69.27</v>
      </c>
      <c r="C1983">
        <f t="shared" si="150"/>
        <v>70.070247485878525</v>
      </c>
      <c r="D1983">
        <f t="shared" si="152"/>
        <v>70.030949828230973</v>
      </c>
      <c r="E1983">
        <f t="shared" si="151"/>
        <v>3.9297657647551887E-2</v>
      </c>
      <c r="F1983">
        <f t="shared" si="154"/>
        <v>0.3081424780923242</v>
      </c>
      <c r="G1983">
        <f t="shared" si="153"/>
        <v>-0.26884482044477231</v>
      </c>
    </row>
    <row r="1984" spans="1:7" x14ac:dyDescent="0.2">
      <c r="A1984">
        <v>20121115</v>
      </c>
      <c r="B1984">
        <v>69.069999999999993</v>
      </c>
      <c r="C1984">
        <f t="shared" si="150"/>
        <v>69.91636325728183</v>
      </c>
      <c r="D1984">
        <f t="shared" si="152"/>
        <v>69.959768359473131</v>
      </c>
      <c r="E1984">
        <f t="shared" si="151"/>
        <v>-4.3405102191300671E-2</v>
      </c>
      <c r="F1984">
        <f t="shared" si="154"/>
        <v>0.23783296203559923</v>
      </c>
      <c r="G1984">
        <f t="shared" si="153"/>
        <v>-0.2812380642268999</v>
      </c>
    </row>
    <row r="1985" spans="1:7" x14ac:dyDescent="0.2">
      <c r="A1985">
        <v>20121116</v>
      </c>
      <c r="B1985">
        <v>69.19</v>
      </c>
      <c r="C1985">
        <f t="shared" si="150"/>
        <v>69.804615063853859</v>
      </c>
      <c r="D1985">
        <f t="shared" si="152"/>
        <v>69.902748480993637</v>
      </c>
      <c r="E1985">
        <f t="shared" si="151"/>
        <v>-9.8133417139777634E-2</v>
      </c>
      <c r="F1985">
        <f t="shared" si="154"/>
        <v>0.17063968620052386</v>
      </c>
      <c r="G1985">
        <f t="shared" si="153"/>
        <v>-0.26877310334030147</v>
      </c>
    </row>
    <row r="1986" spans="1:7" x14ac:dyDescent="0.2">
      <c r="A1986">
        <v>20121119</v>
      </c>
      <c r="B1986">
        <v>69.25</v>
      </c>
      <c r="C1986">
        <f t="shared" si="150"/>
        <v>69.719289669414806</v>
      </c>
      <c r="D1986">
        <f t="shared" si="152"/>
        <v>69.854396741660779</v>
      </c>
      <c r="E1986">
        <f t="shared" si="151"/>
        <v>-0.1351070722459724</v>
      </c>
      <c r="F1986">
        <f t="shared" si="154"/>
        <v>0.10949033451122461</v>
      </c>
      <c r="G1986">
        <f t="shared" si="153"/>
        <v>-0.24459740675719702</v>
      </c>
    </row>
    <row r="1987" spans="1:7" x14ac:dyDescent="0.2">
      <c r="A1987">
        <v>20121120</v>
      </c>
      <c r="B1987">
        <v>69.67</v>
      </c>
      <c r="C1987">
        <f t="shared" si="150"/>
        <v>69.711706643350993</v>
      </c>
      <c r="D1987">
        <f t="shared" si="152"/>
        <v>69.840737723759972</v>
      </c>
      <c r="E1987">
        <f t="shared" si="151"/>
        <v>-0.12903108040897848</v>
      </c>
      <c r="F1987">
        <f t="shared" si="154"/>
        <v>6.1786051527183999E-2</v>
      </c>
      <c r="G1987">
        <f t="shared" si="153"/>
        <v>-0.19081713193616248</v>
      </c>
    </row>
    <row r="1988" spans="1:7" x14ac:dyDescent="0.2">
      <c r="A1988">
        <v>20121121</v>
      </c>
      <c r="B1988">
        <v>69.59</v>
      </c>
      <c r="C1988">
        <f t="shared" si="150"/>
        <v>69.692982544373919</v>
      </c>
      <c r="D1988">
        <f t="shared" si="152"/>
        <v>69.822164559037006</v>
      </c>
      <c r="E1988">
        <f t="shared" si="151"/>
        <v>-0.12918201466308687</v>
      </c>
      <c r="F1988">
        <f t="shared" si="154"/>
        <v>2.3592438289129828E-2</v>
      </c>
      <c r="G1988">
        <f t="shared" si="153"/>
        <v>-0.1527744529522167</v>
      </c>
    </row>
    <row r="1989" spans="1:7" x14ac:dyDescent="0.2">
      <c r="A1989">
        <v>20121123</v>
      </c>
      <c r="B1989">
        <v>69.56</v>
      </c>
      <c r="C1989">
        <f t="shared" si="150"/>
        <v>69.672523691393309</v>
      </c>
      <c r="D1989">
        <f t="shared" si="152"/>
        <v>69.802744962071301</v>
      </c>
      <c r="E1989">
        <f t="shared" si="151"/>
        <v>-0.13022127067799261</v>
      </c>
      <c r="F1989">
        <f t="shared" si="154"/>
        <v>-7.1703035042946575E-3</v>
      </c>
      <c r="G1989">
        <f t="shared" si="153"/>
        <v>-0.12305096717369796</v>
      </c>
    </row>
    <row r="1990" spans="1:7" x14ac:dyDescent="0.2">
      <c r="A1990">
        <v>20121126</v>
      </c>
      <c r="B1990">
        <v>69.09</v>
      </c>
      <c r="C1990">
        <f t="shared" si="150"/>
        <v>69.582904661948177</v>
      </c>
      <c r="D1990">
        <f t="shared" si="152"/>
        <v>69.749949038954909</v>
      </c>
      <c r="E1990">
        <f t="shared" si="151"/>
        <v>-0.16704437700673225</v>
      </c>
      <c r="F1990">
        <f t="shared" si="154"/>
        <v>-3.9145118204782184E-2</v>
      </c>
      <c r="G1990">
        <f t="shared" si="153"/>
        <v>-0.12789925880195008</v>
      </c>
    </row>
    <row r="1991" spans="1:7" x14ac:dyDescent="0.2">
      <c r="A1991">
        <v>20121127</v>
      </c>
      <c r="B1991">
        <v>68.81</v>
      </c>
      <c r="C1991">
        <f t="shared" si="150"/>
        <v>69.463996252417687</v>
      </c>
      <c r="D1991">
        <f t="shared" si="152"/>
        <v>69.680323184217514</v>
      </c>
      <c r="E1991">
        <f t="shared" si="151"/>
        <v>-0.21632693179982709</v>
      </c>
      <c r="F1991">
        <f t="shared" si="154"/>
        <v>-7.458148092379116E-2</v>
      </c>
      <c r="G1991">
        <f t="shared" si="153"/>
        <v>-0.14174545087603593</v>
      </c>
    </row>
    <row r="1992" spans="1:7" x14ac:dyDescent="0.2">
      <c r="A1992">
        <v>20121128</v>
      </c>
      <c r="B1992">
        <v>69.290000000000006</v>
      </c>
      <c r="C1992">
        <f t="shared" si="150"/>
        <v>69.437227598199584</v>
      </c>
      <c r="D1992">
        <f t="shared" si="152"/>
        <v>69.651410355756951</v>
      </c>
      <c r="E1992">
        <f t="shared" si="151"/>
        <v>-0.21418275755736715</v>
      </c>
      <c r="F1992">
        <f t="shared" si="154"/>
        <v>-0.10250173625050636</v>
      </c>
      <c r="G1992">
        <f t="shared" si="153"/>
        <v>-0.11168102130686079</v>
      </c>
    </row>
    <row r="1993" spans="1:7" x14ac:dyDescent="0.2">
      <c r="A1993">
        <v>20121129</v>
      </c>
      <c r="B1993">
        <v>69.22</v>
      </c>
      <c r="C1993">
        <f t="shared" si="150"/>
        <v>69.403807967707337</v>
      </c>
      <c r="D1993">
        <f t="shared" si="152"/>
        <v>69.619454033108283</v>
      </c>
      <c r="E1993">
        <f t="shared" si="151"/>
        <v>-0.21564606540094644</v>
      </c>
      <c r="F1993">
        <f t="shared" si="154"/>
        <v>-0.1251306020805944</v>
      </c>
      <c r="G1993">
        <f t="shared" si="153"/>
        <v>-9.0515463320352041E-2</v>
      </c>
    </row>
    <row r="1994" spans="1:7" x14ac:dyDescent="0.2">
      <c r="A1994">
        <v>20121130</v>
      </c>
      <c r="B1994">
        <v>69.73</v>
      </c>
      <c r="C1994">
        <f t="shared" si="150"/>
        <v>69.453991357290818</v>
      </c>
      <c r="D1994">
        <f t="shared" si="152"/>
        <v>69.627642623248406</v>
      </c>
      <c r="E1994">
        <f t="shared" si="151"/>
        <v>-0.17365126595758795</v>
      </c>
      <c r="F1994">
        <f t="shared" si="154"/>
        <v>-0.13483473485599312</v>
      </c>
      <c r="G1994">
        <f t="shared" si="153"/>
        <v>-3.8816531101594831E-2</v>
      </c>
    </row>
    <row r="1995" spans="1:7" x14ac:dyDescent="0.2">
      <c r="A1995">
        <v>20121203</v>
      </c>
      <c r="B1995">
        <v>69.64</v>
      </c>
      <c r="C1995">
        <f t="shared" si="150"/>
        <v>69.48260807155377</v>
      </c>
      <c r="D1995">
        <f t="shared" si="152"/>
        <v>69.628557984489262</v>
      </c>
      <c r="E1995">
        <f t="shared" si="151"/>
        <v>-0.14594991293549242</v>
      </c>
      <c r="F1995">
        <f t="shared" si="154"/>
        <v>-0.13705777047189299</v>
      </c>
      <c r="G1995">
        <f t="shared" si="153"/>
        <v>-8.8921424635994284E-3</v>
      </c>
    </row>
    <row r="1996" spans="1:7" x14ac:dyDescent="0.2">
      <c r="A1996">
        <v>20121204</v>
      </c>
      <c r="B1996">
        <v>69.86</v>
      </c>
      <c r="C1996">
        <f t="shared" si="150"/>
        <v>69.540668368237803</v>
      </c>
      <c r="D1996">
        <f t="shared" si="152"/>
        <v>69.645701837490051</v>
      </c>
      <c r="E1996">
        <f t="shared" si="151"/>
        <v>-0.10503346925224832</v>
      </c>
      <c r="F1996">
        <f t="shared" si="154"/>
        <v>-0.13065291022796408</v>
      </c>
      <c r="G1996">
        <f t="shared" si="153"/>
        <v>2.5619440975715752E-2</v>
      </c>
    </row>
    <row r="1997" spans="1:7" x14ac:dyDescent="0.2">
      <c r="A1997">
        <v>20121205</v>
      </c>
      <c r="B1997">
        <v>69.97</v>
      </c>
      <c r="C1997">
        <f t="shared" si="150"/>
        <v>69.606719388508907</v>
      </c>
      <c r="D1997">
        <f t="shared" si="152"/>
        <v>69.669723923601893</v>
      </c>
      <c r="E1997">
        <f t="shared" si="151"/>
        <v>-6.3004535092986202E-2</v>
      </c>
      <c r="F1997">
        <f t="shared" si="154"/>
        <v>-0.11712323520096851</v>
      </c>
      <c r="G1997">
        <f t="shared" si="153"/>
        <v>5.4118700107982309E-2</v>
      </c>
    </row>
    <row r="1998" spans="1:7" x14ac:dyDescent="0.2">
      <c r="A1998">
        <v>20121206</v>
      </c>
      <c r="B1998">
        <v>70.05</v>
      </c>
      <c r="C1998">
        <f t="shared" si="150"/>
        <v>69.674916405661378</v>
      </c>
      <c r="D1998">
        <f t="shared" si="152"/>
        <v>69.697892521853603</v>
      </c>
      <c r="E1998">
        <f t="shared" si="151"/>
        <v>-2.2976116192225504E-2</v>
      </c>
      <c r="F1998">
        <f t="shared" si="154"/>
        <v>-9.8293811399219916E-2</v>
      </c>
      <c r="G1998">
        <f t="shared" si="153"/>
        <v>7.5317695206994412E-2</v>
      </c>
    </row>
    <row r="1999" spans="1:7" x14ac:dyDescent="0.2">
      <c r="A1999">
        <v>20121207</v>
      </c>
      <c r="B1999">
        <v>70.45</v>
      </c>
      <c r="C1999">
        <f t="shared" ref="C1999:C2062" si="155">(B1999*(2/(12+1))+C1998*(1-(2/(12+1))))</f>
        <v>69.794160035559628</v>
      </c>
      <c r="D1999">
        <f t="shared" si="152"/>
        <v>69.753604186901484</v>
      </c>
      <c r="E1999">
        <f t="shared" si="151"/>
        <v>4.05558486581441E-2</v>
      </c>
      <c r="F1999">
        <f t="shared" si="154"/>
        <v>-7.0523879387747124E-2</v>
      </c>
      <c r="G1999">
        <f t="shared" si="153"/>
        <v>0.11107972804589122</v>
      </c>
    </row>
    <row r="2000" spans="1:7" x14ac:dyDescent="0.2">
      <c r="A2000">
        <v>20121210</v>
      </c>
      <c r="B2000">
        <v>70.599999999999994</v>
      </c>
      <c r="C2000">
        <f t="shared" si="155"/>
        <v>69.918135414704295</v>
      </c>
      <c r="D2000">
        <f t="shared" si="152"/>
        <v>69.816300173056931</v>
      </c>
      <c r="E2000">
        <f t="shared" si="151"/>
        <v>0.10183524164736468</v>
      </c>
      <c r="F2000">
        <f t="shared" si="154"/>
        <v>-3.6052055180724768E-2</v>
      </c>
      <c r="G2000">
        <f t="shared" si="153"/>
        <v>0.13788729682808945</v>
      </c>
    </row>
    <row r="2001" spans="1:7" x14ac:dyDescent="0.2">
      <c r="A2001">
        <v>20121211</v>
      </c>
      <c r="B2001">
        <v>71.099999999999994</v>
      </c>
      <c r="C2001">
        <f t="shared" si="155"/>
        <v>70.099960735519019</v>
      </c>
      <c r="D2001">
        <f t="shared" si="152"/>
        <v>69.911389049126782</v>
      </c>
      <c r="E2001">
        <f t="shared" si="151"/>
        <v>0.18857168639223687</v>
      </c>
      <c r="F2001">
        <f t="shared" si="154"/>
        <v>8.8726931338675603E-3</v>
      </c>
      <c r="G2001">
        <f t="shared" si="153"/>
        <v>0.1796989932583693</v>
      </c>
    </row>
    <row r="2002" spans="1:7" x14ac:dyDescent="0.2">
      <c r="A2002">
        <v>20121212</v>
      </c>
      <c r="B2002">
        <v>70.959999999999994</v>
      </c>
      <c r="C2002">
        <f t="shared" si="155"/>
        <v>70.232274468516096</v>
      </c>
      <c r="D2002">
        <f t="shared" si="152"/>
        <v>69.989063934376659</v>
      </c>
      <c r="E2002">
        <f t="shared" si="151"/>
        <v>0.24321053413943616</v>
      </c>
      <c r="F2002">
        <f t="shared" si="154"/>
        <v>5.5740261334981285E-2</v>
      </c>
      <c r="G2002">
        <f t="shared" si="153"/>
        <v>0.18747027280445488</v>
      </c>
    </row>
    <row r="2003" spans="1:7" x14ac:dyDescent="0.2">
      <c r="A2003">
        <v>20121213</v>
      </c>
      <c r="B2003">
        <v>70.75</v>
      </c>
      <c r="C2003">
        <f t="shared" si="155"/>
        <v>70.311924550282853</v>
      </c>
      <c r="D2003">
        <f t="shared" si="152"/>
        <v>70.045429568867291</v>
      </c>
      <c r="E2003">
        <f t="shared" si="151"/>
        <v>0.26649498141556194</v>
      </c>
      <c r="F2003">
        <f t="shared" si="154"/>
        <v>9.789120535109741E-2</v>
      </c>
      <c r="G2003">
        <f t="shared" si="153"/>
        <v>0.16860377606446453</v>
      </c>
    </row>
    <row r="2004" spans="1:7" x14ac:dyDescent="0.2">
      <c r="A2004">
        <v>20121214</v>
      </c>
      <c r="B2004">
        <v>70.69</v>
      </c>
      <c r="C2004">
        <f t="shared" si="155"/>
        <v>70.370090004085483</v>
      </c>
      <c r="D2004">
        <f t="shared" si="152"/>
        <v>70.093175526728984</v>
      </c>
      <c r="E2004">
        <f t="shared" si="151"/>
        <v>0.27691447735649888</v>
      </c>
      <c r="F2004">
        <f t="shared" si="154"/>
        <v>0.13369585975217771</v>
      </c>
      <c r="G2004">
        <f t="shared" si="153"/>
        <v>0.14321861760432117</v>
      </c>
    </row>
    <row r="2005" spans="1:7" x14ac:dyDescent="0.2">
      <c r="A2005">
        <v>20121217</v>
      </c>
      <c r="B2005">
        <v>70.94</v>
      </c>
      <c r="C2005">
        <f t="shared" si="155"/>
        <v>70.457768464995411</v>
      </c>
      <c r="D2005">
        <f t="shared" si="152"/>
        <v>70.155903265489798</v>
      </c>
      <c r="E2005">
        <f t="shared" si="151"/>
        <v>0.30186519950561319</v>
      </c>
      <c r="F2005">
        <f t="shared" si="154"/>
        <v>0.16732972770286481</v>
      </c>
      <c r="G2005">
        <f t="shared" si="153"/>
        <v>0.13453547180274839</v>
      </c>
    </row>
    <row r="2006" spans="1:7" x14ac:dyDescent="0.2">
      <c r="A2006">
        <v>20121218</v>
      </c>
      <c r="B2006">
        <v>70.95</v>
      </c>
      <c r="C2006">
        <f t="shared" si="155"/>
        <v>70.533496393457654</v>
      </c>
      <c r="D2006">
        <f t="shared" si="152"/>
        <v>70.214725245823885</v>
      </c>
      <c r="E2006">
        <f t="shared" si="151"/>
        <v>0.31877114763376824</v>
      </c>
      <c r="F2006">
        <f t="shared" si="154"/>
        <v>0.19761801168904553</v>
      </c>
      <c r="G2006">
        <f t="shared" si="153"/>
        <v>0.12115313594472271</v>
      </c>
    </row>
    <row r="2007" spans="1:7" x14ac:dyDescent="0.2">
      <c r="A2007">
        <v>20121219</v>
      </c>
      <c r="B2007">
        <v>70.63</v>
      </c>
      <c r="C2007">
        <f t="shared" si="155"/>
        <v>70.54834310215648</v>
      </c>
      <c r="D2007">
        <f t="shared" si="152"/>
        <v>70.245486338725826</v>
      </c>
      <c r="E2007">
        <f t="shared" si="151"/>
        <v>0.30285676343065404</v>
      </c>
      <c r="F2007">
        <f t="shared" si="154"/>
        <v>0.21866576203736723</v>
      </c>
      <c r="G2007">
        <f t="shared" si="153"/>
        <v>8.4191001393286807E-2</v>
      </c>
    </row>
    <row r="2008" spans="1:7" x14ac:dyDescent="0.2">
      <c r="A2008">
        <v>20121220</v>
      </c>
      <c r="B2008">
        <v>70.75</v>
      </c>
      <c r="C2008">
        <f t="shared" si="155"/>
        <v>70.579367240286246</v>
      </c>
      <c r="D2008">
        <f t="shared" si="152"/>
        <v>70.282857721042433</v>
      </c>
      <c r="E2008">
        <f t="shared" si="151"/>
        <v>0.29650951924381275</v>
      </c>
      <c r="F2008">
        <f t="shared" si="154"/>
        <v>0.23423451347865634</v>
      </c>
      <c r="G2008">
        <f t="shared" si="153"/>
        <v>6.2275005765156405E-2</v>
      </c>
    </row>
    <row r="2009" spans="1:7" x14ac:dyDescent="0.2">
      <c r="A2009">
        <v>20121221</v>
      </c>
      <c r="B2009">
        <v>70.27</v>
      </c>
      <c r="C2009">
        <f t="shared" si="155"/>
        <v>70.531772280242208</v>
      </c>
      <c r="D2009">
        <f t="shared" si="152"/>
        <v>70.281905297261517</v>
      </c>
      <c r="E2009">
        <f t="shared" si="151"/>
        <v>0.24986698298069143</v>
      </c>
      <c r="F2009">
        <f t="shared" si="154"/>
        <v>0.23736100737906338</v>
      </c>
      <c r="G2009">
        <f t="shared" si="153"/>
        <v>1.2505975601628055E-2</v>
      </c>
    </row>
    <row r="2010" spans="1:7" x14ac:dyDescent="0.2">
      <c r="A2010">
        <v>20121224</v>
      </c>
      <c r="B2010">
        <v>70.02</v>
      </c>
      <c r="C2010">
        <f t="shared" si="155"/>
        <v>70.453038083281868</v>
      </c>
      <c r="D2010">
        <f t="shared" si="152"/>
        <v>70.262504904871776</v>
      </c>
      <c r="E2010">
        <f t="shared" si="151"/>
        <v>0.19053317841009232</v>
      </c>
      <c r="F2010">
        <f t="shared" si="154"/>
        <v>0.22799544158526919</v>
      </c>
      <c r="G2010">
        <f t="shared" si="153"/>
        <v>-3.7462263175176869E-2</v>
      </c>
    </row>
    <row r="2011" spans="1:7" x14ac:dyDescent="0.2">
      <c r="A2011">
        <v>20121226</v>
      </c>
      <c r="B2011">
        <v>70.17</v>
      </c>
      <c r="C2011">
        <f t="shared" si="155"/>
        <v>70.409493762776961</v>
      </c>
      <c r="D2011">
        <f t="shared" si="152"/>
        <v>70.255652689696078</v>
      </c>
      <c r="E2011">
        <f t="shared" si="151"/>
        <v>0.15384107308088346</v>
      </c>
      <c r="F2011">
        <f t="shared" si="154"/>
        <v>0.21316456788439203</v>
      </c>
      <c r="G2011">
        <f t="shared" si="153"/>
        <v>-5.932349480350857E-2</v>
      </c>
    </row>
    <row r="2012" spans="1:7" x14ac:dyDescent="0.2">
      <c r="A2012">
        <v>20121227</v>
      </c>
      <c r="B2012">
        <v>70.09</v>
      </c>
      <c r="C2012">
        <f t="shared" si="155"/>
        <v>70.360340876195892</v>
      </c>
      <c r="D2012">
        <f t="shared" si="152"/>
        <v>70.243382120088967</v>
      </c>
      <c r="E2012">
        <f t="shared" ref="E2012:E2075" si="156">C2012-D2012</f>
        <v>0.11695875610692497</v>
      </c>
      <c r="F2012">
        <f t="shared" si="154"/>
        <v>0.19392340552889864</v>
      </c>
      <c r="G2012">
        <f t="shared" si="153"/>
        <v>-7.6964649421973674E-2</v>
      </c>
    </row>
    <row r="2013" spans="1:7" x14ac:dyDescent="0.2">
      <c r="A2013">
        <v>20121228</v>
      </c>
      <c r="B2013">
        <v>69.48</v>
      </c>
      <c r="C2013">
        <f t="shared" si="155"/>
        <v>70.224903818319603</v>
      </c>
      <c r="D2013">
        <f t="shared" ref="D2013:D2076" si="157">B2013*(2/(26+1)) + D2012*(1-(2/(26+1)))</f>
        <v>70.186835296378675</v>
      </c>
      <c r="E2013">
        <f t="shared" si="156"/>
        <v>3.806852194092869E-2</v>
      </c>
      <c r="F2013">
        <f t="shared" si="154"/>
        <v>0.16275242881130467</v>
      </c>
      <c r="G2013">
        <f t="shared" si="153"/>
        <v>-0.12468390687037598</v>
      </c>
    </row>
    <row r="2014" spans="1:7" x14ac:dyDescent="0.2">
      <c r="A2014">
        <v>20121231</v>
      </c>
      <c r="B2014">
        <v>70.099999999999994</v>
      </c>
      <c r="C2014">
        <f t="shared" si="155"/>
        <v>70.205687846270436</v>
      </c>
      <c r="D2014">
        <f t="shared" si="157"/>
        <v>70.180403052202479</v>
      </c>
      <c r="E2014">
        <f t="shared" si="156"/>
        <v>2.528479406795725E-2</v>
      </c>
      <c r="F2014">
        <f t="shared" si="154"/>
        <v>0.13525890186263517</v>
      </c>
      <c r="G2014">
        <f t="shared" si="153"/>
        <v>-0.10997410779467792</v>
      </c>
    </row>
    <row r="2015" spans="1:7" x14ac:dyDescent="0.2">
      <c r="A2015">
        <v>20130102</v>
      </c>
      <c r="B2015">
        <v>70.84</v>
      </c>
      <c r="C2015">
        <f t="shared" si="155"/>
        <v>70.30327433145959</v>
      </c>
      <c r="D2015">
        <f t="shared" si="157"/>
        <v>70.229262085372667</v>
      </c>
      <c r="E2015">
        <f t="shared" si="156"/>
        <v>7.4012246086923028E-2</v>
      </c>
      <c r="F2015">
        <f t="shared" si="154"/>
        <v>0.12300957070749274</v>
      </c>
      <c r="G2015">
        <f t="shared" si="153"/>
        <v>-4.8997324620569715E-2</v>
      </c>
    </row>
    <row r="2016" spans="1:7" x14ac:dyDescent="0.2">
      <c r="A2016">
        <v>20130103</v>
      </c>
      <c r="B2016">
        <v>70.739999999999995</v>
      </c>
      <c r="C2016">
        <f t="shared" si="155"/>
        <v>70.370462895850423</v>
      </c>
      <c r="D2016">
        <f t="shared" si="157"/>
        <v>70.267094523493199</v>
      </c>
      <c r="E2016">
        <f t="shared" si="156"/>
        <v>0.10336837235722385</v>
      </c>
      <c r="F2016">
        <f t="shared" si="154"/>
        <v>0.11908133103743898</v>
      </c>
      <c r="G2016">
        <f t="shared" si="153"/>
        <v>-1.5712958680215133E-2</v>
      </c>
    </row>
    <row r="2017" spans="1:7" x14ac:dyDescent="0.2">
      <c r="A2017">
        <v>20130104</v>
      </c>
      <c r="B2017">
        <v>71.55</v>
      </c>
      <c r="C2017">
        <f t="shared" si="155"/>
        <v>70.551930142642661</v>
      </c>
      <c r="D2017">
        <f t="shared" si="157"/>
        <v>70.362124558790001</v>
      </c>
      <c r="E2017">
        <f t="shared" si="156"/>
        <v>0.18980558385266022</v>
      </c>
      <c r="F2017">
        <f t="shared" si="154"/>
        <v>0.13322618160048322</v>
      </c>
      <c r="G2017">
        <f t="shared" si="153"/>
        <v>5.6579402252177002E-2</v>
      </c>
    </row>
    <row r="2018" spans="1:7" x14ac:dyDescent="0.2">
      <c r="A2018">
        <v>20130107</v>
      </c>
      <c r="B2018">
        <v>71.400000000000006</v>
      </c>
      <c r="C2018">
        <f t="shared" si="155"/>
        <v>70.682402428389949</v>
      </c>
      <c r="D2018">
        <f t="shared" si="157"/>
        <v>70.439004221101854</v>
      </c>
      <c r="E2018">
        <f t="shared" si="156"/>
        <v>0.24339820728809514</v>
      </c>
      <c r="F2018">
        <f t="shared" si="154"/>
        <v>0.15526058673800561</v>
      </c>
      <c r="G2018">
        <f t="shared" si="153"/>
        <v>8.8137620550089529E-2</v>
      </c>
    </row>
    <row r="2019" spans="1:7" x14ac:dyDescent="0.2">
      <c r="A2019">
        <v>20130108</v>
      </c>
      <c r="B2019">
        <v>71.41</v>
      </c>
      <c r="C2019">
        <f t="shared" si="155"/>
        <v>70.794340516329953</v>
      </c>
      <c r="D2019">
        <f t="shared" si="157"/>
        <v>70.510929834353576</v>
      </c>
      <c r="E2019">
        <f t="shared" si="156"/>
        <v>0.28341068197637753</v>
      </c>
      <c r="F2019">
        <f t="shared" si="154"/>
        <v>0.18089060578568</v>
      </c>
      <c r="G2019">
        <f t="shared" si="153"/>
        <v>0.10252007619069753</v>
      </c>
    </row>
    <row r="2020" spans="1:7" x14ac:dyDescent="0.2">
      <c r="A2020">
        <v>20130109</v>
      </c>
      <c r="B2020">
        <v>71.73</v>
      </c>
      <c r="C2020">
        <f t="shared" si="155"/>
        <v>70.938288129202277</v>
      </c>
      <c r="D2020">
        <f t="shared" si="157"/>
        <v>70.601231328105158</v>
      </c>
      <c r="E2020">
        <f t="shared" si="156"/>
        <v>0.33705680109711977</v>
      </c>
      <c r="F2020">
        <f t="shared" si="154"/>
        <v>0.21212384484796795</v>
      </c>
      <c r="G2020">
        <f t="shared" ref="G2020:G2083" si="158">E2020-F2020</f>
        <v>0.12493295624915182</v>
      </c>
    </row>
    <row r="2021" spans="1:7" x14ac:dyDescent="0.2">
      <c r="A2021">
        <v>20130110</v>
      </c>
      <c r="B2021">
        <v>72.19</v>
      </c>
      <c r="C2021">
        <f t="shared" si="155"/>
        <v>71.130859186248088</v>
      </c>
      <c r="D2021">
        <f t="shared" si="157"/>
        <v>70.718917896393663</v>
      </c>
      <c r="E2021">
        <f t="shared" si="156"/>
        <v>0.41194128985442546</v>
      </c>
      <c r="F2021">
        <f t="shared" ref="F2021:F2084" si="159">(E2021*(2/(9+1))+F2020*(1-(2/(9+1))))</f>
        <v>0.25208733384925947</v>
      </c>
      <c r="G2021">
        <f t="shared" si="158"/>
        <v>0.159853956005166</v>
      </c>
    </row>
    <row r="2022" spans="1:7" x14ac:dyDescent="0.2">
      <c r="A2022">
        <v>20130111</v>
      </c>
      <c r="B2022">
        <v>72.349999999999994</v>
      </c>
      <c r="C2022">
        <f t="shared" si="155"/>
        <v>71.318419311440692</v>
      </c>
      <c r="D2022">
        <f t="shared" si="157"/>
        <v>70.839738792957093</v>
      </c>
      <c r="E2022">
        <f t="shared" si="156"/>
        <v>0.47868051848359983</v>
      </c>
      <c r="F2022">
        <f t="shared" si="159"/>
        <v>0.29740597077612757</v>
      </c>
      <c r="G2022">
        <f t="shared" si="158"/>
        <v>0.18127454770747226</v>
      </c>
    </row>
    <row r="2023" spans="1:7" x14ac:dyDescent="0.2">
      <c r="A2023">
        <v>20130114</v>
      </c>
      <c r="B2023">
        <v>72.56</v>
      </c>
      <c r="C2023">
        <f t="shared" si="155"/>
        <v>71.509431725065198</v>
      </c>
      <c r="D2023">
        <f t="shared" si="157"/>
        <v>70.967165549034348</v>
      </c>
      <c r="E2023">
        <f t="shared" si="156"/>
        <v>0.54226617603085003</v>
      </c>
      <c r="F2023">
        <f t="shared" si="159"/>
        <v>0.34637801182707206</v>
      </c>
      <c r="G2023">
        <f t="shared" si="158"/>
        <v>0.19588816420377797</v>
      </c>
    </row>
    <row r="2024" spans="1:7" x14ac:dyDescent="0.2">
      <c r="A2024">
        <v>20130115</v>
      </c>
      <c r="B2024">
        <v>72.37</v>
      </c>
      <c r="C2024">
        <f t="shared" si="155"/>
        <v>71.64182684428593</v>
      </c>
      <c r="D2024">
        <f t="shared" si="157"/>
        <v>71.071079212068838</v>
      </c>
      <c r="E2024">
        <f t="shared" si="156"/>
        <v>0.5707476322170919</v>
      </c>
      <c r="F2024">
        <f t="shared" si="159"/>
        <v>0.39125193590507601</v>
      </c>
      <c r="G2024">
        <f t="shared" si="158"/>
        <v>0.1794956963120159</v>
      </c>
    </row>
    <row r="2025" spans="1:7" x14ac:dyDescent="0.2">
      <c r="A2025">
        <v>20130116</v>
      </c>
      <c r="B2025">
        <v>72.58</v>
      </c>
      <c r="C2025">
        <f t="shared" si="155"/>
        <v>71.78616117593424</v>
      </c>
      <c r="D2025">
        <f t="shared" si="157"/>
        <v>71.182851122285967</v>
      </c>
      <c r="E2025">
        <f t="shared" si="156"/>
        <v>0.60331005364827206</v>
      </c>
      <c r="F2025">
        <f t="shared" si="159"/>
        <v>0.43366355945371526</v>
      </c>
      <c r="G2025">
        <f t="shared" si="158"/>
        <v>0.1696464941945568</v>
      </c>
    </row>
    <row r="2026" spans="1:7" x14ac:dyDescent="0.2">
      <c r="A2026">
        <v>20130117</v>
      </c>
      <c r="B2026">
        <v>72.900000000000006</v>
      </c>
      <c r="C2026">
        <f t="shared" si="155"/>
        <v>71.957520995021284</v>
      </c>
      <c r="D2026">
        <f t="shared" si="157"/>
        <v>71.31004733544998</v>
      </c>
      <c r="E2026">
        <f t="shared" si="156"/>
        <v>0.64747365957130398</v>
      </c>
      <c r="F2026">
        <f t="shared" si="159"/>
        <v>0.47642557947723302</v>
      </c>
      <c r="G2026">
        <f t="shared" si="158"/>
        <v>0.17104808009407096</v>
      </c>
    </row>
    <row r="2027" spans="1:7" x14ac:dyDescent="0.2">
      <c r="A2027">
        <v>20130118</v>
      </c>
      <c r="B2027">
        <v>73.23</v>
      </c>
      <c r="C2027">
        <f t="shared" si="155"/>
        <v>72.153286995787241</v>
      </c>
      <c r="D2027">
        <f t="shared" si="157"/>
        <v>71.452266051342576</v>
      </c>
      <c r="E2027">
        <f t="shared" si="156"/>
        <v>0.70102094444466445</v>
      </c>
      <c r="F2027">
        <f t="shared" si="159"/>
        <v>0.52134465247071937</v>
      </c>
      <c r="G2027">
        <f t="shared" si="158"/>
        <v>0.17967629197394508</v>
      </c>
    </row>
    <row r="2028" spans="1:7" x14ac:dyDescent="0.2">
      <c r="A2028">
        <v>20130122</v>
      </c>
      <c r="B2028">
        <v>72.69</v>
      </c>
      <c r="C2028">
        <f t="shared" si="155"/>
        <v>72.235858227204588</v>
      </c>
      <c r="D2028">
        <f t="shared" si="157"/>
        <v>71.543950047539425</v>
      </c>
      <c r="E2028">
        <f t="shared" si="156"/>
        <v>0.69190817966516249</v>
      </c>
      <c r="F2028">
        <f t="shared" si="159"/>
        <v>0.55545735790960804</v>
      </c>
      <c r="G2028">
        <f t="shared" si="158"/>
        <v>0.13645082175555445</v>
      </c>
    </row>
    <row r="2029" spans="1:7" x14ac:dyDescent="0.2">
      <c r="A2029">
        <v>20130123</v>
      </c>
      <c r="B2029">
        <v>72.849999999999994</v>
      </c>
      <c r="C2029">
        <f t="shared" si="155"/>
        <v>72.330341576865422</v>
      </c>
      <c r="D2029">
        <f t="shared" si="157"/>
        <v>71.640694488462429</v>
      </c>
      <c r="E2029">
        <f t="shared" si="156"/>
        <v>0.68964708840299238</v>
      </c>
      <c r="F2029">
        <f t="shared" si="159"/>
        <v>0.582295304008285</v>
      </c>
      <c r="G2029">
        <f t="shared" si="158"/>
        <v>0.10735178439470738</v>
      </c>
    </row>
    <row r="2030" spans="1:7" x14ac:dyDescent="0.2">
      <c r="A2030">
        <v>20130124</v>
      </c>
      <c r="B2030">
        <v>73.099999999999994</v>
      </c>
      <c r="C2030">
        <f t="shared" si="155"/>
        <v>72.448750565039973</v>
      </c>
      <c r="D2030">
        <f t="shared" si="157"/>
        <v>71.748791193020779</v>
      </c>
      <c r="E2030">
        <f t="shared" si="156"/>
        <v>0.69995937201919389</v>
      </c>
      <c r="F2030">
        <f t="shared" si="159"/>
        <v>0.60582811761046684</v>
      </c>
      <c r="G2030">
        <f t="shared" si="158"/>
        <v>9.413125440872705E-2</v>
      </c>
    </row>
    <row r="2031" spans="1:7" x14ac:dyDescent="0.2">
      <c r="A2031">
        <v>20130125</v>
      </c>
      <c r="B2031">
        <v>73.92</v>
      </c>
      <c r="C2031">
        <f t="shared" si="155"/>
        <v>72.675096631956905</v>
      </c>
      <c r="D2031">
        <f t="shared" si="157"/>
        <v>71.90962147501925</v>
      </c>
      <c r="E2031">
        <f t="shared" si="156"/>
        <v>0.76547515693765433</v>
      </c>
      <c r="F2031">
        <f t="shared" si="159"/>
        <v>0.63775752547590436</v>
      </c>
      <c r="G2031">
        <f t="shared" si="158"/>
        <v>0.12771763146174997</v>
      </c>
    </row>
    <row r="2032" spans="1:7" x14ac:dyDescent="0.2">
      <c r="A2032">
        <v>20130128</v>
      </c>
      <c r="B2032">
        <v>73.62</v>
      </c>
      <c r="C2032">
        <f t="shared" si="155"/>
        <v>72.820466380886614</v>
      </c>
      <c r="D2032">
        <f t="shared" si="157"/>
        <v>72.03631618057338</v>
      </c>
      <c r="E2032">
        <f t="shared" si="156"/>
        <v>0.78415020031323479</v>
      </c>
      <c r="F2032">
        <f t="shared" si="159"/>
        <v>0.66703606044337049</v>
      </c>
      <c r="G2032">
        <f t="shared" si="158"/>
        <v>0.1171141398698643</v>
      </c>
    </row>
    <row r="2033" spans="1:7" x14ac:dyDescent="0.2">
      <c r="A2033">
        <v>20130129</v>
      </c>
      <c r="B2033">
        <v>74.41</v>
      </c>
      <c r="C2033">
        <f t="shared" si="155"/>
        <v>73.065010014596368</v>
      </c>
      <c r="D2033">
        <f t="shared" si="157"/>
        <v>72.212144611642032</v>
      </c>
      <c r="E2033">
        <f t="shared" si="156"/>
        <v>0.8528654029543361</v>
      </c>
      <c r="F2033">
        <f t="shared" si="159"/>
        <v>0.70420192894556366</v>
      </c>
      <c r="G2033">
        <f t="shared" si="158"/>
        <v>0.14866347400877244</v>
      </c>
    </row>
    <row r="2034" spans="1:7" x14ac:dyDescent="0.2">
      <c r="A2034">
        <v>20130130</v>
      </c>
      <c r="B2034">
        <v>74.09</v>
      </c>
      <c r="C2034">
        <f t="shared" si="155"/>
        <v>73.222700781581551</v>
      </c>
      <c r="D2034">
        <f t="shared" si="157"/>
        <v>72.35124501077965</v>
      </c>
      <c r="E2034">
        <f t="shared" si="156"/>
        <v>0.87145577080190151</v>
      </c>
      <c r="F2034">
        <f t="shared" si="159"/>
        <v>0.73765269731683125</v>
      </c>
      <c r="G2034">
        <f t="shared" si="158"/>
        <v>0.13380307348507026</v>
      </c>
    </row>
    <row r="2035" spans="1:7" x14ac:dyDescent="0.2">
      <c r="A2035">
        <v>20130131</v>
      </c>
      <c r="B2035">
        <v>73.92</v>
      </c>
      <c r="C2035">
        <f t="shared" si="155"/>
        <v>73.329977584415161</v>
      </c>
      <c r="D2035">
        <f t="shared" si="157"/>
        <v>72.467449084055232</v>
      </c>
      <c r="E2035">
        <f t="shared" si="156"/>
        <v>0.86252850035992878</v>
      </c>
      <c r="F2035">
        <f t="shared" si="159"/>
        <v>0.76262785792545074</v>
      </c>
      <c r="G2035">
        <f t="shared" si="158"/>
        <v>9.9900642434478049E-2</v>
      </c>
    </row>
    <row r="2036" spans="1:7" x14ac:dyDescent="0.2">
      <c r="A2036">
        <v>20130201</v>
      </c>
      <c r="B2036">
        <v>74.180000000000007</v>
      </c>
      <c r="C2036">
        <f t="shared" si="155"/>
        <v>73.460750263735903</v>
      </c>
      <c r="D2036">
        <f t="shared" si="157"/>
        <v>72.594304707458548</v>
      </c>
      <c r="E2036">
        <f t="shared" si="156"/>
        <v>0.86644555627735542</v>
      </c>
      <c r="F2036">
        <f t="shared" si="159"/>
        <v>0.78339139759583176</v>
      </c>
      <c r="G2036">
        <f t="shared" si="158"/>
        <v>8.305415868152366E-2</v>
      </c>
    </row>
    <row r="2037" spans="1:7" x14ac:dyDescent="0.2">
      <c r="A2037">
        <v>20130204</v>
      </c>
      <c r="B2037">
        <v>74.11</v>
      </c>
      <c r="C2037">
        <f t="shared" si="155"/>
        <v>73.560634838545766</v>
      </c>
      <c r="D2037">
        <f t="shared" si="157"/>
        <v>72.706578432831989</v>
      </c>
      <c r="E2037">
        <f t="shared" si="156"/>
        <v>0.85405640571377717</v>
      </c>
      <c r="F2037">
        <f t="shared" si="159"/>
        <v>0.79752439921942087</v>
      </c>
      <c r="G2037">
        <f t="shared" si="158"/>
        <v>5.6532006494356302E-2</v>
      </c>
    </row>
    <row r="2038" spans="1:7" x14ac:dyDescent="0.2">
      <c r="A2038">
        <v>20130205</v>
      </c>
      <c r="B2038">
        <v>74.67</v>
      </c>
      <c r="C2038">
        <f t="shared" si="155"/>
        <v>73.731306401846425</v>
      </c>
      <c r="D2038">
        <f t="shared" si="157"/>
        <v>72.852017067437032</v>
      </c>
      <c r="E2038">
        <f t="shared" si="156"/>
        <v>0.87928933440939261</v>
      </c>
      <c r="F2038">
        <f t="shared" si="159"/>
        <v>0.81387738625741524</v>
      </c>
      <c r="G2038">
        <f t="shared" si="158"/>
        <v>6.5411948151977373E-2</v>
      </c>
    </row>
    <row r="2039" spans="1:7" x14ac:dyDescent="0.2">
      <c r="A2039">
        <v>20130206</v>
      </c>
      <c r="B2039">
        <v>75.39</v>
      </c>
      <c r="C2039">
        <f t="shared" si="155"/>
        <v>73.986490032331588</v>
      </c>
      <c r="D2039">
        <f t="shared" si="157"/>
        <v>73.040015803182442</v>
      </c>
      <c r="E2039">
        <f t="shared" si="156"/>
        <v>0.94647422914914614</v>
      </c>
      <c r="F2039">
        <f t="shared" si="159"/>
        <v>0.84039675483576148</v>
      </c>
      <c r="G2039">
        <f t="shared" si="158"/>
        <v>0.10607747431338466</v>
      </c>
    </row>
    <row r="2040" spans="1:7" x14ac:dyDescent="0.2">
      <c r="A2040">
        <v>20130207</v>
      </c>
      <c r="B2040">
        <v>75.06</v>
      </c>
      <c r="C2040">
        <f t="shared" si="155"/>
        <v>74.151645411972879</v>
      </c>
      <c r="D2040">
        <f t="shared" si="157"/>
        <v>73.189644262205974</v>
      </c>
      <c r="E2040">
        <f t="shared" si="156"/>
        <v>0.96200114976690543</v>
      </c>
      <c r="F2040">
        <f t="shared" si="159"/>
        <v>0.86471763382199041</v>
      </c>
      <c r="G2040">
        <f t="shared" si="158"/>
        <v>9.7283515944915022E-2</v>
      </c>
    </row>
    <row r="2041" spans="1:7" x14ac:dyDescent="0.2">
      <c r="A2041">
        <v>20130208</v>
      </c>
      <c r="B2041">
        <v>75.48</v>
      </c>
      <c r="C2041">
        <f t="shared" si="155"/>
        <v>74.356007656284746</v>
      </c>
      <c r="D2041">
        <f t="shared" si="157"/>
        <v>73.35930024278332</v>
      </c>
      <c r="E2041">
        <f t="shared" si="156"/>
        <v>0.99670741350142578</v>
      </c>
      <c r="F2041">
        <f t="shared" si="159"/>
        <v>0.89111558975787752</v>
      </c>
      <c r="G2041">
        <f t="shared" si="158"/>
        <v>0.10559182374354825</v>
      </c>
    </row>
    <row r="2042" spans="1:7" x14ac:dyDescent="0.2">
      <c r="A2042">
        <v>20130211</v>
      </c>
      <c r="B2042">
        <v>75.41</v>
      </c>
      <c r="C2042">
        <f t="shared" si="155"/>
        <v>74.518160324548631</v>
      </c>
      <c r="D2042">
        <f t="shared" si="157"/>
        <v>73.511203928503065</v>
      </c>
      <c r="E2042">
        <f t="shared" si="156"/>
        <v>1.0069563960455667</v>
      </c>
      <c r="F2042">
        <f t="shared" si="159"/>
        <v>0.91428375101541548</v>
      </c>
      <c r="G2042">
        <f t="shared" si="158"/>
        <v>9.2672645030151268E-2</v>
      </c>
    </row>
    <row r="2043" spans="1:7" x14ac:dyDescent="0.2">
      <c r="A2043">
        <v>20130212</v>
      </c>
      <c r="B2043">
        <v>75.8</v>
      </c>
      <c r="C2043">
        <f t="shared" si="155"/>
        <v>74.715366428464222</v>
      </c>
      <c r="D2043">
        <f t="shared" si="157"/>
        <v>73.680744378243588</v>
      </c>
      <c r="E2043">
        <f t="shared" si="156"/>
        <v>1.0346220502206336</v>
      </c>
      <c r="F2043">
        <f t="shared" si="159"/>
        <v>0.93835141085645923</v>
      </c>
      <c r="G2043">
        <f t="shared" si="158"/>
        <v>9.6270639364174349E-2</v>
      </c>
    </row>
    <row r="2044" spans="1:7" x14ac:dyDescent="0.2">
      <c r="A2044">
        <v>20130213</v>
      </c>
      <c r="B2044">
        <v>75.66</v>
      </c>
      <c r="C2044">
        <f t="shared" si="155"/>
        <v>74.860694670238956</v>
      </c>
      <c r="D2044">
        <f t="shared" si="157"/>
        <v>73.82735590578109</v>
      </c>
      <c r="E2044">
        <f t="shared" si="156"/>
        <v>1.0333387644578664</v>
      </c>
      <c r="F2044">
        <f t="shared" si="159"/>
        <v>0.95734888157674081</v>
      </c>
      <c r="G2044">
        <f t="shared" si="158"/>
        <v>7.5989882881125626E-2</v>
      </c>
    </row>
    <row r="2045" spans="1:7" x14ac:dyDescent="0.2">
      <c r="A2045">
        <v>20130214</v>
      </c>
      <c r="B2045">
        <v>75.81</v>
      </c>
      <c r="C2045">
        <f t="shared" si="155"/>
        <v>75.006741644048347</v>
      </c>
      <c r="D2045">
        <f t="shared" si="157"/>
        <v>73.974218431278786</v>
      </c>
      <c r="E2045">
        <f t="shared" si="156"/>
        <v>1.0325232127695614</v>
      </c>
      <c r="F2045">
        <f t="shared" si="159"/>
        <v>0.97238374781530501</v>
      </c>
      <c r="G2045">
        <f t="shared" si="158"/>
        <v>6.0139464954256372E-2</v>
      </c>
    </row>
    <row r="2046" spans="1:7" x14ac:dyDescent="0.2">
      <c r="A2046">
        <v>20130215</v>
      </c>
      <c r="B2046">
        <v>76.16</v>
      </c>
      <c r="C2046">
        <f t="shared" si="155"/>
        <v>75.184166006502451</v>
      </c>
      <c r="D2046">
        <f t="shared" si="157"/>
        <v>74.136128177109981</v>
      </c>
      <c r="E2046">
        <f t="shared" si="156"/>
        <v>1.0480378293924701</v>
      </c>
      <c r="F2046">
        <f t="shared" si="159"/>
        <v>0.98751456413073813</v>
      </c>
      <c r="G2046">
        <f t="shared" si="158"/>
        <v>6.0523265261732018E-2</v>
      </c>
    </row>
    <row r="2047" spans="1:7" x14ac:dyDescent="0.2">
      <c r="A2047">
        <v>20130219</v>
      </c>
      <c r="B2047">
        <v>76.959999999999994</v>
      </c>
      <c r="C2047">
        <f t="shared" si="155"/>
        <v>75.4573712362713</v>
      </c>
      <c r="D2047">
        <f t="shared" si="157"/>
        <v>74.345303867694426</v>
      </c>
      <c r="E2047">
        <f t="shared" si="156"/>
        <v>1.1120673685768736</v>
      </c>
      <c r="F2047">
        <f t="shared" si="159"/>
        <v>1.0124251250199652</v>
      </c>
      <c r="G2047">
        <f t="shared" si="158"/>
        <v>9.9642243556908427E-2</v>
      </c>
    </row>
    <row r="2048" spans="1:7" x14ac:dyDescent="0.2">
      <c r="A2048">
        <v>20130220</v>
      </c>
      <c r="B2048">
        <v>76.650000000000006</v>
      </c>
      <c r="C2048">
        <f t="shared" si="155"/>
        <v>75.640852584537257</v>
      </c>
      <c r="D2048">
        <f t="shared" si="157"/>
        <v>74.516022099717063</v>
      </c>
      <c r="E2048">
        <f t="shared" si="156"/>
        <v>1.124830484820194</v>
      </c>
      <c r="F2048">
        <f t="shared" si="159"/>
        <v>1.0349061969800109</v>
      </c>
      <c r="G2048">
        <f t="shared" si="158"/>
        <v>8.9924287840183137E-2</v>
      </c>
    </row>
    <row r="2049" spans="1:7" x14ac:dyDescent="0.2">
      <c r="A2049">
        <v>20130221</v>
      </c>
      <c r="B2049">
        <v>76.87</v>
      </c>
      <c r="C2049">
        <f t="shared" si="155"/>
        <v>75.829952186916131</v>
      </c>
      <c r="D2049">
        <f t="shared" si="157"/>
        <v>74.690390833071362</v>
      </c>
      <c r="E2049">
        <f t="shared" si="156"/>
        <v>1.1395613538447691</v>
      </c>
      <c r="F2049">
        <f t="shared" si="159"/>
        <v>1.0558372283529627</v>
      </c>
      <c r="G2049">
        <f t="shared" si="158"/>
        <v>8.3724125491806412E-2</v>
      </c>
    </row>
    <row r="2050" spans="1:7" x14ac:dyDescent="0.2">
      <c r="A2050">
        <v>20130222</v>
      </c>
      <c r="B2050">
        <v>76.25</v>
      </c>
      <c r="C2050">
        <f t="shared" si="155"/>
        <v>75.894574927390565</v>
      </c>
      <c r="D2050">
        <f t="shared" si="157"/>
        <v>74.805917438029041</v>
      </c>
      <c r="E2050">
        <f t="shared" si="156"/>
        <v>1.0886574893615233</v>
      </c>
      <c r="F2050">
        <f t="shared" si="159"/>
        <v>1.0624012805546748</v>
      </c>
      <c r="G2050">
        <f t="shared" si="158"/>
        <v>2.6256208806848536E-2</v>
      </c>
    </row>
    <row r="2051" spans="1:7" x14ac:dyDescent="0.2">
      <c r="A2051">
        <v>20130225</v>
      </c>
      <c r="B2051">
        <v>75.569999999999993</v>
      </c>
      <c r="C2051">
        <f t="shared" si="155"/>
        <v>75.84464032317662</v>
      </c>
      <c r="D2051">
        <f t="shared" si="157"/>
        <v>74.862516146323188</v>
      </c>
      <c r="E2051">
        <f t="shared" si="156"/>
        <v>0.98212417685343212</v>
      </c>
      <c r="F2051">
        <f t="shared" si="159"/>
        <v>1.0463458598144264</v>
      </c>
      <c r="G2051">
        <f t="shared" si="158"/>
        <v>-6.4221682960994286E-2</v>
      </c>
    </row>
    <row r="2052" spans="1:7" x14ac:dyDescent="0.2">
      <c r="A2052">
        <v>20130226</v>
      </c>
      <c r="B2052">
        <v>75.75</v>
      </c>
      <c r="C2052">
        <f t="shared" si="155"/>
        <v>75.830080273457142</v>
      </c>
      <c r="D2052">
        <f t="shared" si="157"/>
        <v>74.928255691039993</v>
      </c>
      <c r="E2052">
        <f t="shared" si="156"/>
        <v>0.90182458241714869</v>
      </c>
      <c r="F2052">
        <f t="shared" si="159"/>
        <v>1.017441604334971</v>
      </c>
      <c r="G2052">
        <f t="shared" si="158"/>
        <v>-0.1156170219178223</v>
      </c>
    </row>
    <row r="2053" spans="1:7" x14ac:dyDescent="0.2">
      <c r="A2053">
        <v>20130227</v>
      </c>
      <c r="B2053">
        <v>76.319999999999993</v>
      </c>
      <c r="C2053">
        <f t="shared" si="155"/>
        <v>75.905452539079107</v>
      </c>
      <c r="D2053">
        <f t="shared" si="157"/>
        <v>75.031347862074071</v>
      </c>
      <c r="E2053">
        <f t="shared" si="156"/>
        <v>0.87410467700503602</v>
      </c>
      <c r="F2053">
        <f t="shared" si="159"/>
        <v>0.98877421886898398</v>
      </c>
      <c r="G2053">
        <f t="shared" si="158"/>
        <v>-0.11466954186394795</v>
      </c>
    </row>
    <row r="2054" spans="1:7" x14ac:dyDescent="0.2">
      <c r="A2054">
        <v>20130228</v>
      </c>
      <c r="B2054">
        <v>76.11</v>
      </c>
      <c r="C2054">
        <f t="shared" si="155"/>
        <v>75.936921379220777</v>
      </c>
      <c r="D2054">
        <f t="shared" si="157"/>
        <v>75.11124802043895</v>
      </c>
      <c r="E2054">
        <f t="shared" si="156"/>
        <v>0.82567335878182746</v>
      </c>
      <c r="F2054">
        <f t="shared" si="159"/>
        <v>0.95615404685155281</v>
      </c>
      <c r="G2054">
        <f t="shared" si="158"/>
        <v>-0.13048068806972535</v>
      </c>
    </row>
    <row r="2055" spans="1:7" x14ac:dyDescent="0.2">
      <c r="A2055">
        <v>20130301</v>
      </c>
      <c r="B2055">
        <v>76.7</v>
      </c>
      <c r="C2055">
        <f t="shared" si="155"/>
        <v>76.054318090109888</v>
      </c>
      <c r="D2055">
        <f t="shared" si="157"/>
        <v>75.228933352258295</v>
      </c>
      <c r="E2055">
        <f t="shared" si="156"/>
        <v>0.82538473785159283</v>
      </c>
      <c r="F2055">
        <f t="shared" si="159"/>
        <v>0.93000018505156079</v>
      </c>
      <c r="G2055">
        <f t="shared" si="158"/>
        <v>-0.10461544719996796</v>
      </c>
    </row>
    <row r="2056" spans="1:7" x14ac:dyDescent="0.2">
      <c r="A2056">
        <v>20130304</v>
      </c>
      <c r="B2056">
        <v>77.2</v>
      </c>
      <c r="C2056">
        <f t="shared" si="155"/>
        <v>76.2305768454776</v>
      </c>
      <c r="D2056">
        <f t="shared" si="157"/>
        <v>75.374938289128053</v>
      </c>
      <c r="E2056">
        <f t="shared" si="156"/>
        <v>0.85563855634954677</v>
      </c>
      <c r="F2056">
        <f t="shared" si="159"/>
        <v>0.91512785931115803</v>
      </c>
      <c r="G2056">
        <f t="shared" si="158"/>
        <v>-5.9489302961611257E-2</v>
      </c>
    </row>
    <row r="2057" spans="1:7" x14ac:dyDescent="0.2">
      <c r="A2057">
        <v>20130305</v>
      </c>
      <c r="B2057">
        <v>77.66</v>
      </c>
      <c r="C2057">
        <f t="shared" si="155"/>
        <v>76.450488100019513</v>
      </c>
      <c r="D2057">
        <f t="shared" si="157"/>
        <v>75.54420211956301</v>
      </c>
      <c r="E2057">
        <f t="shared" si="156"/>
        <v>0.90628598045650222</v>
      </c>
      <c r="F2057">
        <f t="shared" si="159"/>
        <v>0.91335948354022689</v>
      </c>
      <c r="G2057">
        <f t="shared" si="158"/>
        <v>-7.0735030837246748E-3</v>
      </c>
    </row>
    <row r="2058" spans="1:7" x14ac:dyDescent="0.2">
      <c r="A2058">
        <v>20130306</v>
      </c>
      <c r="B2058">
        <v>77.39</v>
      </c>
      <c r="C2058">
        <f t="shared" si="155"/>
        <v>76.595028392324195</v>
      </c>
      <c r="D2058">
        <f t="shared" si="157"/>
        <v>75.680927888484277</v>
      </c>
      <c r="E2058">
        <f t="shared" si="156"/>
        <v>0.91410050383991859</v>
      </c>
      <c r="F2058">
        <f t="shared" si="159"/>
        <v>0.91350768760016532</v>
      </c>
      <c r="G2058">
        <f t="shared" si="158"/>
        <v>5.928162397532688E-4</v>
      </c>
    </row>
    <row r="2059" spans="1:7" x14ac:dyDescent="0.2">
      <c r="A2059">
        <v>20130307</v>
      </c>
      <c r="B2059">
        <v>77.75</v>
      </c>
      <c r="C2059">
        <f t="shared" si="155"/>
        <v>76.772716331966635</v>
      </c>
      <c r="D2059">
        <f t="shared" si="157"/>
        <v>75.834192489337283</v>
      </c>
      <c r="E2059">
        <f t="shared" si="156"/>
        <v>0.93852384262935118</v>
      </c>
      <c r="F2059">
        <f t="shared" si="159"/>
        <v>0.91851091860600254</v>
      </c>
      <c r="G2059">
        <f t="shared" si="158"/>
        <v>2.0012924023348644E-2</v>
      </c>
    </row>
    <row r="2060" spans="1:7" x14ac:dyDescent="0.2">
      <c r="A2060">
        <v>20130308</v>
      </c>
      <c r="B2060">
        <v>78.19</v>
      </c>
      <c r="C2060">
        <f t="shared" si="155"/>
        <v>76.990759973202529</v>
      </c>
      <c r="D2060">
        <f t="shared" si="157"/>
        <v>76.008696749386374</v>
      </c>
      <c r="E2060">
        <f t="shared" si="156"/>
        <v>0.98206322381615507</v>
      </c>
      <c r="F2060">
        <f t="shared" si="159"/>
        <v>0.93122137964803309</v>
      </c>
      <c r="G2060">
        <f t="shared" si="158"/>
        <v>5.0841844168121986E-2</v>
      </c>
    </row>
    <row r="2061" spans="1:7" x14ac:dyDescent="0.2">
      <c r="A2061">
        <v>20130311</v>
      </c>
      <c r="B2061">
        <v>78.44</v>
      </c>
      <c r="C2061">
        <f t="shared" si="155"/>
        <v>77.213719977325226</v>
      </c>
      <c r="D2061">
        <f t="shared" si="157"/>
        <v>76.188793286468865</v>
      </c>
      <c r="E2061">
        <f t="shared" si="156"/>
        <v>1.0249266908563612</v>
      </c>
      <c r="F2061">
        <f t="shared" si="159"/>
        <v>0.94996244188969881</v>
      </c>
      <c r="G2061">
        <f t="shared" si="158"/>
        <v>7.4964248966662428E-2</v>
      </c>
    </row>
    <row r="2062" spans="1:7" x14ac:dyDescent="0.2">
      <c r="A2062">
        <v>20130312</v>
      </c>
      <c r="B2062">
        <v>78.56</v>
      </c>
      <c r="C2062">
        <f t="shared" si="155"/>
        <v>77.420839980813653</v>
      </c>
      <c r="D2062">
        <f t="shared" si="157"/>
        <v>76.36443822821191</v>
      </c>
      <c r="E2062">
        <f t="shared" si="156"/>
        <v>1.0564017526017437</v>
      </c>
      <c r="F2062">
        <f t="shared" si="159"/>
        <v>0.97125030403210788</v>
      </c>
      <c r="G2062">
        <f t="shared" si="158"/>
        <v>8.5151448569635857E-2</v>
      </c>
    </row>
    <row r="2063" spans="1:7" x14ac:dyDescent="0.2">
      <c r="A2063">
        <v>20130313</v>
      </c>
      <c r="B2063">
        <v>78.55</v>
      </c>
      <c r="C2063">
        <f t="shared" ref="C2063:C2126" si="160">(B2063*(2/(12+1))+C2062*(1-(2/(12+1))))</f>
        <v>77.594556906842328</v>
      </c>
      <c r="D2063">
        <f t="shared" si="157"/>
        <v>76.526331692788801</v>
      </c>
      <c r="E2063">
        <f t="shared" si="156"/>
        <v>1.0682252140535269</v>
      </c>
      <c r="F2063">
        <f t="shared" si="159"/>
        <v>0.99064528603639179</v>
      </c>
      <c r="G2063">
        <f t="shared" si="158"/>
        <v>7.7579928017135091E-2</v>
      </c>
    </row>
    <row r="2064" spans="1:7" x14ac:dyDescent="0.2">
      <c r="A2064">
        <v>20130314</v>
      </c>
      <c r="B2064">
        <v>79.099999999999994</v>
      </c>
      <c r="C2064">
        <f t="shared" si="160"/>
        <v>77.826163536558894</v>
      </c>
      <c r="D2064">
        <f t="shared" si="157"/>
        <v>76.71697378961926</v>
      </c>
      <c r="E2064">
        <f t="shared" si="156"/>
        <v>1.1091897469396343</v>
      </c>
      <c r="F2064">
        <f t="shared" si="159"/>
        <v>1.0143541782170402</v>
      </c>
      <c r="G2064">
        <f t="shared" si="158"/>
        <v>9.4835568722594132E-2</v>
      </c>
    </row>
    <row r="2065" spans="1:7" x14ac:dyDescent="0.2">
      <c r="A2065">
        <v>20130315</v>
      </c>
      <c r="B2065">
        <v>79.19</v>
      </c>
      <c r="C2065">
        <f t="shared" si="160"/>
        <v>78.035984530934456</v>
      </c>
      <c r="D2065">
        <f t="shared" si="157"/>
        <v>76.900160916314121</v>
      </c>
      <c r="E2065">
        <f t="shared" si="156"/>
        <v>1.1358236146203353</v>
      </c>
      <c r="F2065">
        <f t="shared" si="159"/>
        <v>1.0386480654976993</v>
      </c>
      <c r="G2065">
        <f t="shared" si="158"/>
        <v>9.717554912263604E-2</v>
      </c>
    </row>
    <row r="2066" spans="1:7" x14ac:dyDescent="0.2">
      <c r="A2066">
        <v>20130318</v>
      </c>
      <c r="B2066">
        <v>78.81</v>
      </c>
      <c r="C2066">
        <f t="shared" si="160"/>
        <v>78.155063833867615</v>
      </c>
      <c r="D2066">
        <f t="shared" si="157"/>
        <v>77.041630478068626</v>
      </c>
      <c r="E2066">
        <f t="shared" si="156"/>
        <v>1.1134333557989891</v>
      </c>
      <c r="F2066">
        <f t="shared" si="159"/>
        <v>1.0536051235579573</v>
      </c>
      <c r="G2066">
        <f t="shared" si="158"/>
        <v>5.9828232241031731E-2</v>
      </c>
    </row>
    <row r="2067" spans="1:7" x14ac:dyDescent="0.2">
      <c r="A2067">
        <v>20130319</v>
      </c>
      <c r="B2067">
        <v>78.86</v>
      </c>
      <c r="C2067">
        <f t="shared" si="160"/>
        <v>78.26351555173413</v>
      </c>
      <c r="D2067">
        <f t="shared" si="157"/>
        <v>77.176324516730205</v>
      </c>
      <c r="E2067">
        <f t="shared" si="156"/>
        <v>1.0871910350039258</v>
      </c>
      <c r="F2067">
        <f t="shared" si="159"/>
        <v>1.0603223058471511</v>
      </c>
      <c r="G2067">
        <f t="shared" si="158"/>
        <v>2.6868729156774629E-2</v>
      </c>
    </row>
    <row r="2068" spans="1:7" x14ac:dyDescent="0.2">
      <c r="A2068">
        <v>20130320</v>
      </c>
      <c r="B2068">
        <v>79.45</v>
      </c>
      <c r="C2068">
        <f t="shared" si="160"/>
        <v>78.446051620698114</v>
      </c>
      <c r="D2068">
        <f t="shared" si="157"/>
        <v>77.344744922898329</v>
      </c>
      <c r="E2068">
        <f t="shared" si="156"/>
        <v>1.1013066977997852</v>
      </c>
      <c r="F2068">
        <f t="shared" si="159"/>
        <v>1.068519184237678</v>
      </c>
      <c r="G2068">
        <f t="shared" si="158"/>
        <v>3.2787513562107184E-2</v>
      </c>
    </row>
    <row r="2069" spans="1:7" x14ac:dyDescent="0.2">
      <c r="A2069">
        <v>20130321</v>
      </c>
      <c r="B2069">
        <v>79.010000000000005</v>
      </c>
      <c r="C2069">
        <f t="shared" si="160"/>
        <v>78.532812909821487</v>
      </c>
      <c r="D2069">
        <f t="shared" si="157"/>
        <v>77.468097150831781</v>
      </c>
      <c r="E2069">
        <f t="shared" si="156"/>
        <v>1.0647157589897063</v>
      </c>
      <c r="F2069">
        <f t="shared" si="159"/>
        <v>1.0677584991880837</v>
      </c>
      <c r="G2069">
        <f t="shared" si="158"/>
        <v>-3.0427401983774693E-3</v>
      </c>
    </row>
    <row r="2070" spans="1:7" x14ac:dyDescent="0.2">
      <c r="A2070">
        <v>20130322</v>
      </c>
      <c r="B2070">
        <v>79.739999999999995</v>
      </c>
      <c r="C2070">
        <f t="shared" si="160"/>
        <v>78.718534000618178</v>
      </c>
      <c r="D2070">
        <f t="shared" si="157"/>
        <v>77.636386250770173</v>
      </c>
      <c r="E2070">
        <f t="shared" si="156"/>
        <v>1.082147749848005</v>
      </c>
      <c r="F2070">
        <f t="shared" si="159"/>
        <v>1.0706363493200681</v>
      </c>
      <c r="G2070">
        <f t="shared" si="158"/>
        <v>1.1511400527936866E-2</v>
      </c>
    </row>
    <row r="2071" spans="1:7" x14ac:dyDescent="0.2">
      <c r="A2071">
        <v>20130325</v>
      </c>
      <c r="B2071">
        <v>79.680000000000007</v>
      </c>
      <c r="C2071">
        <f t="shared" si="160"/>
        <v>78.866451846676924</v>
      </c>
      <c r="D2071">
        <f t="shared" si="157"/>
        <v>77.787765047009415</v>
      </c>
      <c r="E2071">
        <f t="shared" si="156"/>
        <v>1.0786867996675085</v>
      </c>
      <c r="F2071">
        <f t="shared" si="159"/>
        <v>1.0722464393895563</v>
      </c>
      <c r="G2071">
        <f t="shared" si="158"/>
        <v>6.4403602779521396E-3</v>
      </c>
    </row>
    <row r="2072" spans="1:7" x14ac:dyDescent="0.2">
      <c r="A2072">
        <v>20130326</v>
      </c>
      <c r="B2072">
        <v>80.849999999999994</v>
      </c>
      <c r="C2072">
        <f t="shared" si="160"/>
        <v>79.171613101034325</v>
      </c>
      <c r="D2072">
        <f t="shared" si="157"/>
        <v>78.014597265749458</v>
      </c>
      <c r="E2072">
        <f t="shared" si="156"/>
        <v>1.1570158352848665</v>
      </c>
      <c r="F2072">
        <f t="shared" si="159"/>
        <v>1.0892003185686185</v>
      </c>
      <c r="G2072">
        <f t="shared" si="158"/>
        <v>6.781551671624797E-2</v>
      </c>
    </row>
    <row r="2073" spans="1:7" x14ac:dyDescent="0.2">
      <c r="A2073">
        <v>20130327</v>
      </c>
      <c r="B2073">
        <v>81.27</v>
      </c>
      <c r="C2073">
        <f t="shared" si="160"/>
        <v>79.494441854721344</v>
      </c>
      <c r="D2073">
        <f t="shared" si="157"/>
        <v>78.255738209027271</v>
      </c>
      <c r="E2073">
        <f t="shared" si="156"/>
        <v>1.2387036456940734</v>
      </c>
      <c r="F2073">
        <f t="shared" si="159"/>
        <v>1.1191009839937096</v>
      </c>
      <c r="G2073">
        <f t="shared" si="158"/>
        <v>0.11960266170036382</v>
      </c>
    </row>
    <row r="2074" spans="1:7" x14ac:dyDescent="0.2">
      <c r="A2074">
        <v>20130328</v>
      </c>
      <c r="B2074">
        <v>81.53</v>
      </c>
      <c r="C2074">
        <f t="shared" si="160"/>
        <v>79.807604646302678</v>
      </c>
      <c r="D2074">
        <f t="shared" si="157"/>
        <v>78.498276119469693</v>
      </c>
      <c r="E2074">
        <f t="shared" si="156"/>
        <v>1.3093285268329851</v>
      </c>
      <c r="F2074">
        <f t="shared" si="159"/>
        <v>1.1571464925615649</v>
      </c>
      <c r="G2074">
        <f t="shared" si="158"/>
        <v>0.15218203427142019</v>
      </c>
    </row>
    <row r="2075" spans="1:7" x14ac:dyDescent="0.2">
      <c r="A2075">
        <v>20130401</v>
      </c>
      <c r="B2075">
        <v>81.93</v>
      </c>
      <c r="C2075">
        <f t="shared" si="160"/>
        <v>80.134127008409962</v>
      </c>
      <c r="D2075">
        <f t="shared" si="157"/>
        <v>78.752477888397863</v>
      </c>
      <c r="E2075">
        <f t="shared" si="156"/>
        <v>1.3816491200120993</v>
      </c>
      <c r="F2075">
        <f t="shared" si="159"/>
        <v>1.2020470180516718</v>
      </c>
      <c r="G2075">
        <f t="shared" si="158"/>
        <v>0.17960210196042747</v>
      </c>
    </row>
    <row r="2076" spans="1:7" x14ac:dyDescent="0.2">
      <c r="A2076">
        <v>20130402</v>
      </c>
      <c r="B2076">
        <v>82.69</v>
      </c>
      <c r="C2076">
        <f t="shared" si="160"/>
        <v>80.527338237885346</v>
      </c>
      <c r="D2076">
        <f t="shared" si="157"/>
        <v>79.044146192960994</v>
      </c>
      <c r="E2076">
        <f t="shared" ref="E2076:E2139" si="161">C2076-D2076</f>
        <v>1.4831920449243512</v>
      </c>
      <c r="F2076">
        <f t="shared" si="159"/>
        <v>1.2582760234262076</v>
      </c>
      <c r="G2076">
        <f t="shared" si="158"/>
        <v>0.2249160214981436</v>
      </c>
    </row>
    <row r="2077" spans="1:7" x14ac:dyDescent="0.2">
      <c r="A2077">
        <v>20130403</v>
      </c>
      <c r="B2077">
        <v>82.07</v>
      </c>
      <c r="C2077">
        <f t="shared" si="160"/>
        <v>80.764670816672208</v>
      </c>
      <c r="D2077">
        <f t="shared" ref="D2077:D2140" si="162">B2077*(2/(26+1)) + D2076*(1-(2/(26+1)))</f>
        <v>79.26828351200092</v>
      </c>
      <c r="E2077">
        <f t="shared" si="161"/>
        <v>1.4963873046712877</v>
      </c>
      <c r="F2077">
        <f t="shared" si="159"/>
        <v>1.3058982796752239</v>
      </c>
      <c r="G2077">
        <f t="shared" si="158"/>
        <v>0.19048902499606379</v>
      </c>
    </row>
    <row r="2078" spans="1:7" x14ac:dyDescent="0.2">
      <c r="A2078">
        <v>20130404</v>
      </c>
      <c r="B2078">
        <v>82.41</v>
      </c>
      <c r="C2078">
        <f t="shared" si="160"/>
        <v>81.017798383338018</v>
      </c>
      <c r="D2078">
        <f t="shared" si="162"/>
        <v>79.501003251852694</v>
      </c>
      <c r="E2078">
        <f t="shared" si="161"/>
        <v>1.5167951314853241</v>
      </c>
      <c r="F2078">
        <f t="shared" si="159"/>
        <v>1.348077650037244</v>
      </c>
      <c r="G2078">
        <f t="shared" si="158"/>
        <v>0.16871748144808008</v>
      </c>
    </row>
    <row r="2079" spans="1:7" x14ac:dyDescent="0.2">
      <c r="A2079">
        <v>20130405</v>
      </c>
      <c r="B2079">
        <v>82.04</v>
      </c>
      <c r="C2079">
        <f t="shared" si="160"/>
        <v>81.175060170516787</v>
      </c>
      <c r="D2079">
        <f t="shared" si="162"/>
        <v>79.68907708504878</v>
      </c>
      <c r="E2079">
        <f t="shared" si="161"/>
        <v>1.4859830854680069</v>
      </c>
      <c r="F2079">
        <f t="shared" si="159"/>
        <v>1.3756587371233966</v>
      </c>
      <c r="G2079">
        <f t="shared" si="158"/>
        <v>0.11032434834461036</v>
      </c>
    </row>
    <row r="2080" spans="1:7" x14ac:dyDescent="0.2">
      <c r="A2080">
        <v>20130408</v>
      </c>
      <c r="B2080">
        <v>81.11</v>
      </c>
      <c r="C2080">
        <f t="shared" si="160"/>
        <v>81.165050913514207</v>
      </c>
      <c r="D2080">
        <f t="shared" si="162"/>
        <v>79.79433063430443</v>
      </c>
      <c r="E2080">
        <f t="shared" si="161"/>
        <v>1.3707202792097775</v>
      </c>
      <c r="F2080">
        <f t="shared" si="159"/>
        <v>1.3746710455406728</v>
      </c>
      <c r="G2080">
        <f t="shared" si="158"/>
        <v>-3.9507663308953056E-3</v>
      </c>
    </row>
    <row r="2081" spans="1:7" x14ac:dyDescent="0.2">
      <c r="A2081">
        <v>20130409</v>
      </c>
      <c r="B2081">
        <v>81.52</v>
      </c>
      <c r="C2081">
        <f t="shared" si="160"/>
        <v>81.219658465281256</v>
      </c>
      <c r="D2081">
        <f t="shared" si="162"/>
        <v>79.922157994726319</v>
      </c>
      <c r="E2081">
        <f t="shared" si="161"/>
        <v>1.2975004705549367</v>
      </c>
      <c r="F2081">
        <f t="shared" si="159"/>
        <v>1.3592369305435255</v>
      </c>
      <c r="G2081">
        <f t="shared" si="158"/>
        <v>-6.1736459988588788E-2</v>
      </c>
    </row>
    <row r="2082" spans="1:7" x14ac:dyDescent="0.2">
      <c r="A2082">
        <v>20130410</v>
      </c>
      <c r="B2082">
        <v>82.02</v>
      </c>
      <c r="C2082">
        <f t="shared" si="160"/>
        <v>81.342787932161059</v>
      </c>
      <c r="D2082">
        <f t="shared" si="162"/>
        <v>80.077553698820665</v>
      </c>
      <c r="E2082">
        <f t="shared" si="161"/>
        <v>1.2652342333403936</v>
      </c>
      <c r="F2082">
        <f t="shared" si="159"/>
        <v>1.3404363911028994</v>
      </c>
      <c r="G2082">
        <f t="shared" si="158"/>
        <v>-7.5202157762505717E-2</v>
      </c>
    </row>
    <row r="2083" spans="1:7" x14ac:dyDescent="0.2">
      <c r="A2083">
        <v>20130411</v>
      </c>
      <c r="B2083">
        <v>82.32</v>
      </c>
      <c r="C2083">
        <f t="shared" si="160"/>
        <v>81.493128250290127</v>
      </c>
      <c r="D2083">
        <f t="shared" si="162"/>
        <v>80.24366083224136</v>
      </c>
      <c r="E2083">
        <f t="shared" si="161"/>
        <v>1.2494674180487664</v>
      </c>
      <c r="F2083">
        <f t="shared" si="159"/>
        <v>1.3222425964920728</v>
      </c>
      <c r="G2083">
        <f t="shared" si="158"/>
        <v>-7.2775178443306388E-2</v>
      </c>
    </row>
    <row r="2084" spans="1:7" x14ac:dyDescent="0.2">
      <c r="A2084">
        <v>20130412</v>
      </c>
      <c r="B2084">
        <v>82.74</v>
      </c>
      <c r="C2084">
        <f t="shared" si="160"/>
        <v>81.684954673322409</v>
      </c>
      <c r="D2084">
        <f t="shared" si="162"/>
        <v>80.428574844667935</v>
      </c>
      <c r="E2084">
        <f t="shared" si="161"/>
        <v>1.2563798286544738</v>
      </c>
      <c r="F2084">
        <f t="shared" si="159"/>
        <v>1.309070042924553</v>
      </c>
      <c r="G2084">
        <f t="shared" ref="G2084:G2147" si="163">E2084-F2084</f>
        <v>-5.2690214270079139E-2</v>
      </c>
    </row>
    <row r="2085" spans="1:7" x14ac:dyDescent="0.2">
      <c r="A2085">
        <v>20130415</v>
      </c>
      <c r="B2085">
        <v>81.709999999999994</v>
      </c>
      <c r="C2085">
        <f t="shared" si="160"/>
        <v>81.688807800503568</v>
      </c>
      <c r="D2085">
        <f t="shared" si="162"/>
        <v>80.523495226544384</v>
      </c>
      <c r="E2085">
        <f t="shared" si="161"/>
        <v>1.1653125739591843</v>
      </c>
      <c r="F2085">
        <f t="shared" ref="F2085:F2148" si="164">(E2085*(2/(9+1))+F2084*(1-(2/(9+1))))</f>
        <v>1.2803185491314792</v>
      </c>
      <c r="G2085">
        <f t="shared" si="163"/>
        <v>-0.11500597517229494</v>
      </c>
    </row>
    <row r="2086" spans="1:7" x14ac:dyDescent="0.2">
      <c r="A2086">
        <v>20130416</v>
      </c>
      <c r="B2086">
        <v>83.44</v>
      </c>
      <c r="C2086">
        <f t="shared" si="160"/>
        <v>81.958221985041476</v>
      </c>
      <c r="D2086">
        <f t="shared" si="162"/>
        <v>80.739532617170724</v>
      </c>
      <c r="E2086">
        <f t="shared" si="161"/>
        <v>1.218689367870752</v>
      </c>
      <c r="F2086">
        <f t="shared" si="164"/>
        <v>1.2679927128793338</v>
      </c>
      <c r="G2086">
        <f t="shared" si="163"/>
        <v>-4.93033450085818E-2</v>
      </c>
    </row>
    <row r="2087" spans="1:7" x14ac:dyDescent="0.2">
      <c r="A2087">
        <v>20130417</v>
      </c>
      <c r="B2087">
        <v>83.9</v>
      </c>
      <c r="C2087">
        <f t="shared" si="160"/>
        <v>82.256957064265876</v>
      </c>
      <c r="D2087">
        <f t="shared" si="162"/>
        <v>80.973641312195113</v>
      </c>
      <c r="E2087">
        <f t="shared" si="161"/>
        <v>1.283315752070763</v>
      </c>
      <c r="F2087">
        <f t="shared" si="164"/>
        <v>1.2710573207176197</v>
      </c>
      <c r="G2087">
        <f t="shared" si="163"/>
        <v>1.2258431353143306E-2</v>
      </c>
    </row>
    <row r="2088" spans="1:7" x14ac:dyDescent="0.2">
      <c r="A2088">
        <v>20130418</v>
      </c>
      <c r="B2088">
        <v>83.18</v>
      </c>
      <c r="C2088">
        <f t="shared" si="160"/>
        <v>82.398963669763432</v>
      </c>
      <c r="D2088">
        <f t="shared" si="162"/>
        <v>81.137075289069557</v>
      </c>
      <c r="E2088">
        <f t="shared" si="161"/>
        <v>1.2618883806938754</v>
      </c>
      <c r="F2088">
        <f t="shared" si="164"/>
        <v>1.2692235327128709</v>
      </c>
      <c r="G2088">
        <f t="shared" si="163"/>
        <v>-7.3351520189954833E-3</v>
      </c>
    </row>
    <row r="2089" spans="1:7" x14ac:dyDescent="0.2">
      <c r="A2089">
        <v>20130419</v>
      </c>
      <c r="B2089">
        <v>84.49</v>
      </c>
      <c r="C2089">
        <f t="shared" si="160"/>
        <v>82.72066156672291</v>
      </c>
      <c r="D2089">
        <f t="shared" si="162"/>
        <v>81.385440082471803</v>
      </c>
      <c r="E2089">
        <f t="shared" si="161"/>
        <v>1.3352214842511074</v>
      </c>
      <c r="F2089">
        <f t="shared" si="164"/>
        <v>1.2824231230205183</v>
      </c>
      <c r="G2089">
        <f t="shared" si="163"/>
        <v>5.2798361230589119E-2</v>
      </c>
    </row>
    <row r="2090" spans="1:7" x14ac:dyDescent="0.2">
      <c r="A2090">
        <v>20130422</v>
      </c>
      <c r="B2090">
        <v>84.83</v>
      </c>
      <c r="C2090">
        <f t="shared" si="160"/>
        <v>83.045175171842459</v>
      </c>
      <c r="D2090">
        <f t="shared" si="162"/>
        <v>81.640592668955378</v>
      </c>
      <c r="E2090">
        <f t="shared" si="161"/>
        <v>1.4045825028870809</v>
      </c>
      <c r="F2090">
        <f t="shared" si="164"/>
        <v>1.3068549989938307</v>
      </c>
      <c r="G2090">
        <f t="shared" si="163"/>
        <v>9.7727503893250134E-2</v>
      </c>
    </row>
    <row r="2091" spans="1:7" x14ac:dyDescent="0.2">
      <c r="A2091">
        <v>20130423</v>
      </c>
      <c r="B2091">
        <v>85.45</v>
      </c>
      <c r="C2091">
        <f t="shared" si="160"/>
        <v>83.415148222328241</v>
      </c>
      <c r="D2091">
        <f t="shared" si="162"/>
        <v>81.922770989773511</v>
      </c>
      <c r="E2091">
        <f t="shared" si="161"/>
        <v>1.4923772325547304</v>
      </c>
      <c r="F2091">
        <f t="shared" si="164"/>
        <v>1.3439594457060107</v>
      </c>
      <c r="G2091">
        <f t="shared" si="163"/>
        <v>0.14841778684871976</v>
      </c>
    </row>
    <row r="2092" spans="1:7" x14ac:dyDescent="0.2">
      <c r="A2092">
        <v>20130424</v>
      </c>
      <c r="B2092">
        <v>84.39</v>
      </c>
      <c r="C2092">
        <f t="shared" si="160"/>
        <v>83.565125418893132</v>
      </c>
      <c r="D2092">
        <f t="shared" si="162"/>
        <v>82.105528694234735</v>
      </c>
      <c r="E2092">
        <f t="shared" si="161"/>
        <v>1.4595967246583967</v>
      </c>
      <c r="F2092">
        <f t="shared" si="164"/>
        <v>1.3670869014964881</v>
      </c>
      <c r="G2092">
        <f t="shared" si="163"/>
        <v>9.2509823161908589E-2</v>
      </c>
    </row>
    <row r="2093" spans="1:7" x14ac:dyDescent="0.2">
      <c r="A2093">
        <v>20130425</v>
      </c>
      <c r="B2093">
        <v>85.22</v>
      </c>
      <c r="C2093">
        <f t="shared" si="160"/>
        <v>83.819721508294194</v>
      </c>
      <c r="D2093">
        <f t="shared" si="162"/>
        <v>82.336230272439565</v>
      </c>
      <c r="E2093">
        <f t="shared" si="161"/>
        <v>1.4834912358546291</v>
      </c>
      <c r="F2093">
        <f t="shared" si="164"/>
        <v>1.3903677683681164</v>
      </c>
      <c r="G2093">
        <f t="shared" si="163"/>
        <v>9.3123467486512679E-2</v>
      </c>
    </row>
    <row r="2094" spans="1:7" x14ac:dyDescent="0.2">
      <c r="A2094">
        <v>20130426</v>
      </c>
      <c r="B2094">
        <v>85.12</v>
      </c>
      <c r="C2094">
        <f t="shared" si="160"/>
        <v>84.019764353172008</v>
      </c>
      <c r="D2094">
        <f t="shared" si="162"/>
        <v>82.542435437444041</v>
      </c>
      <c r="E2094">
        <f t="shared" si="161"/>
        <v>1.4773289157279663</v>
      </c>
      <c r="F2094">
        <f t="shared" si="164"/>
        <v>1.4077599978400865</v>
      </c>
      <c r="G2094">
        <f t="shared" si="163"/>
        <v>6.9568917887879778E-2</v>
      </c>
    </row>
    <row r="2095" spans="1:7" x14ac:dyDescent="0.2">
      <c r="A2095">
        <v>20130429</v>
      </c>
      <c r="B2095">
        <v>85.58</v>
      </c>
      <c r="C2095">
        <f t="shared" si="160"/>
        <v>84.259800606530163</v>
      </c>
      <c r="D2095">
        <f t="shared" si="162"/>
        <v>82.767440219855601</v>
      </c>
      <c r="E2095">
        <f t="shared" si="161"/>
        <v>1.4923603866745623</v>
      </c>
      <c r="F2095">
        <f t="shared" si="164"/>
        <v>1.4246800756069817</v>
      </c>
      <c r="G2095">
        <f t="shared" si="163"/>
        <v>6.7680311067580545E-2</v>
      </c>
    </row>
    <row r="2096" spans="1:7" x14ac:dyDescent="0.2">
      <c r="A2096">
        <v>20130430</v>
      </c>
      <c r="B2096">
        <v>85.23</v>
      </c>
      <c r="C2096">
        <f t="shared" si="160"/>
        <v>84.409062051679371</v>
      </c>
      <c r="D2096">
        <f t="shared" si="162"/>
        <v>82.949852055421857</v>
      </c>
      <c r="E2096">
        <f t="shared" si="161"/>
        <v>1.4592099962575134</v>
      </c>
      <c r="F2096">
        <f t="shared" si="164"/>
        <v>1.4315860597370882</v>
      </c>
      <c r="G2096">
        <f t="shared" si="163"/>
        <v>2.7623936520425163E-2</v>
      </c>
    </row>
    <row r="2097" spans="1:7" x14ac:dyDescent="0.2">
      <c r="A2097">
        <v>20130501</v>
      </c>
      <c r="B2097">
        <v>84.23</v>
      </c>
      <c r="C2097">
        <f t="shared" si="160"/>
        <v>84.3815140437287</v>
      </c>
      <c r="D2097">
        <f t="shared" si="162"/>
        <v>83.044677829094312</v>
      </c>
      <c r="E2097">
        <f t="shared" si="161"/>
        <v>1.3368362146343884</v>
      </c>
      <c r="F2097">
        <f t="shared" si="164"/>
        <v>1.4126360907165483</v>
      </c>
      <c r="G2097">
        <f t="shared" si="163"/>
        <v>-7.5799876082159878E-2</v>
      </c>
    </row>
    <row r="2098" spans="1:7" x14ac:dyDescent="0.2">
      <c r="A2098">
        <v>20130502</v>
      </c>
      <c r="B2098">
        <v>85.16</v>
      </c>
      <c r="C2098">
        <f t="shared" si="160"/>
        <v>84.501281113924293</v>
      </c>
      <c r="D2098">
        <f t="shared" si="162"/>
        <v>83.201368360272511</v>
      </c>
      <c r="E2098">
        <f t="shared" si="161"/>
        <v>1.2999127536517818</v>
      </c>
      <c r="F2098">
        <f t="shared" si="164"/>
        <v>1.390091423303595</v>
      </c>
      <c r="G2098">
        <f t="shared" si="163"/>
        <v>-9.0178669651813204E-2</v>
      </c>
    </row>
    <row r="2099" spans="1:7" x14ac:dyDescent="0.2">
      <c r="A2099">
        <v>20130503</v>
      </c>
      <c r="B2099">
        <v>85.75</v>
      </c>
      <c r="C2099">
        <f t="shared" si="160"/>
        <v>84.693391711782098</v>
      </c>
      <c r="D2099">
        <f t="shared" si="162"/>
        <v>83.390155889141212</v>
      </c>
      <c r="E2099">
        <f t="shared" si="161"/>
        <v>1.303235822640886</v>
      </c>
      <c r="F2099">
        <f t="shared" si="164"/>
        <v>1.3727203031710533</v>
      </c>
      <c r="G2099">
        <f t="shared" si="163"/>
        <v>-6.9484480530167314E-2</v>
      </c>
    </row>
    <row r="2100" spans="1:7" x14ac:dyDescent="0.2">
      <c r="A2100">
        <v>20130506</v>
      </c>
      <c r="B2100">
        <v>84.68</v>
      </c>
      <c r="C2100">
        <f t="shared" si="160"/>
        <v>84.691331448431001</v>
      </c>
      <c r="D2100">
        <f t="shared" si="162"/>
        <v>83.485699897352973</v>
      </c>
      <c r="E2100">
        <f t="shared" si="161"/>
        <v>1.205631551078028</v>
      </c>
      <c r="F2100">
        <f t="shared" si="164"/>
        <v>1.3393025527524482</v>
      </c>
      <c r="G2100">
        <f t="shared" si="163"/>
        <v>-0.13367100167442025</v>
      </c>
    </row>
    <row r="2101" spans="1:7" x14ac:dyDescent="0.2">
      <c r="A2101">
        <v>20130507</v>
      </c>
      <c r="B2101">
        <v>85.53</v>
      </c>
      <c r="C2101">
        <f t="shared" si="160"/>
        <v>84.820357379441617</v>
      </c>
      <c r="D2101">
        <f t="shared" si="162"/>
        <v>83.637129534586094</v>
      </c>
      <c r="E2101">
        <f t="shared" si="161"/>
        <v>1.1832278448555229</v>
      </c>
      <c r="F2101">
        <f t="shared" si="164"/>
        <v>1.3080876111730633</v>
      </c>
      <c r="G2101">
        <f t="shared" si="163"/>
        <v>-0.12485976631754037</v>
      </c>
    </row>
    <row r="2102" spans="1:7" x14ac:dyDescent="0.2">
      <c r="A2102">
        <v>20130508</v>
      </c>
      <c r="B2102">
        <v>85.46</v>
      </c>
      <c r="C2102">
        <f t="shared" si="160"/>
        <v>84.918763936450603</v>
      </c>
      <c r="D2102">
        <f t="shared" si="162"/>
        <v>83.772156976468608</v>
      </c>
      <c r="E2102">
        <f t="shared" si="161"/>
        <v>1.1466069599819946</v>
      </c>
      <c r="F2102">
        <f t="shared" si="164"/>
        <v>1.2757914809348496</v>
      </c>
      <c r="G2102">
        <f t="shared" si="163"/>
        <v>-0.12918452095285504</v>
      </c>
    </row>
    <row r="2103" spans="1:7" x14ac:dyDescent="0.2">
      <c r="A2103">
        <v>20130509</v>
      </c>
      <c r="B2103">
        <v>85.15</v>
      </c>
      <c r="C2103">
        <f t="shared" si="160"/>
        <v>84.954338715458192</v>
      </c>
      <c r="D2103">
        <f t="shared" si="162"/>
        <v>83.874219422656125</v>
      </c>
      <c r="E2103">
        <f t="shared" si="161"/>
        <v>1.0801192928020669</v>
      </c>
      <c r="F2103">
        <f t="shared" si="164"/>
        <v>1.2366570433082931</v>
      </c>
      <c r="G2103">
        <f t="shared" si="163"/>
        <v>-0.1565377505062262</v>
      </c>
    </row>
    <row r="2104" spans="1:7" x14ac:dyDescent="0.2">
      <c r="A2104">
        <v>20130510</v>
      </c>
      <c r="B2104">
        <v>85.76</v>
      </c>
      <c r="C2104">
        <f t="shared" si="160"/>
        <v>85.078286605387703</v>
      </c>
      <c r="D2104">
        <f t="shared" si="162"/>
        <v>84.013906872829736</v>
      </c>
      <c r="E2104">
        <f t="shared" si="161"/>
        <v>1.0643797325579669</v>
      </c>
      <c r="F2104">
        <f t="shared" si="164"/>
        <v>1.2022015811582278</v>
      </c>
      <c r="G2104">
        <f t="shared" si="163"/>
        <v>-0.13782184860026092</v>
      </c>
    </row>
    <row r="2105" spans="1:7" x14ac:dyDescent="0.2">
      <c r="A2105">
        <v>20130513</v>
      </c>
      <c r="B2105">
        <v>85.85</v>
      </c>
      <c r="C2105">
        <f t="shared" si="160"/>
        <v>85.197011743020369</v>
      </c>
      <c r="D2105">
        <f t="shared" si="162"/>
        <v>84.149913771138642</v>
      </c>
      <c r="E2105">
        <f t="shared" si="161"/>
        <v>1.0470979718817262</v>
      </c>
      <c r="F2105">
        <f t="shared" si="164"/>
        <v>1.1711808593029276</v>
      </c>
      <c r="G2105">
        <f t="shared" si="163"/>
        <v>-0.12408288742120144</v>
      </c>
    </row>
    <row r="2106" spans="1:7" x14ac:dyDescent="0.2">
      <c r="A2106">
        <v>20130514</v>
      </c>
      <c r="B2106">
        <v>86.97</v>
      </c>
      <c r="C2106">
        <f t="shared" si="160"/>
        <v>85.469779167171069</v>
      </c>
      <c r="D2106">
        <f t="shared" si="162"/>
        <v>84.358809047350604</v>
      </c>
      <c r="E2106">
        <f t="shared" si="161"/>
        <v>1.1109701198204647</v>
      </c>
      <c r="F2106">
        <f t="shared" si="164"/>
        <v>1.1591387114064351</v>
      </c>
      <c r="G2106">
        <f t="shared" si="163"/>
        <v>-4.8168591585970422E-2</v>
      </c>
    </row>
    <row r="2107" spans="1:7" x14ac:dyDescent="0.2">
      <c r="A2107">
        <v>20130515</v>
      </c>
      <c r="B2107">
        <v>87.63</v>
      </c>
      <c r="C2107">
        <f t="shared" si="160"/>
        <v>85.802120833760142</v>
      </c>
      <c r="D2107">
        <f t="shared" si="162"/>
        <v>84.601119488287594</v>
      </c>
      <c r="E2107">
        <f t="shared" si="161"/>
        <v>1.2010013454725481</v>
      </c>
      <c r="F2107">
        <f t="shared" si="164"/>
        <v>1.1675112382196577</v>
      </c>
      <c r="G2107">
        <f t="shared" si="163"/>
        <v>3.3490107252890366E-2</v>
      </c>
    </row>
    <row r="2108" spans="1:7" x14ac:dyDescent="0.2">
      <c r="A2108">
        <v>20130516</v>
      </c>
      <c r="B2108">
        <v>87.45</v>
      </c>
      <c r="C2108">
        <f t="shared" si="160"/>
        <v>86.055640705489353</v>
      </c>
      <c r="D2108">
        <f t="shared" si="162"/>
        <v>84.812147674340366</v>
      </c>
      <c r="E2108">
        <f t="shared" si="161"/>
        <v>1.2434930311489865</v>
      </c>
      <c r="F2108">
        <f t="shared" si="164"/>
        <v>1.1827075968055236</v>
      </c>
      <c r="G2108">
        <f t="shared" si="163"/>
        <v>6.0785434343462841E-2</v>
      </c>
    </row>
    <row r="2109" spans="1:7" x14ac:dyDescent="0.2">
      <c r="A2109">
        <v>20130517</v>
      </c>
      <c r="B2109">
        <v>88.09</v>
      </c>
      <c r="C2109">
        <f t="shared" si="160"/>
        <v>86.368619058490992</v>
      </c>
      <c r="D2109">
        <f t="shared" si="162"/>
        <v>85.054951550315153</v>
      </c>
      <c r="E2109">
        <f t="shared" si="161"/>
        <v>1.3136675081758398</v>
      </c>
      <c r="F2109">
        <f t="shared" si="164"/>
        <v>1.2088995790795869</v>
      </c>
      <c r="G2109">
        <f t="shared" si="163"/>
        <v>0.10476792909625288</v>
      </c>
    </row>
    <row r="2110" spans="1:7" x14ac:dyDescent="0.2">
      <c r="A2110">
        <v>20130520</v>
      </c>
      <c r="B2110">
        <v>88.01</v>
      </c>
      <c r="C2110">
        <f t="shared" si="160"/>
        <v>86.621139203338544</v>
      </c>
      <c r="D2110">
        <f t="shared" si="162"/>
        <v>85.27384402806959</v>
      </c>
      <c r="E2110">
        <f t="shared" si="161"/>
        <v>1.3472951752689539</v>
      </c>
      <c r="F2110">
        <f t="shared" si="164"/>
        <v>1.2365786983174605</v>
      </c>
      <c r="G2110">
        <f t="shared" si="163"/>
        <v>0.11071647695149345</v>
      </c>
    </row>
    <row r="2111" spans="1:7" x14ac:dyDescent="0.2">
      <c r="A2111">
        <v>20130521</v>
      </c>
      <c r="B2111">
        <v>88.59</v>
      </c>
      <c r="C2111">
        <f t="shared" si="160"/>
        <v>86.924040864363391</v>
      </c>
      <c r="D2111">
        <f t="shared" si="162"/>
        <v>85.519485211175535</v>
      </c>
      <c r="E2111">
        <f t="shared" si="161"/>
        <v>1.404555653187856</v>
      </c>
      <c r="F2111">
        <f t="shared" si="164"/>
        <v>1.2701740892915396</v>
      </c>
      <c r="G2111">
        <f t="shared" si="163"/>
        <v>0.13438156389631639</v>
      </c>
    </row>
    <row r="2112" spans="1:7" x14ac:dyDescent="0.2">
      <c r="A2112">
        <v>20130522</v>
      </c>
      <c r="B2112">
        <v>88.46</v>
      </c>
      <c r="C2112">
        <f t="shared" si="160"/>
        <v>87.160342269845955</v>
      </c>
      <c r="D2112">
        <f t="shared" si="162"/>
        <v>85.737301121458827</v>
      </c>
      <c r="E2112">
        <f t="shared" si="161"/>
        <v>1.4230411483871279</v>
      </c>
      <c r="F2112">
        <f t="shared" si="164"/>
        <v>1.3007475011106573</v>
      </c>
      <c r="G2112">
        <f t="shared" si="163"/>
        <v>0.12229364727647063</v>
      </c>
    </row>
    <row r="2113" spans="1:7" x14ac:dyDescent="0.2">
      <c r="A2113">
        <v>20130523</v>
      </c>
      <c r="B2113">
        <v>87.21</v>
      </c>
      <c r="C2113">
        <f t="shared" si="160"/>
        <v>87.16798192063888</v>
      </c>
      <c r="D2113">
        <f t="shared" si="162"/>
        <v>85.846389927276689</v>
      </c>
      <c r="E2113">
        <f t="shared" si="161"/>
        <v>1.3215919933621905</v>
      </c>
      <c r="F2113">
        <f t="shared" si="164"/>
        <v>1.3049163995609638</v>
      </c>
      <c r="G2113">
        <f t="shared" si="163"/>
        <v>1.6675593801226629E-2</v>
      </c>
    </row>
    <row r="2114" spans="1:7" x14ac:dyDescent="0.2">
      <c r="A2114">
        <v>20130524</v>
      </c>
      <c r="B2114">
        <v>86.82</v>
      </c>
      <c r="C2114">
        <f t="shared" si="160"/>
        <v>87.114446240540587</v>
      </c>
      <c r="D2114">
        <f t="shared" si="162"/>
        <v>85.918509191922851</v>
      </c>
      <c r="E2114">
        <f t="shared" si="161"/>
        <v>1.1959370486177363</v>
      </c>
      <c r="F2114">
        <f t="shared" si="164"/>
        <v>1.2831205293723185</v>
      </c>
      <c r="G2114">
        <f t="shared" si="163"/>
        <v>-8.7183480754582154E-2</v>
      </c>
    </row>
    <row r="2115" spans="1:7" x14ac:dyDescent="0.2">
      <c r="A2115">
        <v>20130528</v>
      </c>
      <c r="B2115">
        <v>87.61</v>
      </c>
      <c r="C2115">
        <f t="shared" si="160"/>
        <v>87.19068528045743</v>
      </c>
      <c r="D2115">
        <f t="shared" si="162"/>
        <v>86.043804807335974</v>
      </c>
      <c r="E2115">
        <f t="shared" si="161"/>
        <v>1.1468804731214561</v>
      </c>
      <c r="F2115">
        <f t="shared" si="164"/>
        <v>1.2558725181221462</v>
      </c>
      <c r="G2115">
        <f t="shared" si="163"/>
        <v>-0.10899204500069004</v>
      </c>
    </row>
    <row r="2116" spans="1:7" x14ac:dyDescent="0.2">
      <c r="A2116">
        <v>20130529</v>
      </c>
      <c r="B2116">
        <v>85.65</v>
      </c>
      <c r="C2116">
        <f t="shared" si="160"/>
        <v>86.953656775771663</v>
      </c>
      <c r="D2116">
        <f t="shared" si="162"/>
        <v>86.014634080866642</v>
      </c>
      <c r="E2116">
        <f t="shared" si="161"/>
        <v>0.93902269490502022</v>
      </c>
      <c r="F2116">
        <f t="shared" si="164"/>
        <v>1.192502553478721</v>
      </c>
      <c r="G2116">
        <f t="shared" si="163"/>
        <v>-0.25347985857370081</v>
      </c>
    </row>
    <row r="2117" spans="1:7" x14ac:dyDescent="0.2">
      <c r="A2117">
        <v>20130530</v>
      </c>
      <c r="B2117">
        <v>85.99</v>
      </c>
      <c r="C2117">
        <f t="shared" si="160"/>
        <v>86.805401887191408</v>
      </c>
      <c r="D2117">
        <f t="shared" si="162"/>
        <v>86.012809334135781</v>
      </c>
      <c r="E2117">
        <f t="shared" si="161"/>
        <v>0.79259255305562704</v>
      </c>
      <c r="F2117">
        <f t="shared" si="164"/>
        <v>1.1125205533941023</v>
      </c>
      <c r="G2117">
        <f t="shared" si="163"/>
        <v>-0.31992800033847524</v>
      </c>
    </row>
    <row r="2118" spans="1:7" x14ac:dyDescent="0.2">
      <c r="A2118">
        <v>20130531</v>
      </c>
      <c r="B2118">
        <v>84.18</v>
      </c>
      <c r="C2118">
        <f t="shared" si="160"/>
        <v>86.401493904546584</v>
      </c>
      <c r="D2118">
        <f t="shared" si="162"/>
        <v>85.877045679755341</v>
      </c>
      <c r="E2118">
        <f t="shared" si="161"/>
        <v>0.52444822479124298</v>
      </c>
      <c r="F2118">
        <f t="shared" si="164"/>
        <v>0.9949060876735305</v>
      </c>
      <c r="G2118">
        <f t="shared" si="163"/>
        <v>-0.47045786288228753</v>
      </c>
    </row>
    <row r="2119" spans="1:7" x14ac:dyDescent="0.2">
      <c r="A2119">
        <v>20130603</v>
      </c>
      <c r="B2119">
        <v>84.71</v>
      </c>
      <c r="C2119">
        <f t="shared" si="160"/>
        <v>86.141264073077878</v>
      </c>
      <c r="D2119">
        <f t="shared" si="162"/>
        <v>85.790597851625321</v>
      </c>
      <c r="E2119">
        <f t="shared" si="161"/>
        <v>0.35066622145255621</v>
      </c>
      <c r="F2119">
        <f t="shared" si="164"/>
        <v>0.86605811442933567</v>
      </c>
      <c r="G2119">
        <f t="shared" si="163"/>
        <v>-0.51539189297677945</v>
      </c>
    </row>
    <row r="2120" spans="1:7" x14ac:dyDescent="0.2">
      <c r="A2120">
        <v>20130604</v>
      </c>
      <c r="B2120">
        <v>84.1</v>
      </c>
      <c r="C2120">
        <f t="shared" si="160"/>
        <v>85.827223446450517</v>
      </c>
      <c r="D2120">
        <f t="shared" si="162"/>
        <v>85.665368381134556</v>
      </c>
      <c r="E2120">
        <f t="shared" si="161"/>
        <v>0.16185506531596161</v>
      </c>
      <c r="F2120">
        <f t="shared" si="164"/>
        <v>0.7252175046066609</v>
      </c>
      <c r="G2120">
        <f t="shared" si="163"/>
        <v>-0.56336243929069929</v>
      </c>
    </row>
    <row r="2121" spans="1:7" x14ac:dyDescent="0.2">
      <c r="A2121">
        <v>20130605</v>
      </c>
      <c r="B2121">
        <v>83.68</v>
      </c>
      <c r="C2121">
        <f t="shared" si="160"/>
        <v>85.496881377765831</v>
      </c>
      <c r="D2121">
        <f t="shared" si="162"/>
        <v>85.51830405660607</v>
      </c>
      <c r="E2121">
        <f t="shared" si="161"/>
        <v>-2.1422678840238518E-2</v>
      </c>
      <c r="F2121">
        <f t="shared" si="164"/>
        <v>0.57588946791728113</v>
      </c>
      <c r="G2121">
        <f t="shared" si="163"/>
        <v>-0.59731214675751965</v>
      </c>
    </row>
    <row r="2122" spans="1:7" x14ac:dyDescent="0.2">
      <c r="A2122">
        <v>20130606</v>
      </c>
      <c r="B2122">
        <v>84.46</v>
      </c>
      <c r="C2122">
        <f t="shared" si="160"/>
        <v>85.337361165801852</v>
      </c>
      <c r="D2122">
        <f t="shared" si="162"/>
        <v>85.439911163524144</v>
      </c>
      <c r="E2122">
        <f t="shared" si="161"/>
        <v>-0.10254999772229212</v>
      </c>
      <c r="F2122">
        <f t="shared" si="164"/>
        <v>0.4402015747893665</v>
      </c>
      <c r="G2122">
        <f t="shared" si="163"/>
        <v>-0.54275157251165862</v>
      </c>
    </row>
    <row r="2123" spans="1:7" x14ac:dyDescent="0.2">
      <c r="A2123">
        <v>20130607</v>
      </c>
      <c r="B2123">
        <v>84.91</v>
      </c>
      <c r="C2123">
        <f t="shared" si="160"/>
        <v>85.271613294140025</v>
      </c>
      <c r="D2123">
        <f t="shared" si="162"/>
        <v>85.400658484744582</v>
      </c>
      <c r="E2123">
        <f t="shared" si="161"/>
        <v>-0.12904519060455755</v>
      </c>
      <c r="F2123">
        <f t="shared" si="164"/>
        <v>0.3263522217105817</v>
      </c>
      <c r="G2123">
        <f t="shared" si="163"/>
        <v>-0.45539741231513925</v>
      </c>
    </row>
    <row r="2124" spans="1:7" x14ac:dyDescent="0.2">
      <c r="A2124">
        <v>20130610</v>
      </c>
      <c r="B2124">
        <v>85.14</v>
      </c>
      <c r="C2124">
        <f t="shared" si="160"/>
        <v>85.25136509504155</v>
      </c>
      <c r="D2124">
        <f t="shared" si="162"/>
        <v>85.38135044883758</v>
      </c>
      <c r="E2124">
        <f t="shared" si="161"/>
        <v>-0.12998535379603027</v>
      </c>
      <c r="F2124">
        <f t="shared" si="164"/>
        <v>0.23508470660925934</v>
      </c>
      <c r="G2124">
        <f t="shared" si="163"/>
        <v>-0.36507006040528961</v>
      </c>
    </row>
    <row r="2125" spans="1:7" x14ac:dyDescent="0.2">
      <c r="A2125">
        <v>20130611</v>
      </c>
      <c r="B2125">
        <v>84.69</v>
      </c>
      <c r="C2125">
        <f t="shared" si="160"/>
        <v>85.165001234265915</v>
      </c>
      <c r="D2125">
        <f t="shared" si="162"/>
        <v>85.330139304479232</v>
      </c>
      <c r="E2125">
        <f t="shared" si="161"/>
        <v>-0.16513807021331672</v>
      </c>
      <c r="F2125">
        <f t="shared" si="164"/>
        <v>0.15504015124474413</v>
      </c>
      <c r="G2125">
        <f t="shared" si="163"/>
        <v>-0.32017822145806085</v>
      </c>
    </row>
    <row r="2126" spans="1:7" x14ac:dyDescent="0.2">
      <c r="A2126">
        <v>20130612</v>
      </c>
      <c r="B2126">
        <v>83.74</v>
      </c>
      <c r="C2126">
        <f t="shared" si="160"/>
        <v>84.945770275148092</v>
      </c>
      <c r="D2126">
        <f t="shared" si="162"/>
        <v>85.212351207851128</v>
      </c>
      <c r="E2126">
        <f t="shared" si="161"/>
        <v>-0.26658093270303596</v>
      </c>
      <c r="F2126">
        <f t="shared" si="164"/>
        <v>7.0715934455188117E-2</v>
      </c>
      <c r="G2126">
        <f t="shared" si="163"/>
        <v>-0.33729686715822405</v>
      </c>
    </row>
    <row r="2127" spans="1:7" x14ac:dyDescent="0.2">
      <c r="A2127">
        <v>20130613</v>
      </c>
      <c r="B2127">
        <v>84.91</v>
      </c>
      <c r="C2127">
        <f t="shared" ref="C2127:C2190" si="165">(B2127*(2/(12+1))+C2126*(1-(2/(12+1))))</f>
        <v>84.940267155894531</v>
      </c>
      <c r="D2127">
        <f t="shared" si="162"/>
        <v>85.189954822084374</v>
      </c>
      <c r="E2127">
        <f t="shared" si="161"/>
        <v>-0.24968766618984262</v>
      </c>
      <c r="F2127">
        <f t="shared" si="164"/>
        <v>6.6352143261819707E-3</v>
      </c>
      <c r="G2127">
        <f t="shared" si="163"/>
        <v>-0.25632288051602459</v>
      </c>
    </row>
    <row r="2128" spans="1:7" x14ac:dyDescent="0.2">
      <c r="A2128">
        <v>20130614</v>
      </c>
      <c r="B2128">
        <v>84.91</v>
      </c>
      <c r="C2128">
        <f t="shared" si="165"/>
        <v>84.935610670372299</v>
      </c>
      <c r="D2128">
        <f t="shared" si="162"/>
        <v>85.169217427855898</v>
      </c>
      <c r="E2128">
        <f t="shared" si="161"/>
        <v>-0.23360675748359938</v>
      </c>
      <c r="F2128">
        <f t="shared" si="164"/>
        <v>-4.1413180035774308E-2</v>
      </c>
      <c r="G2128">
        <f t="shared" si="163"/>
        <v>-0.19219357744782506</v>
      </c>
    </row>
    <row r="2129" spans="1:7" x14ac:dyDescent="0.2">
      <c r="A2129">
        <v>20130617</v>
      </c>
      <c r="B2129">
        <v>85.63</v>
      </c>
      <c r="C2129">
        <f t="shared" si="165"/>
        <v>85.042439798007337</v>
      </c>
      <c r="D2129">
        <f t="shared" si="162"/>
        <v>85.203349470236944</v>
      </c>
      <c r="E2129">
        <f t="shared" si="161"/>
        <v>-0.16090967222960728</v>
      </c>
      <c r="F2129">
        <f t="shared" si="164"/>
        <v>-6.53124784745409E-2</v>
      </c>
      <c r="G2129">
        <f t="shared" si="163"/>
        <v>-9.5597193755066381E-2</v>
      </c>
    </row>
    <row r="2130" spans="1:7" x14ac:dyDescent="0.2">
      <c r="A2130">
        <v>20130618</v>
      </c>
      <c r="B2130">
        <v>86.36</v>
      </c>
      <c r="C2130">
        <f t="shared" si="165"/>
        <v>85.245141367544676</v>
      </c>
      <c r="D2130">
        <f t="shared" si="162"/>
        <v>85.289027287256431</v>
      </c>
      <c r="E2130">
        <f t="shared" si="161"/>
        <v>-4.388591971175515E-2</v>
      </c>
      <c r="F2130">
        <f t="shared" si="164"/>
        <v>-6.1027166721983751E-2</v>
      </c>
      <c r="G2130">
        <f t="shared" si="163"/>
        <v>1.7141247010228601E-2</v>
      </c>
    </row>
    <row r="2131" spans="1:7" x14ac:dyDescent="0.2">
      <c r="A2131">
        <v>20130619</v>
      </c>
      <c r="B2131">
        <v>84.86</v>
      </c>
      <c r="C2131">
        <f t="shared" si="165"/>
        <v>85.185888849460881</v>
      </c>
      <c r="D2131">
        <f t="shared" si="162"/>
        <v>85.257247488200392</v>
      </c>
      <c r="E2131">
        <f t="shared" si="161"/>
        <v>-7.1358638739511093E-2</v>
      </c>
      <c r="F2131">
        <f t="shared" si="164"/>
        <v>-6.309346112548922E-2</v>
      </c>
      <c r="G2131">
        <f t="shared" si="163"/>
        <v>-8.2651776140218736E-3</v>
      </c>
    </row>
    <row r="2132" spans="1:7" x14ac:dyDescent="0.2">
      <c r="A2132">
        <v>20130620</v>
      </c>
      <c r="B2132">
        <v>82.62</v>
      </c>
      <c r="C2132">
        <f t="shared" si="165"/>
        <v>84.791136718774595</v>
      </c>
      <c r="D2132">
        <f t="shared" si="162"/>
        <v>85.061895822407777</v>
      </c>
      <c r="E2132">
        <f t="shared" si="161"/>
        <v>-0.27075910363318201</v>
      </c>
      <c r="F2132">
        <f t="shared" si="164"/>
        <v>-0.10462658962702778</v>
      </c>
      <c r="G2132">
        <f t="shared" si="163"/>
        <v>-0.16613251400615422</v>
      </c>
    </row>
    <row r="2133" spans="1:7" x14ac:dyDescent="0.2">
      <c r="A2133">
        <v>20130621</v>
      </c>
      <c r="B2133">
        <v>83.2</v>
      </c>
      <c r="C2133">
        <f t="shared" si="165"/>
        <v>84.546346454347727</v>
      </c>
      <c r="D2133">
        <f t="shared" si="162"/>
        <v>84.92397761334054</v>
      </c>
      <c r="E2133">
        <f t="shared" si="161"/>
        <v>-0.37763115899281274</v>
      </c>
      <c r="F2133">
        <f t="shared" si="164"/>
        <v>-0.15922750350018477</v>
      </c>
      <c r="G2133">
        <f t="shared" si="163"/>
        <v>-0.21840365549262797</v>
      </c>
    </row>
    <row r="2134" spans="1:7" x14ac:dyDescent="0.2">
      <c r="A2134">
        <v>20130624</v>
      </c>
      <c r="B2134">
        <v>84.61</v>
      </c>
      <c r="C2134">
        <f t="shared" si="165"/>
        <v>84.556139307525001</v>
      </c>
      <c r="D2134">
        <f t="shared" si="162"/>
        <v>84.900720012352352</v>
      </c>
      <c r="E2134">
        <f t="shared" si="161"/>
        <v>-0.34458070482735081</v>
      </c>
      <c r="F2134">
        <f t="shared" si="164"/>
        <v>-0.19629814376561799</v>
      </c>
      <c r="G2134">
        <f t="shared" si="163"/>
        <v>-0.14828256106173282</v>
      </c>
    </row>
    <row r="2135" spans="1:7" x14ac:dyDescent="0.2">
      <c r="A2135">
        <v>20130625</v>
      </c>
      <c r="B2135">
        <v>85.35</v>
      </c>
      <c r="C2135">
        <f t="shared" si="165"/>
        <v>84.678271721751926</v>
      </c>
      <c r="D2135">
        <f t="shared" si="162"/>
        <v>84.934000011437362</v>
      </c>
      <c r="E2135">
        <f t="shared" si="161"/>
        <v>-0.25572828968543604</v>
      </c>
      <c r="F2135">
        <f t="shared" si="164"/>
        <v>-0.20818417294958164</v>
      </c>
      <c r="G2135">
        <f t="shared" si="163"/>
        <v>-4.7544116735854403E-2</v>
      </c>
    </row>
    <row r="2136" spans="1:7" x14ac:dyDescent="0.2">
      <c r="A2136">
        <v>20130626</v>
      </c>
      <c r="B2136">
        <v>86.99</v>
      </c>
      <c r="C2136">
        <f t="shared" si="165"/>
        <v>85.033922226097786</v>
      </c>
      <c r="D2136">
        <f t="shared" si="162"/>
        <v>85.086296306886453</v>
      </c>
      <c r="E2136">
        <f t="shared" si="161"/>
        <v>-5.2374080788666788E-2</v>
      </c>
      <c r="F2136">
        <f t="shared" si="164"/>
        <v>-0.17702215451739867</v>
      </c>
      <c r="G2136">
        <f t="shared" si="163"/>
        <v>0.12464807372873188</v>
      </c>
    </row>
    <row r="2137" spans="1:7" x14ac:dyDescent="0.2">
      <c r="A2137">
        <v>20130627</v>
      </c>
      <c r="B2137">
        <v>86.71</v>
      </c>
      <c r="C2137">
        <f t="shared" si="165"/>
        <v>85.291780345159665</v>
      </c>
      <c r="D2137">
        <f t="shared" si="162"/>
        <v>85.206570654524484</v>
      </c>
      <c r="E2137">
        <f t="shared" si="161"/>
        <v>8.5209690635181801E-2</v>
      </c>
      <c r="F2137">
        <f t="shared" si="164"/>
        <v>-0.12457578548688258</v>
      </c>
      <c r="G2137">
        <f t="shared" si="163"/>
        <v>0.20978547612206438</v>
      </c>
    </row>
    <row r="2138" spans="1:7" x14ac:dyDescent="0.2">
      <c r="A2138">
        <v>20130628</v>
      </c>
      <c r="B2138">
        <v>85.86</v>
      </c>
      <c r="C2138">
        <f t="shared" si="165"/>
        <v>85.37919875359664</v>
      </c>
      <c r="D2138">
        <f t="shared" si="162"/>
        <v>85.254972828263405</v>
      </c>
      <c r="E2138">
        <f t="shared" si="161"/>
        <v>0.12422592533323495</v>
      </c>
      <c r="F2138">
        <f t="shared" si="164"/>
        <v>-7.4815443322859082E-2</v>
      </c>
      <c r="G2138">
        <f t="shared" si="163"/>
        <v>0.19904136865609404</v>
      </c>
    </row>
    <row r="2139" spans="1:7" x14ac:dyDescent="0.2">
      <c r="A2139">
        <v>20130701</v>
      </c>
      <c r="B2139">
        <v>86.63</v>
      </c>
      <c r="C2139">
        <f t="shared" si="165"/>
        <v>85.571629714581761</v>
      </c>
      <c r="D2139">
        <f t="shared" si="162"/>
        <v>85.356826692836478</v>
      </c>
      <c r="E2139">
        <f t="shared" si="161"/>
        <v>0.21480302174528276</v>
      </c>
      <c r="F2139">
        <f t="shared" si="164"/>
        <v>-1.6891750309230714E-2</v>
      </c>
      <c r="G2139">
        <f t="shared" si="163"/>
        <v>0.23169477205451347</v>
      </c>
    </row>
    <row r="2140" spans="1:7" x14ac:dyDescent="0.2">
      <c r="A2140">
        <v>20130702</v>
      </c>
      <c r="B2140">
        <v>86.57</v>
      </c>
      <c r="C2140">
        <f t="shared" si="165"/>
        <v>85.725225143107636</v>
      </c>
      <c r="D2140">
        <f t="shared" si="162"/>
        <v>85.446691382255992</v>
      </c>
      <c r="E2140">
        <f t="shared" ref="E2140:E2203" si="166">C2140-D2140</f>
        <v>0.27853376085164427</v>
      </c>
      <c r="F2140">
        <f t="shared" si="164"/>
        <v>4.2193351922944287E-2</v>
      </c>
      <c r="G2140">
        <f t="shared" si="163"/>
        <v>0.23634040892869998</v>
      </c>
    </row>
    <row r="2141" spans="1:7" x14ac:dyDescent="0.2">
      <c r="A2141">
        <v>20130703</v>
      </c>
      <c r="B2141">
        <v>86.78</v>
      </c>
      <c r="C2141">
        <f t="shared" si="165"/>
        <v>85.887498198014157</v>
      </c>
      <c r="D2141">
        <f t="shared" ref="D2141:D2204" si="167">B2141*(2/(26+1)) + D2140*(1-(2/(26+1)))</f>
        <v>85.545454983570366</v>
      </c>
      <c r="E2141">
        <f t="shared" si="166"/>
        <v>0.34204321444379104</v>
      </c>
      <c r="F2141">
        <f t="shared" si="164"/>
        <v>0.10216332442711365</v>
      </c>
      <c r="G2141">
        <f t="shared" si="163"/>
        <v>0.23987989001667739</v>
      </c>
    </row>
    <row r="2142" spans="1:7" x14ac:dyDescent="0.2">
      <c r="A2142">
        <v>20130705</v>
      </c>
      <c r="B2142">
        <v>87.87</v>
      </c>
      <c r="C2142">
        <f t="shared" si="165"/>
        <v>86.192498475242743</v>
      </c>
      <c r="D2142">
        <f t="shared" si="167"/>
        <v>85.717643503305894</v>
      </c>
      <c r="E2142">
        <f t="shared" si="166"/>
        <v>0.47485497193684978</v>
      </c>
      <c r="F2142">
        <f t="shared" si="164"/>
        <v>0.1767016539290609</v>
      </c>
      <c r="G2142">
        <f t="shared" si="163"/>
        <v>0.29815331800778888</v>
      </c>
    </row>
    <row r="2143" spans="1:7" x14ac:dyDescent="0.2">
      <c r="A2143">
        <v>20130708</v>
      </c>
      <c r="B2143">
        <v>88.59</v>
      </c>
      <c r="C2143">
        <f t="shared" si="165"/>
        <v>86.561344863666946</v>
      </c>
      <c r="D2143">
        <f t="shared" si="167"/>
        <v>85.930410651209158</v>
      </c>
      <c r="E2143">
        <f t="shared" si="166"/>
        <v>0.63093421245778813</v>
      </c>
      <c r="F2143">
        <f t="shared" si="164"/>
        <v>0.26754816563480632</v>
      </c>
      <c r="G2143">
        <f t="shared" si="163"/>
        <v>0.36338604682298181</v>
      </c>
    </row>
    <row r="2144" spans="1:7" x14ac:dyDescent="0.2">
      <c r="A2144">
        <v>20130709</v>
      </c>
      <c r="B2144">
        <v>88.88</v>
      </c>
      <c r="C2144">
        <f t="shared" si="165"/>
        <v>86.918061038487423</v>
      </c>
      <c r="D2144">
        <f t="shared" si="167"/>
        <v>86.148898751119589</v>
      </c>
      <c r="E2144">
        <f t="shared" si="166"/>
        <v>0.7691622873678341</v>
      </c>
      <c r="F2144">
        <f t="shared" si="164"/>
        <v>0.36787098998141188</v>
      </c>
      <c r="G2144">
        <f t="shared" si="163"/>
        <v>0.40129129738642222</v>
      </c>
    </row>
    <row r="2145" spans="1:7" x14ac:dyDescent="0.2">
      <c r="A2145">
        <v>20130710</v>
      </c>
      <c r="B2145">
        <v>89.24</v>
      </c>
      <c r="C2145">
        <f t="shared" si="165"/>
        <v>87.275282417181657</v>
      </c>
      <c r="D2145">
        <f t="shared" si="167"/>
        <v>86.377869213999631</v>
      </c>
      <c r="E2145">
        <f t="shared" si="166"/>
        <v>0.89741320318202611</v>
      </c>
      <c r="F2145">
        <f t="shared" si="164"/>
        <v>0.47377943262153477</v>
      </c>
      <c r="G2145">
        <f t="shared" si="163"/>
        <v>0.42363377056049134</v>
      </c>
    </row>
    <row r="2146" spans="1:7" x14ac:dyDescent="0.2">
      <c r="A2146">
        <v>20130711</v>
      </c>
      <c r="B2146">
        <v>89.67</v>
      </c>
      <c r="C2146">
        <f t="shared" si="165"/>
        <v>87.643700506846017</v>
      </c>
      <c r="D2146">
        <f t="shared" si="167"/>
        <v>86.621730753703361</v>
      </c>
      <c r="E2146">
        <f t="shared" si="166"/>
        <v>1.0219697531426561</v>
      </c>
      <c r="F2146">
        <f t="shared" si="164"/>
        <v>0.58341749672575904</v>
      </c>
      <c r="G2146">
        <f t="shared" si="163"/>
        <v>0.4385522564168971</v>
      </c>
    </row>
    <row r="2147" spans="1:7" x14ac:dyDescent="0.2">
      <c r="A2147">
        <v>20130712</v>
      </c>
      <c r="B2147">
        <v>89.99</v>
      </c>
      <c r="C2147">
        <f t="shared" si="165"/>
        <v>88.004669659638935</v>
      </c>
      <c r="D2147">
        <f t="shared" si="167"/>
        <v>86.871232179354962</v>
      </c>
      <c r="E2147">
        <f t="shared" si="166"/>
        <v>1.1334374802839733</v>
      </c>
      <c r="F2147">
        <f t="shared" si="164"/>
        <v>0.69342149343740189</v>
      </c>
      <c r="G2147">
        <f t="shared" si="163"/>
        <v>0.44001598684657139</v>
      </c>
    </row>
    <row r="2148" spans="1:7" x14ac:dyDescent="0.2">
      <c r="A2148">
        <v>20130715</v>
      </c>
      <c r="B2148">
        <v>90.4</v>
      </c>
      <c r="C2148">
        <f t="shared" si="165"/>
        <v>88.373182019694497</v>
      </c>
      <c r="D2148">
        <f t="shared" si="167"/>
        <v>87.132622388291637</v>
      </c>
      <c r="E2148">
        <f t="shared" si="166"/>
        <v>1.24055963140286</v>
      </c>
      <c r="F2148">
        <f t="shared" si="164"/>
        <v>0.80284912103049355</v>
      </c>
      <c r="G2148">
        <f t="shared" ref="G2148:G2211" si="168">E2148-F2148</f>
        <v>0.43771051037236641</v>
      </c>
    </row>
    <row r="2149" spans="1:7" x14ac:dyDescent="0.2">
      <c r="A2149">
        <v>20130716</v>
      </c>
      <c r="B2149">
        <v>90.4</v>
      </c>
      <c r="C2149">
        <f t="shared" si="165"/>
        <v>88.685000170510733</v>
      </c>
      <c r="D2149">
        <f t="shared" si="167"/>
        <v>87.374650359529298</v>
      </c>
      <c r="E2149">
        <f t="shared" si="166"/>
        <v>1.3103498109814353</v>
      </c>
      <c r="F2149">
        <f t="shared" ref="F2149:F2212" si="169">(E2149*(2/(9+1))+F2148*(1-(2/(9+1))))</f>
        <v>0.90434925902068197</v>
      </c>
      <c r="G2149">
        <f t="shared" si="168"/>
        <v>0.40600055196075335</v>
      </c>
    </row>
    <row r="2150" spans="1:7" x14ac:dyDescent="0.2">
      <c r="A2150">
        <v>20130717</v>
      </c>
      <c r="B2150">
        <v>90.13</v>
      </c>
      <c r="C2150">
        <f t="shared" si="165"/>
        <v>88.907307836586014</v>
      </c>
      <c r="D2150">
        <f t="shared" si="167"/>
        <v>87.578750332897499</v>
      </c>
      <c r="E2150">
        <f t="shared" si="166"/>
        <v>1.3285575036885149</v>
      </c>
      <c r="F2150">
        <f t="shared" si="169"/>
        <v>0.98919090795424858</v>
      </c>
      <c r="G2150">
        <f t="shared" si="168"/>
        <v>0.33936659573426631</v>
      </c>
    </row>
    <row r="2151" spans="1:7" x14ac:dyDescent="0.2">
      <c r="A2151">
        <v>20130718</v>
      </c>
      <c r="B2151">
        <v>90.17</v>
      </c>
      <c r="C2151">
        <f t="shared" si="165"/>
        <v>89.101568169418925</v>
      </c>
      <c r="D2151">
        <f t="shared" si="167"/>
        <v>87.770694752682871</v>
      </c>
      <c r="E2151">
        <f t="shared" si="166"/>
        <v>1.3308734167360541</v>
      </c>
      <c r="F2151">
        <f t="shared" si="169"/>
        <v>1.0575274097106098</v>
      </c>
      <c r="G2151">
        <f t="shared" si="168"/>
        <v>0.27334600702544432</v>
      </c>
    </row>
    <row r="2152" spans="1:7" x14ac:dyDescent="0.2">
      <c r="A2152">
        <v>20130719</v>
      </c>
      <c r="B2152">
        <v>92.23</v>
      </c>
      <c r="C2152">
        <f t="shared" si="165"/>
        <v>89.582865374123713</v>
      </c>
      <c r="D2152">
        <f t="shared" si="167"/>
        <v>88.101013659891549</v>
      </c>
      <c r="E2152">
        <f t="shared" si="166"/>
        <v>1.4818517142321639</v>
      </c>
      <c r="F2152">
        <f t="shared" si="169"/>
        <v>1.1423922706149205</v>
      </c>
      <c r="G2152">
        <f t="shared" si="168"/>
        <v>0.33945944361724334</v>
      </c>
    </row>
    <row r="2153" spans="1:7" x14ac:dyDescent="0.2">
      <c r="A2153">
        <v>20130722</v>
      </c>
      <c r="B2153">
        <v>92.28</v>
      </c>
      <c r="C2153">
        <f t="shared" si="165"/>
        <v>89.997809162720074</v>
      </c>
      <c r="D2153">
        <f t="shared" si="167"/>
        <v>88.41056820360329</v>
      </c>
      <c r="E2153">
        <f t="shared" si="166"/>
        <v>1.5872409591167838</v>
      </c>
      <c r="F2153">
        <f t="shared" si="169"/>
        <v>1.2313620083152932</v>
      </c>
      <c r="G2153">
        <f t="shared" si="168"/>
        <v>0.35587895080149057</v>
      </c>
    </row>
    <row r="2154" spans="1:7" x14ac:dyDescent="0.2">
      <c r="A2154">
        <v>20130723</v>
      </c>
      <c r="B2154">
        <v>92.42</v>
      </c>
      <c r="C2154">
        <f t="shared" si="165"/>
        <v>90.370453906916993</v>
      </c>
      <c r="D2154">
        <f t="shared" si="167"/>
        <v>88.707563151484521</v>
      </c>
      <c r="E2154">
        <f t="shared" si="166"/>
        <v>1.6628907554324712</v>
      </c>
      <c r="F2154">
        <f t="shared" si="169"/>
        <v>1.3176677577387288</v>
      </c>
      <c r="G2154">
        <f t="shared" si="168"/>
        <v>0.34522299769374243</v>
      </c>
    </row>
    <row r="2155" spans="1:7" x14ac:dyDescent="0.2">
      <c r="A2155">
        <v>20130724</v>
      </c>
      <c r="B2155">
        <v>92.36</v>
      </c>
      <c r="C2155">
        <f t="shared" si="165"/>
        <v>90.676537921237454</v>
      </c>
      <c r="D2155">
        <f t="shared" si="167"/>
        <v>88.978114029152337</v>
      </c>
      <c r="E2155">
        <f t="shared" si="166"/>
        <v>1.6984238920851169</v>
      </c>
      <c r="F2155">
        <f t="shared" si="169"/>
        <v>1.3938189846080065</v>
      </c>
      <c r="G2155">
        <f t="shared" si="168"/>
        <v>0.30460490747711044</v>
      </c>
    </row>
    <row r="2156" spans="1:7" x14ac:dyDescent="0.2">
      <c r="A2156">
        <v>20130725</v>
      </c>
      <c r="B2156">
        <v>92.57</v>
      </c>
      <c r="C2156">
        <f t="shared" si="165"/>
        <v>90.967839779508608</v>
      </c>
      <c r="D2156">
        <f t="shared" si="167"/>
        <v>89.244179656622535</v>
      </c>
      <c r="E2156">
        <f t="shared" si="166"/>
        <v>1.7236601228860735</v>
      </c>
      <c r="F2156">
        <f t="shared" si="169"/>
        <v>1.45978721226362</v>
      </c>
      <c r="G2156">
        <f t="shared" si="168"/>
        <v>0.26387291062245355</v>
      </c>
    </row>
    <row r="2157" spans="1:7" x14ac:dyDescent="0.2">
      <c r="A2157">
        <v>20130726</v>
      </c>
      <c r="B2157">
        <v>92.83</v>
      </c>
      <c r="C2157">
        <f t="shared" si="165"/>
        <v>91.254325967276515</v>
      </c>
      <c r="D2157">
        <f t="shared" si="167"/>
        <v>89.509795978354191</v>
      </c>
      <c r="E2157">
        <f t="shared" si="166"/>
        <v>1.7445299889223236</v>
      </c>
      <c r="F2157">
        <f t="shared" si="169"/>
        <v>1.5167357675953608</v>
      </c>
      <c r="G2157">
        <f t="shared" si="168"/>
        <v>0.22779422132696281</v>
      </c>
    </row>
    <row r="2158" spans="1:7" x14ac:dyDescent="0.2">
      <c r="A2158">
        <v>20130729</v>
      </c>
      <c r="B2158">
        <v>93.21</v>
      </c>
      <c r="C2158">
        <f t="shared" si="165"/>
        <v>91.555198895387818</v>
      </c>
      <c r="D2158">
        <f t="shared" si="167"/>
        <v>89.783885165142777</v>
      </c>
      <c r="E2158">
        <f t="shared" si="166"/>
        <v>1.7713137302450406</v>
      </c>
      <c r="F2158">
        <f t="shared" si="169"/>
        <v>1.5676513601252968</v>
      </c>
      <c r="G2158">
        <f t="shared" si="168"/>
        <v>0.20366237011974375</v>
      </c>
    </row>
    <row r="2159" spans="1:7" x14ac:dyDescent="0.2">
      <c r="A2159">
        <v>20130730</v>
      </c>
      <c r="B2159">
        <v>93.17</v>
      </c>
      <c r="C2159">
        <f t="shared" si="165"/>
        <v>91.803629834558919</v>
      </c>
      <c r="D2159">
        <f t="shared" si="167"/>
        <v>90.034708486243318</v>
      </c>
      <c r="E2159">
        <f t="shared" si="166"/>
        <v>1.768921348315601</v>
      </c>
      <c r="F2159">
        <f t="shared" si="169"/>
        <v>1.6079053577633577</v>
      </c>
      <c r="G2159">
        <f t="shared" si="168"/>
        <v>0.16101599055224325</v>
      </c>
    </row>
    <row r="2160" spans="1:7" x14ac:dyDescent="0.2">
      <c r="A2160">
        <v>20130731</v>
      </c>
      <c r="B2160">
        <v>93.5</v>
      </c>
      <c r="C2160">
        <f t="shared" si="165"/>
        <v>92.064609860011387</v>
      </c>
      <c r="D2160">
        <f t="shared" si="167"/>
        <v>90.291396746521585</v>
      </c>
      <c r="E2160">
        <f t="shared" si="166"/>
        <v>1.7732131134898026</v>
      </c>
      <c r="F2160">
        <f t="shared" si="169"/>
        <v>1.6409669089086467</v>
      </c>
      <c r="G2160">
        <f t="shared" si="168"/>
        <v>0.13224620458115588</v>
      </c>
    </row>
    <row r="2161" spans="1:7" x14ac:dyDescent="0.2">
      <c r="A2161">
        <v>20130801</v>
      </c>
      <c r="B2161">
        <v>93.77</v>
      </c>
      <c r="C2161">
        <f t="shared" si="165"/>
        <v>92.3269775738558</v>
      </c>
      <c r="D2161">
        <f t="shared" si="167"/>
        <v>90.549071061594049</v>
      </c>
      <c r="E2161">
        <f t="shared" si="166"/>
        <v>1.777906512261751</v>
      </c>
      <c r="F2161">
        <f t="shared" si="169"/>
        <v>1.6683548295792676</v>
      </c>
      <c r="G2161">
        <f t="shared" si="168"/>
        <v>0.10955168268248339</v>
      </c>
    </row>
    <row r="2162" spans="1:7" x14ac:dyDescent="0.2">
      <c r="A2162">
        <v>20130802</v>
      </c>
      <c r="B2162">
        <v>94.39</v>
      </c>
      <c r="C2162">
        <f t="shared" si="165"/>
        <v>92.644365639416435</v>
      </c>
      <c r="D2162">
        <f t="shared" si="167"/>
        <v>90.833584316290782</v>
      </c>
      <c r="E2162">
        <f t="shared" si="166"/>
        <v>1.8107813231256529</v>
      </c>
      <c r="F2162">
        <f t="shared" si="169"/>
        <v>1.6968401282885448</v>
      </c>
      <c r="G2162">
        <f t="shared" si="168"/>
        <v>0.11394119483710807</v>
      </c>
    </row>
    <row r="2163" spans="1:7" x14ac:dyDescent="0.2">
      <c r="A2163">
        <v>20130805</v>
      </c>
      <c r="B2163">
        <v>93.8</v>
      </c>
      <c r="C2163">
        <f t="shared" si="165"/>
        <v>92.82215554104468</v>
      </c>
      <c r="D2163">
        <f t="shared" si="167"/>
        <v>91.05331881138035</v>
      </c>
      <c r="E2163">
        <f t="shared" si="166"/>
        <v>1.7688367296643293</v>
      </c>
      <c r="F2163">
        <f t="shared" si="169"/>
        <v>1.7112394485637017</v>
      </c>
      <c r="G2163">
        <f t="shared" si="168"/>
        <v>5.7597281100627562E-2</v>
      </c>
    </row>
    <row r="2164" spans="1:7" x14ac:dyDescent="0.2">
      <c r="A2164">
        <v>20130806</v>
      </c>
      <c r="B2164">
        <v>93.81</v>
      </c>
      <c r="C2164">
        <f t="shared" si="165"/>
        <v>92.974131611653192</v>
      </c>
      <c r="D2164">
        <f t="shared" si="167"/>
        <v>91.257517417944769</v>
      </c>
      <c r="E2164">
        <f t="shared" si="166"/>
        <v>1.7166141937084234</v>
      </c>
      <c r="F2164">
        <f t="shared" si="169"/>
        <v>1.712314397592646</v>
      </c>
      <c r="G2164">
        <f t="shared" si="168"/>
        <v>4.2997961157773545E-3</v>
      </c>
    </row>
    <row r="2165" spans="1:7" x14ac:dyDescent="0.2">
      <c r="A2165">
        <v>20130807</v>
      </c>
      <c r="B2165">
        <v>93.66</v>
      </c>
      <c r="C2165">
        <f t="shared" si="165"/>
        <v>93.079649825245014</v>
      </c>
      <c r="D2165">
        <f t="shared" si="167"/>
        <v>91.435479090689611</v>
      </c>
      <c r="E2165">
        <f t="shared" si="166"/>
        <v>1.6441707345554022</v>
      </c>
      <c r="F2165">
        <f t="shared" si="169"/>
        <v>1.6986856649851974</v>
      </c>
      <c r="G2165">
        <f t="shared" si="168"/>
        <v>-5.4514930429795161E-2</v>
      </c>
    </row>
    <row r="2166" spans="1:7" x14ac:dyDescent="0.2">
      <c r="A2166">
        <v>20130808</v>
      </c>
      <c r="B2166">
        <v>93.34</v>
      </c>
      <c r="C2166">
        <f t="shared" si="165"/>
        <v>93.119703698284241</v>
      </c>
      <c r="D2166">
        <f t="shared" si="167"/>
        <v>91.576554713601496</v>
      </c>
      <c r="E2166">
        <f t="shared" si="166"/>
        <v>1.5431489846827446</v>
      </c>
      <c r="F2166">
        <f t="shared" si="169"/>
        <v>1.667578328924707</v>
      </c>
      <c r="G2166">
        <f t="shared" si="168"/>
        <v>-0.12442934424196239</v>
      </c>
    </row>
    <row r="2167" spans="1:7" x14ac:dyDescent="0.2">
      <c r="A2167">
        <v>20130809</v>
      </c>
      <c r="B2167">
        <v>92.36</v>
      </c>
      <c r="C2167">
        <f t="shared" si="165"/>
        <v>93.002826206240513</v>
      </c>
      <c r="D2167">
        <f t="shared" si="167"/>
        <v>91.634587697779168</v>
      </c>
      <c r="E2167">
        <f t="shared" si="166"/>
        <v>1.3682385084613458</v>
      </c>
      <c r="F2167">
        <f t="shared" si="169"/>
        <v>1.6077103648320348</v>
      </c>
      <c r="G2167">
        <f t="shared" si="168"/>
        <v>-0.23947185637068902</v>
      </c>
    </row>
    <row r="2168" spans="1:7" x14ac:dyDescent="0.2">
      <c r="A2168">
        <v>20130812</v>
      </c>
      <c r="B2168">
        <v>92</v>
      </c>
      <c r="C2168">
        <f t="shared" si="165"/>
        <v>92.848545251434288</v>
      </c>
      <c r="D2168">
        <f t="shared" si="167"/>
        <v>91.661655275721444</v>
      </c>
      <c r="E2168">
        <f t="shared" si="166"/>
        <v>1.1868899757128446</v>
      </c>
      <c r="F2168">
        <f t="shared" si="169"/>
        <v>1.5235462870081968</v>
      </c>
      <c r="G2168">
        <f t="shared" si="168"/>
        <v>-0.33665631129535223</v>
      </c>
    </row>
    <row r="2169" spans="1:7" x14ac:dyDescent="0.2">
      <c r="A2169">
        <v>20130813</v>
      </c>
      <c r="B2169">
        <v>93.01</v>
      </c>
      <c r="C2169">
        <f t="shared" si="165"/>
        <v>92.873384443521317</v>
      </c>
      <c r="D2169">
        <f t="shared" si="167"/>
        <v>91.761532662705037</v>
      </c>
      <c r="E2169">
        <f t="shared" si="166"/>
        <v>1.1118517808162807</v>
      </c>
      <c r="F2169">
        <f t="shared" si="169"/>
        <v>1.4412073857698138</v>
      </c>
      <c r="G2169">
        <f t="shared" si="168"/>
        <v>-0.32935560495353311</v>
      </c>
    </row>
    <row r="2170" spans="1:7" x14ac:dyDescent="0.2">
      <c r="A2170">
        <v>20130814</v>
      </c>
      <c r="B2170">
        <v>90.7</v>
      </c>
      <c r="C2170">
        <f t="shared" si="165"/>
        <v>92.539017606056504</v>
      </c>
      <c r="D2170">
        <f t="shared" si="167"/>
        <v>91.682900613615772</v>
      </c>
      <c r="E2170">
        <f t="shared" si="166"/>
        <v>0.85611699244073236</v>
      </c>
      <c r="F2170">
        <f t="shared" si="169"/>
        <v>1.3241893071039974</v>
      </c>
      <c r="G2170">
        <f t="shared" si="168"/>
        <v>-0.46807231466326504</v>
      </c>
    </row>
    <row r="2171" spans="1:7" x14ac:dyDescent="0.2">
      <c r="A2171">
        <v>20130815</v>
      </c>
      <c r="B2171">
        <v>89.55</v>
      </c>
      <c r="C2171">
        <f t="shared" si="165"/>
        <v>92.07916874358628</v>
      </c>
      <c r="D2171">
        <f t="shared" si="167"/>
        <v>91.524907975570159</v>
      </c>
      <c r="E2171">
        <f t="shared" si="166"/>
        <v>0.55426076801612112</v>
      </c>
      <c r="F2171">
        <f t="shared" si="169"/>
        <v>1.1702035992864224</v>
      </c>
      <c r="G2171">
        <f t="shared" si="168"/>
        <v>-0.61594283127030125</v>
      </c>
    </row>
    <row r="2172" spans="1:7" x14ac:dyDescent="0.2">
      <c r="A2172">
        <v>20130816</v>
      </c>
      <c r="B2172">
        <v>89.37</v>
      </c>
      <c r="C2172">
        <f t="shared" si="165"/>
        <v>91.662373552265308</v>
      </c>
      <c r="D2172">
        <f t="shared" si="167"/>
        <v>91.365285162564973</v>
      </c>
      <c r="E2172">
        <f t="shared" si="166"/>
        <v>0.29708838970033469</v>
      </c>
      <c r="F2172">
        <f t="shared" si="169"/>
        <v>0.99558055736920481</v>
      </c>
      <c r="G2172">
        <f t="shared" si="168"/>
        <v>-0.69849216766887012</v>
      </c>
    </row>
    <row r="2173" spans="1:7" x14ac:dyDescent="0.2">
      <c r="A2173">
        <v>20130819</v>
      </c>
      <c r="B2173">
        <v>90.45</v>
      </c>
      <c r="C2173">
        <f t="shared" si="165"/>
        <v>91.475854544224489</v>
      </c>
      <c r="D2173">
        <f t="shared" si="167"/>
        <v>91.297486261634234</v>
      </c>
      <c r="E2173">
        <f t="shared" si="166"/>
        <v>0.17836828259025594</v>
      </c>
      <c r="F2173">
        <f t="shared" si="169"/>
        <v>0.83213810241341513</v>
      </c>
      <c r="G2173">
        <f t="shared" si="168"/>
        <v>-0.65376981982315918</v>
      </c>
    </row>
    <row r="2174" spans="1:7" x14ac:dyDescent="0.2">
      <c r="A2174">
        <v>20130820</v>
      </c>
      <c r="B2174">
        <v>89.73</v>
      </c>
      <c r="C2174">
        <f t="shared" si="165"/>
        <v>91.20726153742072</v>
      </c>
      <c r="D2174">
        <f t="shared" si="167"/>
        <v>91.181376168179838</v>
      </c>
      <c r="E2174">
        <f t="shared" si="166"/>
        <v>2.5885369240882028E-2</v>
      </c>
      <c r="F2174">
        <f t="shared" si="169"/>
        <v>0.67088755577890857</v>
      </c>
      <c r="G2174">
        <f t="shared" si="168"/>
        <v>-0.64500218653802655</v>
      </c>
    </row>
    <row r="2175" spans="1:7" x14ac:dyDescent="0.2">
      <c r="A2175">
        <v>20130821</v>
      </c>
      <c r="B2175">
        <v>88.8</v>
      </c>
      <c r="C2175">
        <f t="shared" si="165"/>
        <v>90.836913608586769</v>
      </c>
      <c r="D2175">
        <f t="shared" si="167"/>
        <v>91.004977933499859</v>
      </c>
      <c r="E2175">
        <f t="shared" si="166"/>
        <v>-0.16806432491308954</v>
      </c>
      <c r="F2175">
        <f t="shared" si="169"/>
        <v>0.50309717964050893</v>
      </c>
      <c r="G2175">
        <f t="shared" si="168"/>
        <v>-0.67116150455359846</v>
      </c>
    </row>
    <row r="2176" spans="1:7" x14ac:dyDescent="0.2">
      <c r="A2176">
        <v>20130822</v>
      </c>
      <c r="B2176">
        <v>88.26</v>
      </c>
      <c r="C2176">
        <f t="shared" si="165"/>
        <v>90.440465361111876</v>
      </c>
      <c r="D2176">
        <f t="shared" si="167"/>
        <v>90.801646234722085</v>
      </c>
      <c r="E2176">
        <f t="shared" si="166"/>
        <v>-0.36118087361020912</v>
      </c>
      <c r="F2176">
        <f t="shared" si="169"/>
        <v>0.33024156899036539</v>
      </c>
      <c r="G2176">
        <f t="shared" si="168"/>
        <v>-0.69142244260057451</v>
      </c>
    </row>
    <row r="2177" spans="1:7" x14ac:dyDescent="0.2">
      <c r="A2177">
        <v>20130823</v>
      </c>
      <c r="B2177">
        <v>88.41</v>
      </c>
      <c r="C2177">
        <f t="shared" si="165"/>
        <v>90.128086074786978</v>
      </c>
      <c r="D2177">
        <f t="shared" si="167"/>
        <v>90.624487254372298</v>
      </c>
      <c r="E2177">
        <f t="shared" si="166"/>
        <v>-0.4964011795853196</v>
      </c>
      <c r="F2177">
        <f t="shared" si="169"/>
        <v>0.16491301927522839</v>
      </c>
      <c r="G2177">
        <f t="shared" si="168"/>
        <v>-0.66131419886054799</v>
      </c>
    </row>
    <row r="2178" spans="1:7" x14ac:dyDescent="0.2">
      <c r="A2178">
        <v>20130826</v>
      </c>
      <c r="B2178">
        <v>87.53</v>
      </c>
      <c r="C2178">
        <f t="shared" si="165"/>
        <v>89.728380524819741</v>
      </c>
      <c r="D2178">
        <f t="shared" si="167"/>
        <v>90.39526597627065</v>
      </c>
      <c r="E2178">
        <f t="shared" si="166"/>
        <v>-0.66688545145090927</v>
      </c>
      <c r="F2178">
        <f t="shared" si="169"/>
        <v>-1.4466748699991372E-3</v>
      </c>
      <c r="G2178">
        <f t="shared" si="168"/>
        <v>-0.66543877658091011</v>
      </c>
    </row>
    <row r="2179" spans="1:7" x14ac:dyDescent="0.2">
      <c r="A2179">
        <v>20130827</v>
      </c>
      <c r="B2179">
        <v>86.17</v>
      </c>
      <c r="C2179">
        <f t="shared" si="165"/>
        <v>89.180937367155167</v>
      </c>
      <c r="D2179">
        <f t="shared" si="167"/>
        <v>90.082283311361721</v>
      </c>
      <c r="E2179">
        <f t="shared" si="166"/>
        <v>-0.9013459442065539</v>
      </c>
      <c r="F2179">
        <f t="shared" si="169"/>
        <v>-0.18142652873731011</v>
      </c>
      <c r="G2179">
        <f t="shared" si="168"/>
        <v>-0.71991941546924376</v>
      </c>
    </row>
    <row r="2180" spans="1:7" x14ac:dyDescent="0.2">
      <c r="A2180">
        <v>20130828</v>
      </c>
      <c r="B2180">
        <v>86.53</v>
      </c>
      <c r="C2180">
        <f t="shared" si="165"/>
        <v>88.773100849131296</v>
      </c>
      <c r="D2180">
        <f t="shared" si="167"/>
        <v>89.819151214223822</v>
      </c>
      <c r="E2180">
        <f t="shared" si="166"/>
        <v>-1.0460503650925261</v>
      </c>
      <c r="F2180">
        <f t="shared" si="169"/>
        <v>-0.35435129600835336</v>
      </c>
      <c r="G2180">
        <f t="shared" si="168"/>
        <v>-0.69169906908417278</v>
      </c>
    </row>
    <row r="2181" spans="1:7" x14ac:dyDescent="0.2">
      <c r="A2181">
        <v>20130829</v>
      </c>
      <c r="B2181">
        <v>86.57</v>
      </c>
      <c r="C2181">
        <f t="shared" si="165"/>
        <v>88.434162256957251</v>
      </c>
      <c r="D2181">
        <f t="shared" si="167"/>
        <v>89.578473346503529</v>
      </c>
      <c r="E2181">
        <f t="shared" si="166"/>
        <v>-1.144311089546278</v>
      </c>
      <c r="F2181">
        <f t="shared" si="169"/>
        <v>-0.51234325471593833</v>
      </c>
      <c r="G2181">
        <f t="shared" si="168"/>
        <v>-0.63196783483033969</v>
      </c>
    </row>
    <row r="2182" spans="1:7" x14ac:dyDescent="0.2">
      <c r="A2182">
        <v>20130830</v>
      </c>
      <c r="B2182">
        <v>86.41</v>
      </c>
      <c r="C2182">
        <f t="shared" si="165"/>
        <v>88.12275267896382</v>
      </c>
      <c r="D2182">
        <f t="shared" si="167"/>
        <v>89.343771617132901</v>
      </c>
      <c r="E2182">
        <f t="shared" si="166"/>
        <v>-1.221018938169081</v>
      </c>
      <c r="F2182">
        <f t="shared" si="169"/>
        <v>-0.65407839140656687</v>
      </c>
      <c r="G2182">
        <f t="shared" si="168"/>
        <v>-0.56694054676251415</v>
      </c>
    </row>
    <row r="2183" spans="1:7" x14ac:dyDescent="0.2">
      <c r="A2183">
        <v>20130903</v>
      </c>
      <c r="B2183">
        <v>86.42</v>
      </c>
      <c r="C2183">
        <f t="shared" si="165"/>
        <v>87.860790728354004</v>
      </c>
      <c r="D2183">
        <f t="shared" si="167"/>
        <v>89.127195941789722</v>
      </c>
      <c r="E2183">
        <f t="shared" si="166"/>
        <v>-1.2664052134357178</v>
      </c>
      <c r="F2183">
        <f t="shared" si="169"/>
        <v>-0.7765437558123971</v>
      </c>
      <c r="G2183">
        <f t="shared" si="168"/>
        <v>-0.48986145762332067</v>
      </c>
    </row>
    <row r="2184" spans="1:7" x14ac:dyDescent="0.2">
      <c r="A2184">
        <v>20130904</v>
      </c>
      <c r="B2184">
        <v>86.9</v>
      </c>
      <c r="C2184">
        <f t="shared" si="165"/>
        <v>87.712976770145687</v>
      </c>
      <c r="D2184">
        <f t="shared" si="167"/>
        <v>88.962218464620122</v>
      </c>
      <c r="E2184">
        <f t="shared" si="166"/>
        <v>-1.2492416944744349</v>
      </c>
      <c r="F2184">
        <f t="shared" si="169"/>
        <v>-0.87108334354480477</v>
      </c>
      <c r="G2184">
        <f t="shared" si="168"/>
        <v>-0.37815835092963013</v>
      </c>
    </row>
    <row r="2185" spans="1:7" x14ac:dyDescent="0.2">
      <c r="A2185">
        <v>20130905</v>
      </c>
      <c r="B2185">
        <v>87.04</v>
      </c>
      <c r="C2185">
        <f t="shared" si="165"/>
        <v>87.609441882430971</v>
      </c>
      <c r="D2185">
        <f t="shared" si="167"/>
        <v>88.819831911685299</v>
      </c>
      <c r="E2185">
        <f t="shared" si="166"/>
        <v>-1.2103900292543273</v>
      </c>
      <c r="F2185">
        <f t="shared" si="169"/>
        <v>-0.93894468068670933</v>
      </c>
      <c r="G2185">
        <f t="shared" si="168"/>
        <v>-0.27144534856761793</v>
      </c>
    </row>
    <row r="2186" spans="1:7" x14ac:dyDescent="0.2">
      <c r="A2186">
        <v>20130906</v>
      </c>
      <c r="B2186">
        <v>87.16</v>
      </c>
      <c r="C2186">
        <f t="shared" si="165"/>
        <v>87.540296977441599</v>
      </c>
      <c r="D2186">
        <f t="shared" si="167"/>
        <v>88.696881399708616</v>
      </c>
      <c r="E2186">
        <f t="shared" si="166"/>
        <v>-1.1565844222670165</v>
      </c>
      <c r="F2186">
        <f t="shared" si="169"/>
        <v>-0.98247262900277077</v>
      </c>
      <c r="G2186">
        <f t="shared" si="168"/>
        <v>-0.17411179326424575</v>
      </c>
    </row>
    <row r="2187" spans="1:7" x14ac:dyDescent="0.2">
      <c r="A2187">
        <v>20130909</v>
      </c>
      <c r="B2187">
        <v>87.56</v>
      </c>
      <c r="C2187">
        <f t="shared" si="165"/>
        <v>87.543328211681356</v>
      </c>
      <c r="D2187">
        <f t="shared" si="167"/>
        <v>88.612667962693166</v>
      </c>
      <c r="E2187">
        <f t="shared" si="166"/>
        <v>-1.0693397510118103</v>
      </c>
      <c r="F2187">
        <f t="shared" si="169"/>
        <v>-0.99984605340457866</v>
      </c>
      <c r="G2187">
        <f t="shared" si="168"/>
        <v>-6.9493697607231675E-2</v>
      </c>
    </row>
    <row r="2188" spans="1:7" x14ac:dyDescent="0.2">
      <c r="A2188">
        <v>20130910</v>
      </c>
      <c r="B2188">
        <v>88.53</v>
      </c>
      <c r="C2188">
        <f t="shared" si="165"/>
        <v>87.695123871422695</v>
      </c>
      <c r="D2188">
        <f t="shared" si="167"/>
        <v>88.606544409901076</v>
      </c>
      <c r="E2188">
        <f t="shared" si="166"/>
        <v>-0.91142053847838156</v>
      </c>
      <c r="F2188">
        <f t="shared" si="169"/>
        <v>-0.98216095041933937</v>
      </c>
      <c r="G2188">
        <f t="shared" si="168"/>
        <v>7.0740411940957815E-2</v>
      </c>
    </row>
    <row r="2189" spans="1:7" x14ac:dyDescent="0.2">
      <c r="A2189">
        <v>20130911</v>
      </c>
      <c r="B2189">
        <v>89.23</v>
      </c>
      <c r="C2189">
        <f t="shared" si="165"/>
        <v>87.931258660434594</v>
      </c>
      <c r="D2189">
        <f t="shared" si="167"/>
        <v>88.652726305463958</v>
      </c>
      <c r="E2189">
        <f t="shared" si="166"/>
        <v>-0.72146764502936378</v>
      </c>
      <c r="F2189">
        <f t="shared" si="169"/>
        <v>-0.93002228934134434</v>
      </c>
      <c r="G2189">
        <f t="shared" si="168"/>
        <v>0.20855464431198056</v>
      </c>
    </row>
    <row r="2190" spans="1:7" x14ac:dyDescent="0.2">
      <c r="A2190">
        <v>20130912</v>
      </c>
      <c r="B2190">
        <v>89.01</v>
      </c>
      <c r="C2190">
        <f t="shared" si="165"/>
        <v>88.097218866521573</v>
      </c>
      <c r="D2190">
        <f t="shared" si="167"/>
        <v>88.679191023577744</v>
      </c>
      <c r="E2190">
        <f t="shared" si="166"/>
        <v>-0.58197215705617111</v>
      </c>
      <c r="F2190">
        <f t="shared" si="169"/>
        <v>-0.86041226288430983</v>
      </c>
      <c r="G2190">
        <f t="shared" si="168"/>
        <v>0.27844010582813872</v>
      </c>
    </row>
    <row r="2191" spans="1:7" x14ac:dyDescent="0.2">
      <c r="A2191">
        <v>20130913</v>
      </c>
      <c r="B2191">
        <v>88.57</v>
      </c>
      <c r="C2191">
        <f t="shared" ref="C2191:C2254" si="170">(B2191*(2/(12+1))+C2190*(1-(2/(12+1))))</f>
        <v>88.169954425518242</v>
      </c>
      <c r="D2191">
        <f t="shared" si="167"/>
        <v>88.671102799609017</v>
      </c>
      <c r="E2191">
        <f t="shared" si="166"/>
        <v>-0.50114837409077495</v>
      </c>
      <c r="F2191">
        <f t="shared" si="169"/>
        <v>-0.78855948512560292</v>
      </c>
      <c r="G2191">
        <f t="shared" si="168"/>
        <v>0.28741111103482797</v>
      </c>
    </row>
    <row r="2192" spans="1:7" x14ac:dyDescent="0.2">
      <c r="A2192">
        <v>20130916</v>
      </c>
      <c r="B2192">
        <v>89.03</v>
      </c>
      <c r="C2192">
        <f t="shared" si="170"/>
        <v>88.302269129284667</v>
      </c>
      <c r="D2192">
        <f t="shared" si="167"/>
        <v>88.697687777415751</v>
      </c>
      <c r="E2192">
        <f t="shared" si="166"/>
        <v>-0.39541864813108418</v>
      </c>
      <c r="F2192">
        <f t="shared" si="169"/>
        <v>-0.70993131772669926</v>
      </c>
      <c r="G2192">
        <f t="shared" si="168"/>
        <v>0.31451266959561508</v>
      </c>
    </row>
    <row r="2193" spans="1:7" x14ac:dyDescent="0.2">
      <c r="A2193">
        <v>20130917</v>
      </c>
      <c r="B2193">
        <v>89.06</v>
      </c>
      <c r="C2193">
        <f t="shared" si="170"/>
        <v>88.418843109394714</v>
      </c>
      <c r="D2193">
        <f t="shared" si="167"/>
        <v>88.724525719829401</v>
      </c>
      <c r="E2193">
        <f t="shared" si="166"/>
        <v>-0.30568261043468681</v>
      </c>
      <c r="F2193">
        <f t="shared" si="169"/>
        <v>-0.62908157626829675</v>
      </c>
      <c r="G2193">
        <f t="shared" si="168"/>
        <v>0.32339896583360994</v>
      </c>
    </row>
    <row r="2194" spans="1:7" x14ac:dyDescent="0.2">
      <c r="A2194">
        <v>20130918</v>
      </c>
      <c r="B2194">
        <v>89.91</v>
      </c>
      <c r="C2194">
        <f t="shared" si="170"/>
        <v>88.648251861795529</v>
      </c>
      <c r="D2194">
        <f t="shared" si="167"/>
        <v>88.812338629471668</v>
      </c>
      <c r="E2194">
        <f t="shared" si="166"/>
        <v>-0.16408676767613883</v>
      </c>
      <c r="F2194">
        <f t="shared" si="169"/>
        <v>-0.53608261454986517</v>
      </c>
      <c r="G2194">
        <f t="shared" si="168"/>
        <v>0.37199584687372633</v>
      </c>
    </row>
    <row r="2195" spans="1:7" x14ac:dyDescent="0.2">
      <c r="A2195">
        <v>20130919</v>
      </c>
      <c r="B2195">
        <v>90.07</v>
      </c>
      <c r="C2195">
        <f t="shared" si="170"/>
        <v>88.866982344596224</v>
      </c>
      <c r="D2195">
        <f t="shared" si="167"/>
        <v>88.905498730992292</v>
      </c>
      <c r="E2195">
        <f t="shared" si="166"/>
        <v>-3.8516386396068469E-2</v>
      </c>
      <c r="F2195">
        <f t="shared" si="169"/>
        <v>-0.43656936891910586</v>
      </c>
      <c r="G2195">
        <f t="shared" si="168"/>
        <v>0.39805298252303739</v>
      </c>
    </row>
    <row r="2196" spans="1:7" x14ac:dyDescent="0.2">
      <c r="A2196">
        <v>20130920</v>
      </c>
      <c r="B2196">
        <v>89.68</v>
      </c>
      <c r="C2196">
        <f t="shared" si="170"/>
        <v>88.992061983889116</v>
      </c>
      <c r="D2196">
        <f t="shared" si="167"/>
        <v>88.96286919536324</v>
      </c>
      <c r="E2196">
        <f t="shared" si="166"/>
        <v>2.9192788525875812E-2</v>
      </c>
      <c r="F2196">
        <f t="shared" si="169"/>
        <v>-0.34341693743010954</v>
      </c>
      <c r="G2196">
        <f t="shared" si="168"/>
        <v>0.37260972595598535</v>
      </c>
    </row>
    <row r="2197" spans="1:7" x14ac:dyDescent="0.2">
      <c r="A2197">
        <v>20130923</v>
      </c>
      <c r="B2197">
        <v>89.09</v>
      </c>
      <c r="C2197">
        <f t="shared" si="170"/>
        <v>89.007129370983108</v>
      </c>
      <c r="D2197">
        <f t="shared" si="167"/>
        <v>88.972286292002991</v>
      </c>
      <c r="E2197">
        <f t="shared" si="166"/>
        <v>3.484307898011707E-2</v>
      </c>
      <c r="F2197">
        <f t="shared" si="169"/>
        <v>-0.26776493414806424</v>
      </c>
      <c r="G2197">
        <f t="shared" si="168"/>
        <v>0.30260801312818131</v>
      </c>
    </row>
    <row r="2198" spans="1:7" x14ac:dyDescent="0.2">
      <c r="A2198">
        <v>20130924</v>
      </c>
      <c r="B2198">
        <v>88.22</v>
      </c>
      <c r="C2198">
        <f t="shared" si="170"/>
        <v>88.886032544678017</v>
      </c>
      <c r="D2198">
        <f t="shared" si="167"/>
        <v>88.916561381484243</v>
      </c>
      <c r="E2198">
        <f t="shared" si="166"/>
        <v>-3.0528836806226423E-2</v>
      </c>
      <c r="F2198">
        <f t="shared" si="169"/>
        <v>-0.22031771467969669</v>
      </c>
      <c r="G2198">
        <f t="shared" si="168"/>
        <v>0.18978887787347026</v>
      </c>
    </row>
    <row r="2199" spans="1:7" x14ac:dyDescent="0.2">
      <c r="A2199">
        <v>20130925</v>
      </c>
      <c r="B2199">
        <v>87.08</v>
      </c>
      <c r="C2199">
        <f t="shared" si="170"/>
        <v>88.608181383958311</v>
      </c>
      <c r="D2199">
        <f t="shared" si="167"/>
        <v>88.780519797670593</v>
      </c>
      <c r="E2199">
        <f t="shared" si="166"/>
        <v>-0.17233841371228209</v>
      </c>
      <c r="F2199">
        <f t="shared" si="169"/>
        <v>-0.21072185448621378</v>
      </c>
      <c r="G2199">
        <f t="shared" si="168"/>
        <v>3.8383440773931687E-2</v>
      </c>
    </row>
    <row r="2200" spans="1:7" x14ac:dyDescent="0.2">
      <c r="A2200">
        <v>20130926</v>
      </c>
      <c r="B2200">
        <v>87.07</v>
      </c>
      <c r="C2200">
        <f t="shared" si="170"/>
        <v>88.371538094118563</v>
      </c>
      <c r="D2200">
        <f t="shared" si="167"/>
        <v>88.653814627472769</v>
      </c>
      <c r="E2200">
        <f t="shared" si="166"/>
        <v>-0.28227653335420655</v>
      </c>
      <c r="F2200">
        <f t="shared" si="169"/>
        <v>-0.22503279025981235</v>
      </c>
      <c r="G2200">
        <f t="shared" si="168"/>
        <v>-5.72437430943942E-2</v>
      </c>
    </row>
    <row r="2201" spans="1:7" x14ac:dyDescent="0.2">
      <c r="A2201">
        <v>20130927</v>
      </c>
      <c r="B2201">
        <v>86.73</v>
      </c>
      <c r="C2201">
        <f t="shared" si="170"/>
        <v>88.118993771946478</v>
      </c>
      <c r="D2201">
        <f t="shared" si="167"/>
        <v>88.511309840252565</v>
      </c>
      <c r="E2201">
        <f t="shared" si="166"/>
        <v>-0.39231606830608712</v>
      </c>
      <c r="F2201">
        <f t="shared" si="169"/>
        <v>-0.2584894458690673</v>
      </c>
      <c r="G2201">
        <f t="shared" si="168"/>
        <v>-0.13382662243701982</v>
      </c>
    </row>
    <row r="2202" spans="1:7" x14ac:dyDescent="0.2">
      <c r="A2202">
        <v>20130930</v>
      </c>
      <c r="B2202">
        <v>86.69</v>
      </c>
      <c r="C2202">
        <f t="shared" si="170"/>
        <v>87.899148576262391</v>
      </c>
      <c r="D2202">
        <f t="shared" si="167"/>
        <v>88.376398000233849</v>
      </c>
      <c r="E2202">
        <f t="shared" si="166"/>
        <v>-0.47724942397145753</v>
      </c>
      <c r="F2202">
        <f t="shared" si="169"/>
        <v>-0.30224144148954535</v>
      </c>
      <c r="G2202">
        <f t="shared" si="168"/>
        <v>-0.17500798248191218</v>
      </c>
    </row>
    <row r="2203" spans="1:7" x14ac:dyDescent="0.2">
      <c r="A2203">
        <v>20131001</v>
      </c>
      <c r="B2203">
        <v>87.47</v>
      </c>
      <c r="C2203">
        <f t="shared" si="170"/>
        <v>87.833125718375868</v>
      </c>
      <c r="D2203">
        <f t="shared" si="167"/>
        <v>88.309257407623932</v>
      </c>
      <c r="E2203">
        <f t="shared" si="166"/>
        <v>-0.47613168924806359</v>
      </c>
      <c r="F2203">
        <f t="shared" si="169"/>
        <v>-0.33701949104124901</v>
      </c>
      <c r="G2203">
        <f t="shared" si="168"/>
        <v>-0.13911219820681459</v>
      </c>
    </row>
    <row r="2204" spans="1:7" x14ac:dyDescent="0.2">
      <c r="A2204">
        <v>20131002</v>
      </c>
      <c r="B2204">
        <v>87.29</v>
      </c>
      <c r="C2204">
        <f t="shared" si="170"/>
        <v>87.749567915548809</v>
      </c>
      <c r="D2204">
        <f t="shared" si="167"/>
        <v>88.23375685891105</v>
      </c>
      <c r="E2204">
        <f t="shared" ref="E2204:E2267" si="171">C2204-D2204</f>
        <v>-0.48418894336224128</v>
      </c>
      <c r="F2204">
        <f t="shared" si="169"/>
        <v>-0.36645338150544748</v>
      </c>
      <c r="G2204">
        <f t="shared" si="168"/>
        <v>-0.11773556185679379</v>
      </c>
    </row>
    <row r="2205" spans="1:7" x14ac:dyDescent="0.2">
      <c r="A2205">
        <v>20131003</v>
      </c>
      <c r="B2205">
        <v>86.58</v>
      </c>
      <c r="C2205">
        <f t="shared" si="170"/>
        <v>87.569634390079756</v>
      </c>
      <c r="D2205">
        <f t="shared" ref="D2205:D2268" si="172">B2205*(2/(26+1)) + D2204*(1-(2/(26+1)))</f>
        <v>88.111256350843561</v>
      </c>
      <c r="E2205">
        <f t="shared" si="171"/>
        <v>-0.54162196076380553</v>
      </c>
      <c r="F2205">
        <f t="shared" si="169"/>
        <v>-0.40148709735711913</v>
      </c>
      <c r="G2205">
        <f t="shared" si="168"/>
        <v>-0.14013486340668641</v>
      </c>
    </row>
    <row r="2206" spans="1:7" x14ac:dyDescent="0.2">
      <c r="A2206">
        <v>20131004</v>
      </c>
      <c r="B2206">
        <v>87.31</v>
      </c>
      <c r="C2206">
        <f t="shared" si="170"/>
        <v>87.529690637759785</v>
      </c>
      <c r="D2206">
        <f t="shared" si="172"/>
        <v>88.051904028558852</v>
      </c>
      <c r="E2206">
        <f t="shared" si="171"/>
        <v>-0.5222133907990667</v>
      </c>
      <c r="F2206">
        <f t="shared" si="169"/>
        <v>-0.42563235604550864</v>
      </c>
      <c r="G2206">
        <f t="shared" si="168"/>
        <v>-9.6581034753558059E-2</v>
      </c>
    </row>
    <row r="2207" spans="1:7" x14ac:dyDescent="0.2">
      <c r="A2207">
        <v>20131007</v>
      </c>
      <c r="B2207">
        <v>86.59</v>
      </c>
      <c r="C2207">
        <f t="shared" si="170"/>
        <v>87.385122847335211</v>
      </c>
      <c r="D2207">
        <f t="shared" si="172"/>
        <v>87.943614841258196</v>
      </c>
      <c r="E2207">
        <f t="shared" si="171"/>
        <v>-0.55849199392298488</v>
      </c>
      <c r="F2207">
        <f t="shared" si="169"/>
        <v>-0.4522042836210039</v>
      </c>
      <c r="G2207">
        <f t="shared" si="168"/>
        <v>-0.10628771030198098</v>
      </c>
    </row>
    <row r="2208" spans="1:7" x14ac:dyDescent="0.2">
      <c r="A2208">
        <v>20131008</v>
      </c>
      <c r="B2208">
        <v>85.61</v>
      </c>
      <c r="C2208">
        <f t="shared" si="170"/>
        <v>87.112027024668265</v>
      </c>
      <c r="D2208">
        <f t="shared" si="172"/>
        <v>87.770754482646481</v>
      </c>
      <c r="E2208">
        <f t="shared" si="171"/>
        <v>-0.65872745797821608</v>
      </c>
      <c r="F2208">
        <f t="shared" si="169"/>
        <v>-0.49350891849244638</v>
      </c>
      <c r="G2208">
        <f t="shared" si="168"/>
        <v>-0.1652185394857697</v>
      </c>
    </row>
    <row r="2209" spans="1:7" x14ac:dyDescent="0.2">
      <c r="A2209">
        <v>20131009</v>
      </c>
      <c r="B2209">
        <v>85.96</v>
      </c>
      <c r="C2209">
        <f t="shared" si="170"/>
        <v>86.934792097796233</v>
      </c>
      <c r="D2209">
        <f t="shared" si="172"/>
        <v>87.636624520968965</v>
      </c>
      <c r="E2209">
        <f t="shared" si="171"/>
        <v>-0.70183242317273198</v>
      </c>
      <c r="F2209">
        <f t="shared" si="169"/>
        <v>-0.5351736194285035</v>
      </c>
      <c r="G2209">
        <f t="shared" si="168"/>
        <v>-0.16665880374422848</v>
      </c>
    </row>
    <row r="2210" spans="1:7" x14ac:dyDescent="0.2">
      <c r="A2210">
        <v>20131010</v>
      </c>
      <c r="B2210">
        <v>87.78</v>
      </c>
      <c r="C2210">
        <f t="shared" si="170"/>
        <v>87.064824082750661</v>
      </c>
      <c r="D2210">
        <f t="shared" si="172"/>
        <v>87.647244926823106</v>
      </c>
      <c r="E2210">
        <f t="shared" si="171"/>
        <v>-0.58242084407244477</v>
      </c>
      <c r="F2210">
        <f t="shared" si="169"/>
        <v>-0.5446230643572918</v>
      </c>
      <c r="G2210">
        <f t="shared" si="168"/>
        <v>-3.7797779715152968E-2</v>
      </c>
    </row>
    <row r="2211" spans="1:7" x14ac:dyDescent="0.2">
      <c r="A2211">
        <v>20131011</v>
      </c>
      <c r="B2211">
        <v>89.45</v>
      </c>
      <c r="C2211">
        <f t="shared" si="170"/>
        <v>87.431774223865943</v>
      </c>
      <c r="D2211">
        <f t="shared" si="172"/>
        <v>87.780782339651026</v>
      </c>
      <c r="E2211">
        <f t="shared" si="171"/>
        <v>-0.3490081157850824</v>
      </c>
      <c r="F2211">
        <f t="shared" si="169"/>
        <v>-0.50550007464284996</v>
      </c>
      <c r="G2211">
        <f t="shared" si="168"/>
        <v>0.15649195885776757</v>
      </c>
    </row>
    <row r="2212" spans="1:7" x14ac:dyDescent="0.2">
      <c r="A2212">
        <v>20131014</v>
      </c>
      <c r="B2212">
        <v>89.8</v>
      </c>
      <c r="C2212">
        <f t="shared" si="170"/>
        <v>87.796116650963484</v>
      </c>
      <c r="D2212">
        <f t="shared" si="172"/>
        <v>87.930354018195388</v>
      </c>
      <c r="E2212">
        <f t="shared" si="171"/>
        <v>-0.13423736723190416</v>
      </c>
      <c r="F2212">
        <f t="shared" si="169"/>
        <v>-0.43124753316066083</v>
      </c>
      <c r="G2212">
        <f t="shared" ref="G2212:G2275" si="173">E2212-F2212</f>
        <v>0.29701016592875668</v>
      </c>
    </row>
    <row r="2213" spans="1:7" x14ac:dyDescent="0.2">
      <c r="A2213">
        <v>20131015</v>
      </c>
      <c r="B2213">
        <v>89.93</v>
      </c>
      <c r="C2213">
        <f t="shared" si="170"/>
        <v>88.124406396969093</v>
      </c>
      <c r="D2213">
        <f t="shared" si="172"/>
        <v>88.078475942773508</v>
      </c>
      <c r="E2213">
        <f t="shared" si="171"/>
        <v>4.5930454195584502E-2</v>
      </c>
      <c r="F2213">
        <f t="shared" ref="F2213:F2276" si="174">(E2213*(2/(9+1))+F2212*(1-(2/(9+1))))</f>
        <v>-0.33581193568941176</v>
      </c>
      <c r="G2213">
        <f t="shared" si="173"/>
        <v>0.38174238988499626</v>
      </c>
    </row>
    <row r="2214" spans="1:7" x14ac:dyDescent="0.2">
      <c r="A2214">
        <v>20131016</v>
      </c>
      <c r="B2214">
        <v>91.11</v>
      </c>
      <c r="C2214">
        <f t="shared" si="170"/>
        <v>88.583728489743081</v>
      </c>
      <c r="D2214">
        <f t="shared" si="172"/>
        <v>88.303033280345844</v>
      </c>
      <c r="E2214">
        <f t="shared" si="171"/>
        <v>0.28069520939723702</v>
      </c>
      <c r="F2214">
        <f t="shared" si="174"/>
        <v>-0.21251050667208199</v>
      </c>
      <c r="G2214">
        <f t="shared" si="173"/>
        <v>0.49320571606931901</v>
      </c>
    </row>
    <row r="2215" spans="1:7" x14ac:dyDescent="0.2">
      <c r="A2215">
        <v>20131017</v>
      </c>
      <c r="B2215">
        <v>91.97</v>
      </c>
      <c r="C2215">
        <f t="shared" si="170"/>
        <v>89.104693337474913</v>
      </c>
      <c r="D2215">
        <f t="shared" si="172"/>
        <v>88.574660444764675</v>
      </c>
      <c r="E2215">
        <f t="shared" si="171"/>
        <v>0.53003289271023846</v>
      </c>
      <c r="F2215">
        <f t="shared" si="174"/>
        <v>-6.4001826795617889E-2</v>
      </c>
      <c r="G2215">
        <f t="shared" si="173"/>
        <v>0.5940347195058564</v>
      </c>
    </row>
    <row r="2216" spans="1:7" x14ac:dyDescent="0.2">
      <c r="A2216">
        <v>20131018</v>
      </c>
      <c r="B2216">
        <v>91.63</v>
      </c>
      <c r="C2216">
        <f t="shared" si="170"/>
        <v>89.493202054786465</v>
      </c>
      <c r="D2216">
        <f t="shared" si="172"/>
        <v>88.800981893300616</v>
      </c>
      <c r="E2216">
        <f t="shared" si="171"/>
        <v>0.69222016148584942</v>
      </c>
      <c r="F2216">
        <f t="shared" si="174"/>
        <v>8.7242570860675578E-2</v>
      </c>
      <c r="G2216">
        <f t="shared" si="173"/>
        <v>0.60497759062517387</v>
      </c>
    </row>
    <row r="2217" spans="1:7" x14ac:dyDescent="0.2">
      <c r="A2217">
        <v>20131021</v>
      </c>
      <c r="B2217">
        <v>91.2</v>
      </c>
      <c r="C2217">
        <f t="shared" si="170"/>
        <v>89.755786354050088</v>
      </c>
      <c r="D2217">
        <f t="shared" si="172"/>
        <v>88.97868693824131</v>
      </c>
      <c r="E2217">
        <f t="shared" si="171"/>
        <v>0.77709941580877739</v>
      </c>
      <c r="F2217">
        <f t="shared" si="174"/>
        <v>0.22521393985029595</v>
      </c>
      <c r="G2217">
        <f t="shared" si="173"/>
        <v>0.55188547595848148</v>
      </c>
    </row>
    <row r="2218" spans="1:7" x14ac:dyDescent="0.2">
      <c r="A2218">
        <v>20131022</v>
      </c>
      <c r="B2218">
        <v>92.36</v>
      </c>
      <c r="C2218">
        <f t="shared" si="170"/>
        <v>90.156434607273155</v>
      </c>
      <c r="D2218">
        <f t="shared" si="172"/>
        <v>89.229154572445651</v>
      </c>
      <c r="E2218">
        <f t="shared" si="171"/>
        <v>0.9272800348275041</v>
      </c>
      <c r="F2218">
        <f t="shared" si="174"/>
        <v>0.3656271588457376</v>
      </c>
      <c r="G2218">
        <f t="shared" si="173"/>
        <v>0.5616528759817665</v>
      </c>
    </row>
    <row r="2219" spans="1:7" x14ac:dyDescent="0.2">
      <c r="A2219">
        <v>20131023</v>
      </c>
      <c r="B2219">
        <v>92.1</v>
      </c>
      <c r="C2219">
        <f t="shared" si="170"/>
        <v>90.45544466769266</v>
      </c>
      <c r="D2219">
        <f t="shared" si="172"/>
        <v>89.44180978930153</v>
      </c>
      <c r="E2219">
        <f t="shared" si="171"/>
        <v>1.0136348783911302</v>
      </c>
      <c r="F2219">
        <f t="shared" si="174"/>
        <v>0.49522870275481617</v>
      </c>
      <c r="G2219">
        <f t="shared" si="173"/>
        <v>0.51840617563631408</v>
      </c>
    </row>
    <row r="2220" spans="1:7" x14ac:dyDescent="0.2">
      <c r="A2220">
        <v>20131024</v>
      </c>
      <c r="B2220">
        <v>92.35</v>
      </c>
      <c r="C2220">
        <f t="shared" si="170"/>
        <v>90.746914718816868</v>
      </c>
      <c r="D2220">
        <f t="shared" si="172"/>
        <v>89.657231286390314</v>
      </c>
      <c r="E2220">
        <f t="shared" si="171"/>
        <v>1.0896834324265541</v>
      </c>
      <c r="F2220">
        <f t="shared" si="174"/>
        <v>0.6141196486891638</v>
      </c>
      <c r="G2220">
        <f t="shared" si="173"/>
        <v>0.47556378373739028</v>
      </c>
    </row>
    <row r="2221" spans="1:7" x14ac:dyDescent="0.2">
      <c r="A2221">
        <v>20131025</v>
      </c>
      <c r="B2221">
        <v>92.09</v>
      </c>
      <c r="C2221">
        <f t="shared" si="170"/>
        <v>90.953543223614275</v>
      </c>
      <c r="D2221">
        <f t="shared" si="172"/>
        <v>89.837436376287329</v>
      </c>
      <c r="E2221">
        <f t="shared" si="171"/>
        <v>1.1161068473269466</v>
      </c>
      <c r="F2221">
        <f t="shared" si="174"/>
        <v>0.71451708841672046</v>
      </c>
      <c r="G2221">
        <f t="shared" si="173"/>
        <v>0.40158975891022619</v>
      </c>
    </row>
    <row r="2222" spans="1:7" x14ac:dyDescent="0.2">
      <c r="A2222">
        <v>20131028</v>
      </c>
      <c r="B2222">
        <v>92.39</v>
      </c>
      <c r="C2222">
        <f t="shared" si="170"/>
        <v>91.174536573827453</v>
      </c>
      <c r="D2222">
        <f t="shared" si="172"/>
        <v>90.026515163229021</v>
      </c>
      <c r="E2222">
        <f t="shared" si="171"/>
        <v>1.1480214105984317</v>
      </c>
      <c r="F2222">
        <f t="shared" si="174"/>
        <v>0.80121795285306274</v>
      </c>
      <c r="G2222">
        <f t="shared" si="173"/>
        <v>0.34680345774536891</v>
      </c>
    </row>
    <row r="2223" spans="1:7" x14ac:dyDescent="0.2">
      <c r="A2223">
        <v>20131029</v>
      </c>
      <c r="B2223">
        <v>93.14</v>
      </c>
      <c r="C2223">
        <f t="shared" si="170"/>
        <v>91.476915562469387</v>
      </c>
      <c r="D2223">
        <f t="shared" si="172"/>
        <v>90.2571436696565</v>
      </c>
      <c r="E2223">
        <f t="shared" si="171"/>
        <v>1.2197718928128864</v>
      </c>
      <c r="F2223">
        <f t="shared" si="174"/>
        <v>0.88492874084502748</v>
      </c>
      <c r="G2223">
        <f t="shared" si="173"/>
        <v>0.33484315196785897</v>
      </c>
    </row>
    <row r="2224" spans="1:7" x14ac:dyDescent="0.2">
      <c r="A2224">
        <v>20131030</v>
      </c>
      <c r="B2224">
        <v>92.79</v>
      </c>
      <c r="C2224">
        <f t="shared" si="170"/>
        <v>91.678928552858707</v>
      </c>
      <c r="D2224">
        <f t="shared" si="172"/>
        <v>90.444762657089356</v>
      </c>
      <c r="E2224">
        <f t="shared" si="171"/>
        <v>1.2341658957693511</v>
      </c>
      <c r="F2224">
        <f t="shared" si="174"/>
        <v>0.95477617182989227</v>
      </c>
      <c r="G2224">
        <f t="shared" si="173"/>
        <v>0.27938972393945882</v>
      </c>
    </row>
    <row r="2225" spans="1:7" x14ac:dyDescent="0.2">
      <c r="A2225">
        <v>20131031</v>
      </c>
      <c r="B2225">
        <v>92.61</v>
      </c>
      <c r="C2225">
        <f t="shared" si="170"/>
        <v>91.822170313957358</v>
      </c>
      <c r="D2225">
        <f t="shared" si="172"/>
        <v>90.605150608416068</v>
      </c>
      <c r="E2225">
        <f t="shared" si="171"/>
        <v>1.2170197055412899</v>
      </c>
      <c r="F2225">
        <f t="shared" si="174"/>
        <v>1.0072248785721718</v>
      </c>
      <c r="G2225">
        <f t="shared" si="173"/>
        <v>0.20979482696911811</v>
      </c>
    </row>
    <row r="2226" spans="1:7" x14ac:dyDescent="0.2">
      <c r="A2226">
        <v>20131101</v>
      </c>
      <c r="B2226">
        <v>93.37</v>
      </c>
      <c r="C2226">
        <f t="shared" si="170"/>
        <v>92.060297957963925</v>
      </c>
      <c r="D2226">
        <f t="shared" si="172"/>
        <v>90.809954267051907</v>
      </c>
      <c r="E2226">
        <f t="shared" si="171"/>
        <v>1.2503436909120182</v>
      </c>
      <c r="F2226">
        <f t="shared" si="174"/>
        <v>1.0558486410401411</v>
      </c>
      <c r="G2226">
        <f t="shared" si="173"/>
        <v>0.19449504987187716</v>
      </c>
    </row>
    <row r="2227" spans="1:7" x14ac:dyDescent="0.2">
      <c r="A2227">
        <v>20131104</v>
      </c>
      <c r="B2227">
        <v>93.03</v>
      </c>
      <c r="C2227">
        <f t="shared" si="170"/>
        <v>92.209482887507946</v>
      </c>
      <c r="D2227">
        <f t="shared" si="172"/>
        <v>90.974402099122145</v>
      </c>
      <c r="E2227">
        <f t="shared" si="171"/>
        <v>1.235080788385801</v>
      </c>
      <c r="F2227">
        <f t="shared" si="174"/>
        <v>1.0916950705092732</v>
      </c>
      <c r="G2227">
        <f t="shared" si="173"/>
        <v>0.14338571787652787</v>
      </c>
    </row>
    <row r="2228" spans="1:7" x14ac:dyDescent="0.2">
      <c r="A2228">
        <v>20131105</v>
      </c>
      <c r="B2228">
        <v>92.81</v>
      </c>
      <c r="C2228">
        <f t="shared" si="170"/>
        <v>92.301870135583655</v>
      </c>
      <c r="D2228">
        <f t="shared" si="172"/>
        <v>91.110372314001978</v>
      </c>
      <c r="E2228">
        <f t="shared" si="171"/>
        <v>1.1914978215816774</v>
      </c>
      <c r="F2228">
        <f t="shared" si="174"/>
        <v>1.111655620723754</v>
      </c>
      <c r="G2228">
        <f t="shared" si="173"/>
        <v>7.9842200857923373E-2</v>
      </c>
    </row>
    <row r="2229" spans="1:7" x14ac:dyDescent="0.2">
      <c r="A2229">
        <v>20131106</v>
      </c>
      <c r="B2229">
        <v>93.04</v>
      </c>
      <c r="C2229">
        <f t="shared" si="170"/>
        <v>92.415428576263096</v>
      </c>
      <c r="D2229">
        <f t="shared" si="172"/>
        <v>91.253307698149982</v>
      </c>
      <c r="E2229">
        <f t="shared" si="171"/>
        <v>1.1621208781131145</v>
      </c>
      <c r="F2229">
        <f t="shared" si="174"/>
        <v>1.1217486722016261</v>
      </c>
      <c r="G2229">
        <f t="shared" si="173"/>
        <v>4.0372205911488379E-2</v>
      </c>
    </row>
    <row r="2230" spans="1:7" x14ac:dyDescent="0.2">
      <c r="A2230">
        <v>20131107</v>
      </c>
      <c r="B2230">
        <v>92.69</v>
      </c>
      <c r="C2230">
        <f t="shared" si="170"/>
        <v>92.457670333761087</v>
      </c>
      <c r="D2230">
        <f t="shared" si="172"/>
        <v>91.359729350138863</v>
      </c>
      <c r="E2230">
        <f t="shared" si="171"/>
        <v>1.0979409836222231</v>
      </c>
      <c r="F2230">
        <f t="shared" si="174"/>
        <v>1.1169871344857456</v>
      </c>
      <c r="G2230">
        <f t="shared" si="173"/>
        <v>-1.904615086352246E-2</v>
      </c>
    </row>
    <row r="2231" spans="1:7" x14ac:dyDescent="0.2">
      <c r="A2231">
        <v>20131108</v>
      </c>
      <c r="B2231">
        <v>94.05</v>
      </c>
      <c r="C2231">
        <f t="shared" si="170"/>
        <v>92.702644128567073</v>
      </c>
      <c r="D2231">
        <f t="shared" si="172"/>
        <v>91.559008657535983</v>
      </c>
      <c r="E2231">
        <f t="shared" si="171"/>
        <v>1.1436354710310894</v>
      </c>
      <c r="F2231">
        <f t="shared" si="174"/>
        <v>1.1223168017948144</v>
      </c>
      <c r="G2231">
        <f t="shared" si="173"/>
        <v>2.1318669236275012E-2</v>
      </c>
    </row>
    <row r="2232" spans="1:7" x14ac:dyDescent="0.2">
      <c r="A2232">
        <v>20131111</v>
      </c>
      <c r="B2232">
        <v>94.29</v>
      </c>
      <c r="C2232">
        <f t="shared" si="170"/>
        <v>92.946852724172146</v>
      </c>
      <c r="D2232">
        <f t="shared" si="172"/>
        <v>91.761304312533326</v>
      </c>
      <c r="E2232">
        <f t="shared" si="171"/>
        <v>1.1855484116388197</v>
      </c>
      <c r="F2232">
        <f t="shared" si="174"/>
        <v>1.1349631237636155</v>
      </c>
      <c r="G2232">
        <f t="shared" si="173"/>
        <v>5.0585287875204221E-2</v>
      </c>
    </row>
    <row r="2233" spans="1:7" x14ac:dyDescent="0.2">
      <c r="A2233">
        <v>20131112</v>
      </c>
      <c r="B2233">
        <v>93.56</v>
      </c>
      <c r="C2233">
        <f t="shared" si="170"/>
        <v>93.041183074299511</v>
      </c>
      <c r="D2233">
        <f t="shared" si="172"/>
        <v>91.894541030123449</v>
      </c>
      <c r="E2233">
        <f t="shared" si="171"/>
        <v>1.1466420441760619</v>
      </c>
      <c r="F2233">
        <f t="shared" si="174"/>
        <v>1.1372989078461049</v>
      </c>
      <c r="G2233">
        <f t="shared" si="173"/>
        <v>9.3431363299569803E-3</v>
      </c>
    </row>
    <row r="2234" spans="1:7" x14ac:dyDescent="0.2">
      <c r="A2234">
        <v>20131113</v>
      </c>
      <c r="B2234">
        <v>93.34</v>
      </c>
      <c r="C2234">
        <f t="shared" si="170"/>
        <v>93.087154909022658</v>
      </c>
      <c r="D2234">
        <f t="shared" si="172"/>
        <v>92.00161206492912</v>
      </c>
      <c r="E2234">
        <f t="shared" si="171"/>
        <v>1.0855428440935384</v>
      </c>
      <c r="F2234">
        <f t="shared" si="174"/>
        <v>1.1269476950955917</v>
      </c>
      <c r="G2234">
        <f t="shared" si="173"/>
        <v>-4.1404851002053267E-2</v>
      </c>
    </row>
    <row r="2235" spans="1:7" x14ac:dyDescent="0.2">
      <c r="A2235">
        <v>20131114</v>
      </c>
      <c r="B2235">
        <v>93.92</v>
      </c>
      <c r="C2235">
        <f t="shared" si="170"/>
        <v>93.215284923019169</v>
      </c>
      <c r="D2235">
        <f t="shared" si="172"/>
        <v>92.143714874934375</v>
      </c>
      <c r="E2235">
        <f t="shared" si="171"/>
        <v>1.0715700480847943</v>
      </c>
      <c r="F2235">
        <f t="shared" si="174"/>
        <v>1.1158721656934323</v>
      </c>
      <c r="G2235">
        <f t="shared" si="173"/>
        <v>-4.4302117608638003E-2</v>
      </c>
    </row>
    <row r="2236" spans="1:7" x14ac:dyDescent="0.2">
      <c r="A2236">
        <v>20131115</v>
      </c>
      <c r="B2236">
        <v>94.39</v>
      </c>
      <c r="C2236">
        <f t="shared" si="170"/>
        <v>93.396010319477767</v>
      </c>
      <c r="D2236">
        <f t="shared" si="172"/>
        <v>92.310106365679971</v>
      </c>
      <c r="E2236">
        <f t="shared" si="171"/>
        <v>1.0859039537977964</v>
      </c>
      <c r="F2236">
        <f t="shared" si="174"/>
        <v>1.1098785233143051</v>
      </c>
      <c r="G2236">
        <f t="shared" si="173"/>
        <v>-2.3974569516508781E-2</v>
      </c>
    </row>
    <row r="2237" spans="1:7" x14ac:dyDescent="0.2">
      <c r="A2237">
        <v>20131118</v>
      </c>
      <c r="B2237">
        <v>94.3</v>
      </c>
      <c r="C2237">
        <f t="shared" si="170"/>
        <v>93.535085654942733</v>
      </c>
      <c r="D2237">
        <f t="shared" si="172"/>
        <v>92.457505894148127</v>
      </c>
      <c r="E2237">
        <f t="shared" si="171"/>
        <v>1.077579760794606</v>
      </c>
      <c r="F2237">
        <f t="shared" si="174"/>
        <v>1.1034187708103653</v>
      </c>
      <c r="G2237">
        <f t="shared" si="173"/>
        <v>-2.5839010015759278E-2</v>
      </c>
    </row>
    <row r="2238" spans="1:7" x14ac:dyDescent="0.2">
      <c r="A2238">
        <v>20131119</v>
      </c>
      <c r="B2238">
        <v>94.86</v>
      </c>
      <c r="C2238">
        <f t="shared" si="170"/>
        <v>93.738918631105392</v>
      </c>
      <c r="D2238">
        <f t="shared" si="172"/>
        <v>92.635468420507536</v>
      </c>
      <c r="E2238">
        <f t="shared" si="171"/>
        <v>1.1034502105978561</v>
      </c>
      <c r="F2238">
        <f t="shared" si="174"/>
        <v>1.1034250587678636</v>
      </c>
      <c r="G2238">
        <f t="shared" si="173"/>
        <v>2.5151829992520192E-5</v>
      </c>
    </row>
    <row r="2239" spans="1:7" x14ac:dyDescent="0.2">
      <c r="A2239">
        <v>20131120</v>
      </c>
      <c r="B2239">
        <v>95.15</v>
      </c>
      <c r="C2239">
        <f t="shared" si="170"/>
        <v>93.956008072473793</v>
      </c>
      <c r="D2239">
        <f t="shared" si="172"/>
        <v>92.821730018988461</v>
      </c>
      <c r="E2239">
        <f t="shared" si="171"/>
        <v>1.1342780534853318</v>
      </c>
      <c r="F2239">
        <f t="shared" si="174"/>
        <v>1.1095956577113573</v>
      </c>
      <c r="G2239">
        <f t="shared" si="173"/>
        <v>2.4682395773974575E-2</v>
      </c>
    </row>
    <row r="2240" spans="1:7" x14ac:dyDescent="0.2">
      <c r="A2240">
        <v>20131121</v>
      </c>
      <c r="B2240">
        <v>95.2</v>
      </c>
      <c r="C2240">
        <f t="shared" si="170"/>
        <v>94.147391445939363</v>
      </c>
      <c r="D2240">
        <f t="shared" si="172"/>
        <v>92.997898165730049</v>
      </c>
      <c r="E2240">
        <f t="shared" si="171"/>
        <v>1.1494932802093132</v>
      </c>
      <c r="F2240">
        <f t="shared" si="174"/>
        <v>1.1175751822109485</v>
      </c>
      <c r="G2240">
        <f t="shared" si="173"/>
        <v>3.1918097998364647E-2</v>
      </c>
    </row>
    <row r="2241" spans="1:7" x14ac:dyDescent="0.2">
      <c r="A2241">
        <v>20131122</v>
      </c>
      <c r="B2241">
        <v>95.25</v>
      </c>
      <c r="C2241">
        <f t="shared" si="170"/>
        <v>94.317023531179473</v>
      </c>
      <c r="D2241">
        <f t="shared" si="172"/>
        <v>93.164720523824116</v>
      </c>
      <c r="E2241">
        <f t="shared" si="171"/>
        <v>1.1523030073553571</v>
      </c>
      <c r="F2241">
        <f t="shared" si="174"/>
        <v>1.1245207472398304</v>
      </c>
      <c r="G2241">
        <f t="shared" si="173"/>
        <v>2.7782260115526647E-2</v>
      </c>
    </row>
    <row r="2242" spans="1:7" x14ac:dyDescent="0.2">
      <c r="A2242">
        <v>20131125</v>
      </c>
      <c r="B2242">
        <v>95.63</v>
      </c>
      <c r="C2242">
        <f t="shared" si="170"/>
        <v>94.519019910998011</v>
      </c>
      <c r="D2242">
        <f t="shared" si="172"/>
        <v>93.347333818355665</v>
      </c>
      <c r="E2242">
        <f t="shared" si="171"/>
        <v>1.1716860926423465</v>
      </c>
      <c r="F2242">
        <f t="shared" si="174"/>
        <v>1.1339538163203338</v>
      </c>
      <c r="G2242">
        <f t="shared" si="173"/>
        <v>3.7732276322012703E-2</v>
      </c>
    </row>
    <row r="2243" spans="1:7" x14ac:dyDescent="0.2">
      <c r="A2243">
        <v>20131126</v>
      </c>
      <c r="B2243">
        <v>95.06</v>
      </c>
      <c r="C2243">
        <f t="shared" si="170"/>
        <v>94.602247616998312</v>
      </c>
      <c r="D2243">
        <f t="shared" si="172"/>
        <v>93.474197979958944</v>
      </c>
      <c r="E2243">
        <f t="shared" si="171"/>
        <v>1.1280496370393678</v>
      </c>
      <c r="F2243">
        <f t="shared" si="174"/>
        <v>1.1327729804641407</v>
      </c>
      <c r="G2243">
        <f t="shared" si="173"/>
        <v>-4.7233434247728745E-3</v>
      </c>
    </row>
    <row r="2244" spans="1:7" x14ac:dyDescent="0.2">
      <c r="A2244">
        <v>20131127</v>
      </c>
      <c r="B2244">
        <v>94.98</v>
      </c>
      <c r="C2244">
        <f t="shared" si="170"/>
        <v>94.660363368229341</v>
      </c>
      <c r="D2244">
        <f t="shared" si="172"/>
        <v>93.585738870332364</v>
      </c>
      <c r="E2244">
        <f t="shared" si="171"/>
        <v>1.074624497896977</v>
      </c>
      <c r="F2244">
        <f t="shared" si="174"/>
        <v>1.1211432839507078</v>
      </c>
      <c r="G2244">
        <f t="shared" si="173"/>
        <v>-4.6518786053730832E-2</v>
      </c>
    </row>
    <row r="2245" spans="1:7" x14ac:dyDescent="0.2">
      <c r="A2245">
        <v>20131129</v>
      </c>
      <c r="B2245">
        <v>94.66</v>
      </c>
      <c r="C2245">
        <f t="shared" si="170"/>
        <v>94.660307465424822</v>
      </c>
      <c r="D2245">
        <f t="shared" si="172"/>
        <v>93.665313768826252</v>
      </c>
      <c r="E2245">
        <f t="shared" si="171"/>
        <v>0.99499369659856995</v>
      </c>
      <c r="F2245">
        <f t="shared" si="174"/>
        <v>1.0959133664802803</v>
      </c>
      <c r="G2245">
        <f t="shared" si="173"/>
        <v>-0.10091966988171031</v>
      </c>
    </row>
    <row r="2246" spans="1:7" x14ac:dyDescent="0.2">
      <c r="A2246">
        <v>20131202</v>
      </c>
      <c r="B2246">
        <v>94.28</v>
      </c>
      <c r="C2246">
        <f t="shared" si="170"/>
        <v>94.601798624590245</v>
      </c>
      <c r="D2246">
        <f t="shared" si="172"/>
        <v>93.710846082246519</v>
      </c>
      <c r="E2246">
        <f t="shared" si="171"/>
        <v>0.8909525423437259</v>
      </c>
      <c r="F2246">
        <f t="shared" si="174"/>
        <v>1.0549212016529694</v>
      </c>
      <c r="G2246">
        <f t="shared" si="173"/>
        <v>-0.16396865930924354</v>
      </c>
    </row>
    <row r="2247" spans="1:7" x14ac:dyDescent="0.2">
      <c r="A2247">
        <v>20131203</v>
      </c>
      <c r="B2247">
        <v>93.97</v>
      </c>
      <c r="C2247">
        <f t="shared" si="170"/>
        <v>94.504598836191747</v>
      </c>
      <c r="D2247">
        <f t="shared" si="172"/>
        <v>93.730042668746776</v>
      </c>
      <c r="E2247">
        <f t="shared" si="171"/>
        <v>0.77455616744497036</v>
      </c>
      <c r="F2247">
        <f t="shared" si="174"/>
        <v>0.99884819481136966</v>
      </c>
      <c r="G2247">
        <f t="shared" si="173"/>
        <v>-0.2242920273663993</v>
      </c>
    </row>
    <row r="2248" spans="1:7" x14ac:dyDescent="0.2">
      <c r="A2248">
        <v>20131204</v>
      </c>
      <c r="B2248">
        <v>93.63</v>
      </c>
      <c r="C2248">
        <f t="shared" si="170"/>
        <v>94.370045169085316</v>
      </c>
      <c r="D2248">
        <f t="shared" si="172"/>
        <v>93.722632100691456</v>
      </c>
      <c r="E2248">
        <f t="shared" si="171"/>
        <v>0.6474130683938597</v>
      </c>
      <c r="F2248">
        <f t="shared" si="174"/>
        <v>0.92856116952786771</v>
      </c>
      <c r="G2248">
        <f t="shared" si="173"/>
        <v>-0.28114810113400801</v>
      </c>
    </row>
    <row r="2249" spans="1:7" x14ac:dyDescent="0.2">
      <c r="A2249">
        <v>20131205</v>
      </c>
      <c r="B2249">
        <v>92.97</v>
      </c>
      <c r="C2249">
        <f t="shared" si="170"/>
        <v>94.154653604610658</v>
      </c>
      <c r="D2249">
        <f t="shared" si="172"/>
        <v>93.66688157471431</v>
      </c>
      <c r="E2249">
        <f t="shared" si="171"/>
        <v>0.48777202989634816</v>
      </c>
      <c r="F2249">
        <f t="shared" si="174"/>
        <v>0.84040334160156394</v>
      </c>
      <c r="G2249">
        <f t="shared" si="173"/>
        <v>-0.35263131170521578</v>
      </c>
    </row>
    <row r="2250" spans="1:7" x14ac:dyDescent="0.2">
      <c r="A2250">
        <v>20131206</v>
      </c>
      <c r="B2250">
        <v>94.44</v>
      </c>
      <c r="C2250">
        <f t="shared" si="170"/>
        <v>94.198553050055168</v>
      </c>
      <c r="D2250">
        <f t="shared" si="172"/>
        <v>93.724149606216955</v>
      </c>
      <c r="E2250">
        <f t="shared" si="171"/>
        <v>0.47440344383821298</v>
      </c>
      <c r="F2250">
        <f t="shared" si="174"/>
        <v>0.76720336204889383</v>
      </c>
      <c r="G2250">
        <f t="shared" si="173"/>
        <v>-0.29279991821068085</v>
      </c>
    </row>
    <row r="2251" spans="1:7" x14ac:dyDescent="0.2">
      <c r="A2251">
        <v>20131209</v>
      </c>
      <c r="B2251">
        <v>94.44</v>
      </c>
      <c r="C2251">
        <f t="shared" si="170"/>
        <v>94.235698734662066</v>
      </c>
      <c r="D2251">
        <f t="shared" si="172"/>
        <v>93.777175561311992</v>
      </c>
      <c r="E2251">
        <f t="shared" si="171"/>
        <v>0.45852317335007342</v>
      </c>
      <c r="F2251">
        <f t="shared" si="174"/>
        <v>0.70546732430912973</v>
      </c>
      <c r="G2251">
        <f t="shared" si="173"/>
        <v>-0.24694415095905631</v>
      </c>
    </row>
    <row r="2252" spans="1:7" x14ac:dyDescent="0.2">
      <c r="A2252">
        <v>20131210</v>
      </c>
      <c r="B2252">
        <v>94.14</v>
      </c>
      <c r="C2252">
        <f t="shared" si="170"/>
        <v>94.220975852406355</v>
      </c>
      <c r="D2252">
        <f t="shared" si="172"/>
        <v>93.804051445659255</v>
      </c>
      <c r="E2252">
        <f t="shared" si="171"/>
        <v>0.41692440674709985</v>
      </c>
      <c r="F2252">
        <f t="shared" si="174"/>
        <v>0.6477587407967238</v>
      </c>
      <c r="G2252">
        <f t="shared" si="173"/>
        <v>-0.23083433404962395</v>
      </c>
    </row>
    <row r="2253" spans="1:7" x14ac:dyDescent="0.2">
      <c r="A2253">
        <v>20131211</v>
      </c>
      <c r="B2253">
        <v>93.11</v>
      </c>
      <c r="C2253">
        <f t="shared" si="170"/>
        <v>94.050056490497681</v>
      </c>
      <c r="D2253">
        <f t="shared" si="172"/>
        <v>93.75264022746228</v>
      </c>
      <c r="E2253">
        <f t="shared" si="171"/>
        <v>0.29741626303540158</v>
      </c>
      <c r="F2253">
        <f t="shared" si="174"/>
        <v>0.57769024524445933</v>
      </c>
      <c r="G2253">
        <f t="shared" si="173"/>
        <v>-0.28027398220905775</v>
      </c>
    </row>
    <row r="2254" spans="1:7" x14ac:dyDescent="0.2">
      <c r="A2254">
        <v>20131212</v>
      </c>
      <c r="B2254">
        <v>91.16</v>
      </c>
      <c r="C2254">
        <f t="shared" si="170"/>
        <v>93.605432415036503</v>
      </c>
      <c r="D2254">
        <f t="shared" si="172"/>
        <v>93.560592803205807</v>
      </c>
      <c r="E2254">
        <f t="shared" si="171"/>
        <v>4.4839611830695958E-2</v>
      </c>
      <c r="F2254">
        <f t="shared" si="174"/>
        <v>0.47112011856170666</v>
      </c>
      <c r="G2254">
        <f t="shared" si="173"/>
        <v>-0.4262805067310107</v>
      </c>
    </row>
    <row r="2255" spans="1:7" x14ac:dyDescent="0.2">
      <c r="A2255">
        <v>20131213</v>
      </c>
      <c r="B2255">
        <v>91.35</v>
      </c>
      <c r="C2255">
        <f t="shared" ref="C2255:C2318" si="175">(B2255*(2/(12+1))+C2254*(1-(2/(12+1))))</f>
        <v>93.258442812723189</v>
      </c>
      <c r="D2255">
        <f t="shared" si="172"/>
        <v>93.39684518815352</v>
      </c>
      <c r="E2255">
        <f t="shared" si="171"/>
        <v>-0.1384023754303314</v>
      </c>
      <c r="F2255">
        <f t="shared" si="174"/>
        <v>0.34921561976329907</v>
      </c>
      <c r="G2255">
        <f t="shared" si="173"/>
        <v>-0.48761799519363047</v>
      </c>
    </row>
    <row r="2256" spans="1:7" x14ac:dyDescent="0.2">
      <c r="A2256">
        <v>20131216</v>
      </c>
      <c r="B2256">
        <v>91.37</v>
      </c>
      <c r="C2256">
        <f t="shared" si="175"/>
        <v>92.967913149227314</v>
      </c>
      <c r="D2256">
        <f t="shared" si="172"/>
        <v>93.246708507549556</v>
      </c>
      <c r="E2256">
        <f t="shared" si="171"/>
        <v>-0.27879535832224178</v>
      </c>
      <c r="F2256">
        <f t="shared" si="174"/>
        <v>0.22361342414619093</v>
      </c>
      <c r="G2256">
        <f t="shared" si="173"/>
        <v>-0.50240878246843268</v>
      </c>
    </row>
    <row r="2257" spans="1:7" x14ac:dyDescent="0.2">
      <c r="A2257">
        <v>20131217</v>
      </c>
      <c r="B2257">
        <v>90.66</v>
      </c>
      <c r="C2257">
        <f t="shared" si="175"/>
        <v>92.61284958780773</v>
      </c>
      <c r="D2257">
        <f t="shared" si="172"/>
        <v>93.055100469953288</v>
      </c>
      <c r="E2257">
        <f t="shared" si="171"/>
        <v>-0.44225088214555797</v>
      </c>
      <c r="F2257">
        <f t="shared" si="174"/>
        <v>9.0440562887841164E-2</v>
      </c>
      <c r="G2257">
        <f t="shared" si="173"/>
        <v>-0.53269144503339916</v>
      </c>
    </row>
    <row r="2258" spans="1:7" x14ac:dyDescent="0.2">
      <c r="A2258">
        <v>20131218</v>
      </c>
      <c r="B2258">
        <v>92.64</v>
      </c>
      <c r="C2258">
        <f t="shared" si="175"/>
        <v>92.617026574298848</v>
      </c>
      <c r="D2258">
        <f t="shared" si="172"/>
        <v>93.024352286993775</v>
      </c>
      <c r="E2258">
        <f t="shared" si="171"/>
        <v>-0.40732571269492723</v>
      </c>
      <c r="F2258">
        <f t="shared" si="174"/>
        <v>-9.1126922287125267E-3</v>
      </c>
      <c r="G2258">
        <f t="shared" si="173"/>
        <v>-0.39821302046621471</v>
      </c>
    </row>
    <row r="2259" spans="1:7" x14ac:dyDescent="0.2">
      <c r="A2259">
        <v>20131219</v>
      </c>
      <c r="B2259">
        <v>91.98</v>
      </c>
      <c r="C2259">
        <f t="shared" si="175"/>
        <v>92.519022485945172</v>
      </c>
      <c r="D2259">
        <f t="shared" si="172"/>
        <v>92.946992858327576</v>
      </c>
      <c r="E2259">
        <f t="shared" si="171"/>
        <v>-0.42797037238240421</v>
      </c>
      <c r="F2259">
        <f t="shared" si="174"/>
        <v>-9.2884228259450863E-2</v>
      </c>
      <c r="G2259">
        <f t="shared" si="173"/>
        <v>-0.33508614412295334</v>
      </c>
    </row>
    <row r="2260" spans="1:7" x14ac:dyDescent="0.2">
      <c r="A2260">
        <v>20131220</v>
      </c>
      <c r="B2260">
        <v>92.09</v>
      </c>
      <c r="C2260">
        <f t="shared" si="175"/>
        <v>92.453019026568995</v>
      </c>
      <c r="D2260">
        <f t="shared" si="172"/>
        <v>92.883511905858867</v>
      </c>
      <c r="E2260">
        <f t="shared" si="171"/>
        <v>-0.43049287928987212</v>
      </c>
      <c r="F2260">
        <f t="shared" si="174"/>
        <v>-0.16040595846553513</v>
      </c>
      <c r="G2260">
        <f t="shared" si="173"/>
        <v>-0.270086920824337</v>
      </c>
    </row>
    <row r="2261" spans="1:7" x14ac:dyDescent="0.2">
      <c r="A2261">
        <v>20131223</v>
      </c>
      <c r="B2261">
        <v>92.03</v>
      </c>
      <c r="C2261">
        <f t="shared" si="175"/>
        <v>92.387939176327606</v>
      </c>
      <c r="D2261">
        <f t="shared" si="172"/>
        <v>92.820288801721176</v>
      </c>
      <c r="E2261">
        <f t="shared" si="171"/>
        <v>-0.43234962539357014</v>
      </c>
      <c r="F2261">
        <f t="shared" si="174"/>
        <v>-0.21479469185114214</v>
      </c>
      <c r="G2261">
        <f t="shared" si="173"/>
        <v>-0.217554933542428</v>
      </c>
    </row>
    <row r="2262" spans="1:7" x14ac:dyDescent="0.2">
      <c r="A2262">
        <v>20131224</v>
      </c>
      <c r="B2262">
        <v>92.06</v>
      </c>
      <c r="C2262">
        <f t="shared" si="175"/>
        <v>92.337486995354126</v>
      </c>
      <c r="D2262">
        <f t="shared" si="172"/>
        <v>92.763971112704795</v>
      </c>
      <c r="E2262">
        <f t="shared" si="171"/>
        <v>-0.42648411735066816</v>
      </c>
      <c r="F2262">
        <f t="shared" si="174"/>
        <v>-0.25713257695104735</v>
      </c>
      <c r="G2262">
        <f t="shared" si="173"/>
        <v>-0.1693515403996208</v>
      </c>
    </row>
    <row r="2263" spans="1:7" x14ac:dyDescent="0.2">
      <c r="A2263">
        <v>20131226</v>
      </c>
      <c r="B2263">
        <v>92.54</v>
      </c>
      <c r="C2263">
        <f t="shared" si="175"/>
        <v>92.368642842222727</v>
      </c>
      <c r="D2263">
        <f t="shared" si="172"/>
        <v>92.747380659911855</v>
      </c>
      <c r="E2263">
        <f t="shared" si="171"/>
        <v>-0.37873781768912806</v>
      </c>
      <c r="F2263">
        <f t="shared" si="174"/>
        <v>-0.28145362509866351</v>
      </c>
      <c r="G2263">
        <f t="shared" si="173"/>
        <v>-9.7284192590464558E-2</v>
      </c>
    </row>
    <row r="2264" spans="1:7" x14ac:dyDescent="0.2">
      <c r="A2264">
        <v>20131227</v>
      </c>
      <c r="B2264">
        <v>92.35</v>
      </c>
      <c r="C2264">
        <f t="shared" si="175"/>
        <v>92.365774712650008</v>
      </c>
      <c r="D2264">
        <f t="shared" si="172"/>
        <v>92.717945055473947</v>
      </c>
      <c r="E2264">
        <f t="shared" si="171"/>
        <v>-0.35217034282393911</v>
      </c>
      <c r="F2264">
        <f t="shared" si="174"/>
        <v>-0.29559696864371865</v>
      </c>
      <c r="G2264">
        <f t="shared" si="173"/>
        <v>-5.6573374180220459E-2</v>
      </c>
    </row>
    <row r="2265" spans="1:7" x14ac:dyDescent="0.2">
      <c r="A2265">
        <v>20131230</v>
      </c>
      <c r="B2265">
        <v>92.3</v>
      </c>
      <c r="C2265">
        <f t="shared" si="175"/>
        <v>92.355655526088469</v>
      </c>
      <c r="D2265">
        <f t="shared" si="172"/>
        <v>92.686986162475876</v>
      </c>
      <c r="E2265">
        <f t="shared" si="171"/>
        <v>-0.33133063638740623</v>
      </c>
      <c r="F2265">
        <f t="shared" si="174"/>
        <v>-0.30274370219245617</v>
      </c>
      <c r="G2265">
        <f t="shared" si="173"/>
        <v>-2.8586934194950064E-2</v>
      </c>
    </row>
    <row r="2266" spans="1:7" x14ac:dyDescent="0.2">
      <c r="A2266">
        <v>20131231</v>
      </c>
      <c r="B2266">
        <v>91.59</v>
      </c>
      <c r="C2266">
        <f t="shared" si="175"/>
        <v>92.237862368228718</v>
      </c>
      <c r="D2266">
        <f t="shared" si="172"/>
        <v>92.6057279282184</v>
      </c>
      <c r="E2266">
        <f t="shared" si="171"/>
        <v>-0.3678655599896814</v>
      </c>
      <c r="F2266">
        <f t="shared" si="174"/>
        <v>-0.31576807375190119</v>
      </c>
      <c r="G2266">
        <f t="shared" si="173"/>
        <v>-5.2097486237780211E-2</v>
      </c>
    </row>
    <row r="2267" spans="1:7" x14ac:dyDescent="0.2">
      <c r="A2267">
        <v>20140102</v>
      </c>
      <c r="B2267">
        <v>91.03</v>
      </c>
      <c r="C2267">
        <f t="shared" si="175"/>
        <v>92.052037388501233</v>
      </c>
      <c r="D2267">
        <f t="shared" si="172"/>
        <v>92.489007340942962</v>
      </c>
      <c r="E2267">
        <f t="shared" si="171"/>
        <v>-0.43696995244172854</v>
      </c>
      <c r="F2267">
        <f t="shared" si="174"/>
        <v>-0.34000844948986669</v>
      </c>
      <c r="G2267">
        <f t="shared" si="173"/>
        <v>-9.6961502951861844E-2</v>
      </c>
    </row>
    <row r="2268" spans="1:7" x14ac:dyDescent="0.2">
      <c r="A2268">
        <v>20140103</v>
      </c>
      <c r="B2268">
        <v>91.85</v>
      </c>
      <c r="C2268">
        <f t="shared" si="175"/>
        <v>92.020954713347194</v>
      </c>
      <c r="D2268">
        <f t="shared" si="172"/>
        <v>92.441673463836082</v>
      </c>
      <c r="E2268">
        <f t="shared" ref="E2268:E2331" si="176">C2268-D2268</f>
        <v>-0.42071875048888785</v>
      </c>
      <c r="F2268">
        <f t="shared" si="174"/>
        <v>-0.35615050968967094</v>
      </c>
      <c r="G2268">
        <f t="shared" si="173"/>
        <v>-6.4568240799216914E-2</v>
      </c>
    </row>
    <row r="2269" spans="1:7" x14ac:dyDescent="0.2">
      <c r="A2269">
        <v>20140106</v>
      </c>
      <c r="B2269">
        <v>92.33</v>
      </c>
      <c r="C2269">
        <f t="shared" si="175"/>
        <v>92.068500142063002</v>
      </c>
      <c r="D2269">
        <f t="shared" ref="D2269:D2332" si="177">B2269*(2/(26+1)) + D2268*(1-(2/(26+1)))</f>
        <v>92.433401355403788</v>
      </c>
      <c r="E2269">
        <f t="shared" si="176"/>
        <v>-0.36490121334078651</v>
      </c>
      <c r="F2269">
        <f t="shared" si="174"/>
        <v>-0.35790065041989405</v>
      </c>
      <c r="G2269">
        <f t="shared" si="173"/>
        <v>-7.0005629208924613E-3</v>
      </c>
    </row>
    <row r="2270" spans="1:7" x14ac:dyDescent="0.2">
      <c r="A2270">
        <v>20140107</v>
      </c>
      <c r="B2270">
        <v>94.29</v>
      </c>
      <c r="C2270">
        <f t="shared" si="175"/>
        <v>92.410269350976392</v>
      </c>
      <c r="D2270">
        <f t="shared" si="177"/>
        <v>92.570927180929445</v>
      </c>
      <c r="E2270">
        <f t="shared" si="176"/>
        <v>-0.16065782995305256</v>
      </c>
      <c r="F2270">
        <f t="shared" si="174"/>
        <v>-0.31845208632652577</v>
      </c>
      <c r="G2270">
        <f t="shared" si="173"/>
        <v>0.15779425637347322</v>
      </c>
    </row>
    <row r="2271" spans="1:7" x14ac:dyDescent="0.2">
      <c r="A2271">
        <v>20140108</v>
      </c>
      <c r="B2271">
        <v>94.16</v>
      </c>
      <c r="C2271">
        <f t="shared" si="175"/>
        <v>92.679458681595406</v>
      </c>
      <c r="D2271">
        <f t="shared" si="177"/>
        <v>92.688636278638384</v>
      </c>
      <c r="E2271">
        <f t="shared" si="176"/>
        <v>-9.1775970429779363E-3</v>
      </c>
      <c r="F2271">
        <f t="shared" si="174"/>
        <v>-0.25659718846981622</v>
      </c>
      <c r="G2271">
        <f t="shared" si="173"/>
        <v>0.24741959142683828</v>
      </c>
    </row>
    <row r="2272" spans="1:7" x14ac:dyDescent="0.2">
      <c r="A2272">
        <v>20140109</v>
      </c>
      <c r="B2272">
        <v>94.73</v>
      </c>
      <c r="C2272">
        <f t="shared" si="175"/>
        <v>92.994926576734571</v>
      </c>
      <c r="D2272">
        <f t="shared" si="177"/>
        <v>92.839848406146658</v>
      </c>
      <c r="E2272">
        <f t="shared" si="176"/>
        <v>0.15507817058791318</v>
      </c>
      <c r="F2272">
        <f t="shared" si="174"/>
        <v>-0.17426211665827035</v>
      </c>
      <c r="G2272">
        <f t="shared" si="173"/>
        <v>0.32934028724618353</v>
      </c>
    </row>
    <row r="2273" spans="1:7" x14ac:dyDescent="0.2">
      <c r="A2273">
        <v>20140110</v>
      </c>
      <c r="B2273">
        <v>94.74</v>
      </c>
      <c r="C2273">
        <f t="shared" si="175"/>
        <v>93.2633994110831</v>
      </c>
      <c r="D2273">
        <f t="shared" si="177"/>
        <v>92.98060037606173</v>
      </c>
      <c r="E2273">
        <f t="shared" si="176"/>
        <v>0.2827990350213696</v>
      </c>
      <c r="F2273">
        <f t="shared" si="174"/>
        <v>-8.2849886322342359E-2</v>
      </c>
      <c r="G2273">
        <f t="shared" si="173"/>
        <v>0.36564892134371196</v>
      </c>
    </row>
    <row r="2274" spans="1:7" x14ac:dyDescent="0.2">
      <c r="A2274">
        <v>20140113</v>
      </c>
      <c r="B2274">
        <v>94.5</v>
      </c>
      <c r="C2274">
        <f t="shared" si="175"/>
        <v>93.453645655531858</v>
      </c>
      <c r="D2274">
        <f t="shared" si="177"/>
        <v>93.09314849635345</v>
      </c>
      <c r="E2274">
        <f t="shared" si="176"/>
        <v>0.36049715917840786</v>
      </c>
      <c r="F2274">
        <f t="shared" si="174"/>
        <v>5.8195227778076869E-3</v>
      </c>
      <c r="G2274">
        <f t="shared" si="173"/>
        <v>0.35467763640060018</v>
      </c>
    </row>
    <row r="2275" spans="1:7" x14ac:dyDescent="0.2">
      <c r="A2275">
        <v>20140114</v>
      </c>
      <c r="B2275">
        <v>94.72</v>
      </c>
      <c r="C2275">
        <f t="shared" si="175"/>
        <v>93.648469400834642</v>
      </c>
      <c r="D2275">
        <f t="shared" si="177"/>
        <v>93.213656015142078</v>
      </c>
      <c r="E2275">
        <f t="shared" si="176"/>
        <v>0.43481338569256422</v>
      </c>
      <c r="F2275">
        <f t="shared" si="174"/>
        <v>9.1618295360759008E-2</v>
      </c>
      <c r="G2275">
        <f t="shared" si="173"/>
        <v>0.34319509033180523</v>
      </c>
    </row>
    <row r="2276" spans="1:7" x14ac:dyDescent="0.2">
      <c r="A2276">
        <v>20140115</v>
      </c>
      <c r="B2276">
        <v>94.8</v>
      </c>
      <c r="C2276">
        <f t="shared" si="175"/>
        <v>93.825627954552388</v>
      </c>
      <c r="D2276">
        <f t="shared" si="177"/>
        <v>93.331162976983407</v>
      </c>
      <c r="E2276">
        <f t="shared" si="176"/>
        <v>0.49446497756898111</v>
      </c>
      <c r="F2276">
        <f t="shared" si="174"/>
        <v>0.17218763180240343</v>
      </c>
      <c r="G2276">
        <f t="shared" ref="G2276:G2339" si="178">E2276-F2276</f>
        <v>0.32227734576657768</v>
      </c>
    </row>
    <row r="2277" spans="1:7" x14ac:dyDescent="0.2">
      <c r="A2277">
        <v>20140116</v>
      </c>
      <c r="B2277">
        <v>94.64</v>
      </c>
      <c r="C2277">
        <f t="shared" si="175"/>
        <v>93.950915961544325</v>
      </c>
      <c r="D2277">
        <f t="shared" si="177"/>
        <v>93.428113867577224</v>
      </c>
      <c r="E2277">
        <f t="shared" si="176"/>
        <v>0.5228020939671012</v>
      </c>
      <c r="F2277">
        <f t="shared" ref="F2277:F2340" si="179">(E2277*(2/(9+1))+F2276*(1-(2/(9+1))))</f>
        <v>0.24231052423534299</v>
      </c>
      <c r="G2277">
        <f t="shared" si="178"/>
        <v>0.28049156973175821</v>
      </c>
    </row>
    <row r="2278" spans="1:7" x14ac:dyDescent="0.2">
      <c r="A2278">
        <v>20140117</v>
      </c>
      <c r="B2278">
        <v>95.06</v>
      </c>
      <c r="C2278">
        <f t="shared" si="175"/>
        <v>94.121544275152885</v>
      </c>
      <c r="D2278">
        <f t="shared" si="177"/>
        <v>93.548994321830762</v>
      </c>
      <c r="E2278">
        <f t="shared" si="176"/>
        <v>0.57254995332212388</v>
      </c>
      <c r="F2278">
        <f t="shared" si="179"/>
        <v>0.30835841005269921</v>
      </c>
      <c r="G2278">
        <f t="shared" si="178"/>
        <v>0.26419154326942468</v>
      </c>
    </row>
    <row r="2279" spans="1:7" x14ac:dyDescent="0.2">
      <c r="A2279">
        <v>20140121</v>
      </c>
      <c r="B2279">
        <v>94.03</v>
      </c>
      <c r="C2279">
        <f t="shared" si="175"/>
        <v>94.107460540513983</v>
      </c>
      <c r="D2279">
        <f t="shared" si="177"/>
        <v>93.58462437206552</v>
      </c>
      <c r="E2279">
        <f t="shared" si="176"/>
        <v>0.52283616844846392</v>
      </c>
      <c r="F2279">
        <f t="shared" si="179"/>
        <v>0.35125396173185219</v>
      </c>
      <c r="G2279">
        <f t="shared" si="178"/>
        <v>0.17158220671661173</v>
      </c>
    </row>
    <row r="2280" spans="1:7" x14ac:dyDescent="0.2">
      <c r="A2280">
        <v>20140122</v>
      </c>
      <c r="B2280">
        <v>94.32</v>
      </c>
      <c r="C2280">
        <f t="shared" si="175"/>
        <v>94.140158918896446</v>
      </c>
      <c r="D2280">
        <f t="shared" si="177"/>
        <v>93.639096640801412</v>
      </c>
      <c r="E2280">
        <f t="shared" si="176"/>
        <v>0.50106227809503423</v>
      </c>
      <c r="F2280">
        <f t="shared" si="179"/>
        <v>0.38121562500448858</v>
      </c>
      <c r="G2280">
        <f t="shared" si="178"/>
        <v>0.11984665309054565</v>
      </c>
    </row>
    <row r="2281" spans="1:7" x14ac:dyDescent="0.2">
      <c r="A2281">
        <v>20140123</v>
      </c>
      <c r="B2281">
        <v>92.74</v>
      </c>
      <c r="C2281">
        <f t="shared" si="175"/>
        <v>93.924749854450852</v>
      </c>
      <c r="D2281">
        <f t="shared" si="177"/>
        <v>93.572496889630941</v>
      </c>
      <c r="E2281">
        <f t="shared" si="176"/>
        <v>0.35225296481991109</v>
      </c>
      <c r="F2281">
        <f t="shared" si="179"/>
        <v>0.37542309296757309</v>
      </c>
      <c r="G2281">
        <f t="shared" si="178"/>
        <v>-2.3170128147662006E-2</v>
      </c>
    </row>
    <row r="2282" spans="1:7" x14ac:dyDescent="0.2">
      <c r="A2282">
        <v>20140124</v>
      </c>
      <c r="B2282">
        <v>90.61</v>
      </c>
      <c r="C2282">
        <f t="shared" si="175"/>
        <v>93.414788338381484</v>
      </c>
      <c r="D2282">
        <f t="shared" si="177"/>
        <v>93.353052675584195</v>
      </c>
      <c r="E2282">
        <f t="shared" si="176"/>
        <v>6.1735662797289592E-2</v>
      </c>
      <c r="F2282">
        <f t="shared" si="179"/>
        <v>0.31268560693351638</v>
      </c>
      <c r="G2282">
        <f t="shared" si="178"/>
        <v>-0.25094994413622679</v>
      </c>
    </row>
    <row r="2283" spans="1:7" x14ac:dyDescent="0.2">
      <c r="A2283">
        <v>20140127</v>
      </c>
      <c r="B2283">
        <v>89.94</v>
      </c>
      <c r="C2283">
        <f t="shared" si="175"/>
        <v>92.880205517092037</v>
      </c>
      <c r="D2283">
        <f t="shared" si="177"/>
        <v>93.100233958874256</v>
      </c>
      <c r="E2283">
        <f t="shared" si="176"/>
        <v>-0.22002844178221892</v>
      </c>
      <c r="F2283">
        <f t="shared" si="179"/>
        <v>0.20614279719036935</v>
      </c>
      <c r="G2283">
        <f t="shared" si="178"/>
        <v>-0.42617123897258824</v>
      </c>
    </row>
    <row r="2284" spans="1:7" x14ac:dyDescent="0.2">
      <c r="A2284">
        <v>20140128</v>
      </c>
      <c r="B2284">
        <v>90.1</v>
      </c>
      <c r="C2284">
        <f t="shared" si="175"/>
        <v>92.452481591385563</v>
      </c>
      <c r="D2284">
        <f t="shared" si="177"/>
        <v>92.877994406365048</v>
      </c>
      <c r="E2284">
        <f t="shared" si="176"/>
        <v>-0.42551281497948423</v>
      </c>
      <c r="F2284">
        <f t="shared" si="179"/>
        <v>7.9811674756398637E-2</v>
      </c>
      <c r="G2284">
        <f t="shared" si="178"/>
        <v>-0.50532448973588284</v>
      </c>
    </row>
    <row r="2285" spans="1:7" x14ac:dyDescent="0.2">
      <c r="A2285">
        <v>20140129</v>
      </c>
      <c r="B2285">
        <v>88.9</v>
      </c>
      <c r="C2285">
        <f t="shared" si="175"/>
        <v>91.905945961941626</v>
      </c>
      <c r="D2285">
        <f t="shared" si="177"/>
        <v>92.583328154041709</v>
      </c>
      <c r="E2285">
        <f t="shared" si="176"/>
        <v>-0.6773821921000831</v>
      </c>
      <c r="F2285">
        <f t="shared" si="179"/>
        <v>-7.162709861489773E-2</v>
      </c>
      <c r="G2285">
        <f t="shared" si="178"/>
        <v>-0.60575509348518541</v>
      </c>
    </row>
    <row r="2286" spans="1:7" x14ac:dyDescent="0.2">
      <c r="A2286">
        <v>20140130</v>
      </c>
      <c r="B2286">
        <v>89.5</v>
      </c>
      <c r="C2286">
        <f t="shared" si="175"/>
        <v>91.535800429335225</v>
      </c>
      <c r="D2286">
        <f t="shared" si="177"/>
        <v>92.354933475964543</v>
      </c>
      <c r="E2286">
        <f t="shared" si="176"/>
        <v>-0.81913304662931807</v>
      </c>
      <c r="F2286">
        <f t="shared" si="179"/>
        <v>-0.2211282882177818</v>
      </c>
      <c r="G2286">
        <f t="shared" si="178"/>
        <v>-0.59800475841153622</v>
      </c>
    </row>
    <row r="2287" spans="1:7" x14ac:dyDescent="0.2">
      <c r="A2287">
        <v>20140131</v>
      </c>
      <c r="B2287">
        <v>88.47</v>
      </c>
      <c r="C2287">
        <f t="shared" si="175"/>
        <v>91.064138824822123</v>
      </c>
      <c r="D2287">
        <f t="shared" si="177"/>
        <v>92.067160625893095</v>
      </c>
      <c r="E2287">
        <f t="shared" si="176"/>
        <v>-1.0030218010709717</v>
      </c>
      <c r="F2287">
        <f t="shared" si="179"/>
        <v>-0.37750699078841982</v>
      </c>
      <c r="G2287">
        <f t="shared" si="178"/>
        <v>-0.62551481028255185</v>
      </c>
    </row>
    <row r="2288" spans="1:7" x14ac:dyDescent="0.2">
      <c r="A2288">
        <v>20140203</v>
      </c>
      <c r="B2288">
        <v>86.78</v>
      </c>
      <c r="C2288">
        <f t="shared" si="175"/>
        <v>90.405040544080251</v>
      </c>
      <c r="D2288">
        <f t="shared" si="177"/>
        <v>91.675519098049165</v>
      </c>
      <c r="E2288">
        <f t="shared" si="176"/>
        <v>-1.2704785539689141</v>
      </c>
      <c r="F2288">
        <f t="shared" si="179"/>
        <v>-0.5561013034245188</v>
      </c>
      <c r="G2288">
        <f t="shared" si="178"/>
        <v>-0.71437725054439527</v>
      </c>
    </row>
    <row r="2289" spans="1:7" x14ac:dyDescent="0.2">
      <c r="A2289">
        <v>20140204</v>
      </c>
      <c r="B2289">
        <v>86.62</v>
      </c>
      <c r="C2289">
        <f t="shared" si="175"/>
        <v>89.82272661422175</v>
      </c>
      <c r="D2289">
        <f t="shared" si="177"/>
        <v>91.301036201897375</v>
      </c>
      <c r="E2289">
        <f t="shared" si="176"/>
        <v>-1.4783095876756249</v>
      </c>
      <c r="F2289">
        <f t="shared" si="179"/>
        <v>-0.74054296027473998</v>
      </c>
      <c r="G2289">
        <f t="shared" si="178"/>
        <v>-0.73776662740088494</v>
      </c>
    </row>
    <row r="2290" spans="1:7" x14ac:dyDescent="0.2">
      <c r="A2290">
        <v>20140205</v>
      </c>
      <c r="B2290">
        <v>87.28</v>
      </c>
      <c r="C2290">
        <f t="shared" si="175"/>
        <v>89.431537904341482</v>
      </c>
      <c r="D2290">
        <f t="shared" si="177"/>
        <v>91.003181668423508</v>
      </c>
      <c r="E2290">
        <f t="shared" si="176"/>
        <v>-1.571643764082026</v>
      </c>
      <c r="F2290">
        <f t="shared" si="179"/>
        <v>-0.90676312103619727</v>
      </c>
      <c r="G2290">
        <f t="shared" si="178"/>
        <v>-0.66488064304582872</v>
      </c>
    </row>
    <row r="2291" spans="1:7" x14ac:dyDescent="0.2">
      <c r="A2291">
        <v>20140206</v>
      </c>
      <c r="B2291">
        <v>88.75</v>
      </c>
      <c r="C2291">
        <f t="shared" si="175"/>
        <v>89.326685919058178</v>
      </c>
      <c r="D2291">
        <f t="shared" si="177"/>
        <v>90.836279322614359</v>
      </c>
      <c r="E2291">
        <f t="shared" si="176"/>
        <v>-1.5095934035561811</v>
      </c>
      <c r="F2291">
        <f t="shared" si="179"/>
        <v>-1.027329177540194</v>
      </c>
      <c r="G2291">
        <f t="shared" si="178"/>
        <v>-0.48226422601598706</v>
      </c>
    </row>
    <row r="2292" spans="1:7" x14ac:dyDescent="0.2">
      <c r="A2292">
        <v>20140207</v>
      </c>
      <c r="B2292">
        <v>90.04</v>
      </c>
      <c r="C2292">
        <f t="shared" si="175"/>
        <v>89.436426546895376</v>
      </c>
      <c r="D2292">
        <f t="shared" si="177"/>
        <v>90.777295669087366</v>
      </c>
      <c r="E2292">
        <f t="shared" si="176"/>
        <v>-1.3408691221919895</v>
      </c>
      <c r="F2292">
        <f t="shared" si="179"/>
        <v>-1.0900371664705533</v>
      </c>
      <c r="G2292">
        <f t="shared" si="178"/>
        <v>-0.25083195572143624</v>
      </c>
    </row>
    <row r="2293" spans="1:7" x14ac:dyDescent="0.2">
      <c r="A2293">
        <v>20140210</v>
      </c>
      <c r="B2293">
        <v>91.07</v>
      </c>
      <c r="C2293">
        <f t="shared" si="175"/>
        <v>89.687745539680705</v>
      </c>
      <c r="D2293">
        <f t="shared" si="177"/>
        <v>90.798977471377199</v>
      </c>
      <c r="E2293">
        <f t="shared" si="176"/>
        <v>-1.1112319316964943</v>
      </c>
      <c r="F2293">
        <f t="shared" si="179"/>
        <v>-1.0942761195157416</v>
      </c>
      <c r="G2293">
        <f t="shared" si="178"/>
        <v>-1.6955812180752705E-2</v>
      </c>
    </row>
    <row r="2294" spans="1:7" x14ac:dyDescent="0.2">
      <c r="A2294">
        <v>20140211</v>
      </c>
      <c r="B2294">
        <v>92.97</v>
      </c>
      <c r="C2294">
        <f t="shared" si="175"/>
        <v>90.192707764345215</v>
      </c>
      <c r="D2294">
        <f t="shared" si="177"/>
        <v>90.959793954978892</v>
      </c>
      <c r="E2294">
        <f t="shared" si="176"/>
        <v>-0.76708619063367678</v>
      </c>
      <c r="F2294">
        <f t="shared" si="179"/>
        <v>-1.0288381337393286</v>
      </c>
      <c r="G2294">
        <f t="shared" si="178"/>
        <v>0.26175194310565186</v>
      </c>
    </row>
    <row r="2295" spans="1:7" x14ac:dyDescent="0.2">
      <c r="A2295">
        <v>20140212</v>
      </c>
      <c r="B2295">
        <v>92.42</v>
      </c>
      <c r="C2295">
        <f t="shared" si="175"/>
        <v>90.535368108292104</v>
      </c>
      <c r="D2295">
        <f t="shared" si="177"/>
        <v>91.067957365721199</v>
      </c>
      <c r="E2295">
        <f t="shared" si="176"/>
        <v>-0.53258925742909469</v>
      </c>
      <c r="F2295">
        <f t="shared" si="179"/>
        <v>-0.92958835847728194</v>
      </c>
      <c r="G2295">
        <f t="shared" si="178"/>
        <v>0.39699910104818725</v>
      </c>
    </row>
    <row r="2296" spans="1:7" x14ac:dyDescent="0.2">
      <c r="A2296">
        <v>20140213</v>
      </c>
      <c r="B2296">
        <v>92.56</v>
      </c>
      <c r="C2296">
        <f t="shared" si="175"/>
        <v>90.846849937785635</v>
      </c>
      <c r="D2296">
        <f t="shared" si="177"/>
        <v>91.178479042334445</v>
      </c>
      <c r="E2296">
        <f t="shared" si="176"/>
        <v>-0.33162910454881001</v>
      </c>
      <c r="F2296">
        <f t="shared" si="179"/>
        <v>-0.8099965076915876</v>
      </c>
      <c r="G2296">
        <f t="shared" si="178"/>
        <v>0.47836740314277759</v>
      </c>
    </row>
    <row r="2297" spans="1:7" x14ac:dyDescent="0.2">
      <c r="A2297">
        <v>20140214</v>
      </c>
      <c r="B2297">
        <v>92.76</v>
      </c>
      <c r="C2297">
        <f t="shared" si="175"/>
        <v>91.14118071658784</v>
      </c>
      <c r="D2297">
        <f t="shared" si="177"/>
        <v>91.295628742902252</v>
      </c>
      <c r="E2297">
        <f t="shared" si="176"/>
        <v>-0.15444802631441235</v>
      </c>
      <c r="F2297">
        <f t="shared" si="179"/>
        <v>-0.67888681141615259</v>
      </c>
      <c r="G2297">
        <f t="shared" si="178"/>
        <v>0.52443878510174025</v>
      </c>
    </row>
    <row r="2298" spans="1:7" x14ac:dyDescent="0.2">
      <c r="A2298">
        <v>20140218</v>
      </c>
      <c r="B2298">
        <v>92.17</v>
      </c>
      <c r="C2298">
        <f t="shared" si="175"/>
        <v>91.299460606343558</v>
      </c>
      <c r="D2298">
        <f t="shared" si="177"/>
        <v>91.360396984168759</v>
      </c>
      <c r="E2298">
        <f t="shared" si="176"/>
        <v>-6.0936377825200339E-2</v>
      </c>
      <c r="F2298">
        <f t="shared" si="179"/>
        <v>-0.55529672469796221</v>
      </c>
      <c r="G2298">
        <f t="shared" si="178"/>
        <v>0.49436034687276187</v>
      </c>
    </row>
    <row r="2299" spans="1:7" x14ac:dyDescent="0.2">
      <c r="A2299">
        <v>20140219</v>
      </c>
      <c r="B2299">
        <v>91.64</v>
      </c>
      <c r="C2299">
        <f t="shared" si="175"/>
        <v>91.351851282290696</v>
      </c>
      <c r="D2299">
        <f t="shared" si="177"/>
        <v>91.381108318674777</v>
      </c>
      <c r="E2299">
        <f t="shared" si="176"/>
        <v>-2.9257036384080948E-2</v>
      </c>
      <c r="F2299">
        <f t="shared" si="179"/>
        <v>-0.45008878703518601</v>
      </c>
      <c r="G2299">
        <f t="shared" si="178"/>
        <v>0.42083175065110506</v>
      </c>
    </row>
    <row r="2300" spans="1:7" x14ac:dyDescent="0.2">
      <c r="A2300">
        <v>20140220</v>
      </c>
      <c r="B2300">
        <v>92.38</v>
      </c>
      <c r="C2300">
        <f t="shared" si="175"/>
        <v>91.510028008092121</v>
      </c>
      <c r="D2300">
        <f t="shared" si="177"/>
        <v>91.455100295069229</v>
      </c>
      <c r="E2300">
        <f t="shared" si="176"/>
        <v>5.4927713022891567E-2</v>
      </c>
      <c r="F2300">
        <f t="shared" si="179"/>
        <v>-0.34908548702357056</v>
      </c>
      <c r="G2300">
        <f t="shared" si="178"/>
        <v>0.40401320004646213</v>
      </c>
    </row>
    <row r="2301" spans="1:7" x14ac:dyDescent="0.2">
      <c r="A2301">
        <v>20140221</v>
      </c>
      <c r="B2301">
        <v>91.52</v>
      </c>
      <c r="C2301">
        <f t="shared" si="175"/>
        <v>91.51156216069333</v>
      </c>
      <c r="D2301">
        <f t="shared" si="177"/>
        <v>91.459907680619665</v>
      </c>
      <c r="E2301">
        <f t="shared" si="176"/>
        <v>5.1654480073665354E-2</v>
      </c>
      <c r="F2301">
        <f t="shared" si="179"/>
        <v>-0.26893749360412339</v>
      </c>
      <c r="G2301">
        <f t="shared" si="178"/>
        <v>0.32059197367778874</v>
      </c>
    </row>
    <row r="2302" spans="1:7" x14ac:dyDescent="0.2">
      <c r="A2302">
        <v>20140224</v>
      </c>
      <c r="B2302">
        <v>91.11</v>
      </c>
      <c r="C2302">
        <f t="shared" si="175"/>
        <v>91.449783366740505</v>
      </c>
      <c r="D2302">
        <f t="shared" si="177"/>
        <v>91.433988593166347</v>
      </c>
      <c r="E2302">
        <f t="shared" si="176"/>
        <v>1.5794773574157261E-2</v>
      </c>
      <c r="F2302">
        <f t="shared" si="179"/>
        <v>-0.21199104016846726</v>
      </c>
      <c r="G2302">
        <f t="shared" si="178"/>
        <v>0.22778581374262452</v>
      </c>
    </row>
    <row r="2303" spans="1:7" x14ac:dyDescent="0.2">
      <c r="A2303">
        <v>20140225</v>
      </c>
      <c r="B2303">
        <v>91.11</v>
      </c>
      <c r="C2303">
        <f t="shared" si="175"/>
        <v>91.397509002626578</v>
      </c>
      <c r="D2303">
        <f t="shared" si="177"/>
        <v>91.40998943811698</v>
      </c>
      <c r="E2303">
        <f t="shared" si="176"/>
        <v>-1.2480435490402897E-2</v>
      </c>
      <c r="F2303">
        <f t="shared" si="179"/>
        <v>-0.17208891923285441</v>
      </c>
      <c r="G2303">
        <f t="shared" si="178"/>
        <v>0.15960848374245151</v>
      </c>
    </row>
    <row r="2304" spans="1:7" x14ac:dyDescent="0.2">
      <c r="A2304">
        <v>20140226</v>
      </c>
      <c r="B2304">
        <v>91.11</v>
      </c>
      <c r="C2304">
        <f t="shared" si="175"/>
        <v>91.353276848376339</v>
      </c>
      <c r="D2304">
        <f t="shared" si="177"/>
        <v>91.387767998256464</v>
      </c>
      <c r="E2304">
        <f t="shared" si="176"/>
        <v>-3.4491149880125249E-2</v>
      </c>
      <c r="F2304">
        <f t="shared" si="179"/>
        <v>-0.14456936536230858</v>
      </c>
      <c r="G2304">
        <f t="shared" si="178"/>
        <v>0.11007821548218333</v>
      </c>
    </row>
    <row r="2305" spans="1:7" x14ac:dyDescent="0.2">
      <c r="A2305">
        <v>20140227</v>
      </c>
      <c r="B2305">
        <v>91.36</v>
      </c>
      <c r="C2305">
        <f t="shared" si="175"/>
        <v>91.354311179395353</v>
      </c>
      <c r="D2305">
        <f t="shared" si="177"/>
        <v>91.385711109496725</v>
      </c>
      <c r="E2305">
        <f t="shared" si="176"/>
        <v>-3.139993010137232E-2</v>
      </c>
      <c r="F2305">
        <f t="shared" si="179"/>
        <v>-0.12193547831012133</v>
      </c>
      <c r="G2305">
        <f t="shared" si="178"/>
        <v>9.0535548208749012E-2</v>
      </c>
    </row>
    <row r="2306" spans="1:7" x14ac:dyDescent="0.2">
      <c r="A2306">
        <v>20140228</v>
      </c>
      <c r="B2306">
        <v>92.12</v>
      </c>
      <c r="C2306">
        <f t="shared" si="175"/>
        <v>91.472109459488379</v>
      </c>
      <c r="D2306">
        <f t="shared" si="177"/>
        <v>91.440102879163632</v>
      </c>
      <c r="E2306">
        <f t="shared" si="176"/>
        <v>3.2006580324747347E-2</v>
      </c>
      <c r="F2306">
        <f t="shared" si="179"/>
        <v>-9.1147066583147598E-2</v>
      </c>
      <c r="G2306">
        <f t="shared" si="178"/>
        <v>0.12315364690789495</v>
      </c>
    </row>
    <row r="2307" spans="1:7" x14ac:dyDescent="0.2">
      <c r="A2307">
        <v>20140303</v>
      </c>
      <c r="B2307">
        <v>91.56</v>
      </c>
      <c r="C2307">
        <f t="shared" si="175"/>
        <v>91.485631081105552</v>
      </c>
      <c r="D2307">
        <f t="shared" si="177"/>
        <v>91.448984147373721</v>
      </c>
      <c r="E2307">
        <f t="shared" si="176"/>
        <v>3.66469337318307E-2</v>
      </c>
      <c r="F2307">
        <f t="shared" si="179"/>
        <v>-6.5588266520151942E-2</v>
      </c>
      <c r="G2307">
        <f t="shared" si="178"/>
        <v>0.10223520025198264</v>
      </c>
    </row>
    <row r="2308" spans="1:7" x14ac:dyDescent="0.2">
      <c r="A2308">
        <v>20140304</v>
      </c>
      <c r="B2308">
        <v>93.34</v>
      </c>
      <c r="C2308">
        <f t="shared" si="175"/>
        <v>91.770918607089314</v>
      </c>
      <c r="D2308">
        <f t="shared" si="177"/>
        <v>91.589059395716419</v>
      </c>
      <c r="E2308">
        <f t="shared" si="176"/>
        <v>0.1818592113728954</v>
      </c>
      <c r="F2308">
        <f t="shared" si="179"/>
        <v>-1.6098770941542474E-2</v>
      </c>
      <c r="G2308">
        <f t="shared" si="178"/>
        <v>0.19795798231443787</v>
      </c>
    </row>
    <row r="2309" spans="1:7" x14ac:dyDescent="0.2">
      <c r="A2309">
        <v>20140305</v>
      </c>
      <c r="B2309">
        <v>92.59</v>
      </c>
      <c r="C2309">
        <f t="shared" si="175"/>
        <v>91.896931129075568</v>
      </c>
      <c r="D2309">
        <f t="shared" si="177"/>
        <v>91.663203144181878</v>
      </c>
      <c r="E2309">
        <f t="shared" si="176"/>
        <v>0.23372798489369018</v>
      </c>
      <c r="F2309">
        <f t="shared" si="179"/>
        <v>3.3866580225504053E-2</v>
      </c>
      <c r="G2309">
        <f t="shared" si="178"/>
        <v>0.19986140466818614</v>
      </c>
    </row>
    <row r="2310" spans="1:7" x14ac:dyDescent="0.2">
      <c r="A2310">
        <v>20140306</v>
      </c>
      <c r="B2310">
        <v>92.89</v>
      </c>
      <c r="C2310">
        <f t="shared" si="175"/>
        <v>92.049710955371637</v>
      </c>
      <c r="D2310">
        <f t="shared" si="177"/>
        <v>91.754076985353578</v>
      </c>
      <c r="E2310">
        <f t="shared" si="176"/>
        <v>0.29563397001805924</v>
      </c>
      <c r="F2310">
        <f t="shared" si="179"/>
        <v>8.6220058184015097E-2</v>
      </c>
      <c r="G2310">
        <f t="shared" si="178"/>
        <v>0.20941391183404415</v>
      </c>
    </row>
    <row r="2311" spans="1:7" x14ac:dyDescent="0.2">
      <c r="A2311">
        <v>20140307</v>
      </c>
      <c r="B2311">
        <v>93.32</v>
      </c>
      <c r="C2311">
        <f t="shared" si="175"/>
        <v>92.245140039160617</v>
      </c>
      <c r="D2311">
        <f t="shared" si="177"/>
        <v>91.870071282734784</v>
      </c>
      <c r="E2311">
        <f t="shared" si="176"/>
        <v>0.37506875642583282</v>
      </c>
      <c r="F2311">
        <f t="shared" si="179"/>
        <v>0.14398979783237864</v>
      </c>
      <c r="G2311">
        <f t="shared" si="178"/>
        <v>0.23107895859345418</v>
      </c>
    </row>
    <row r="2312" spans="1:7" x14ac:dyDescent="0.2">
      <c r="A2312">
        <v>20140310</v>
      </c>
      <c r="B2312">
        <v>93.45</v>
      </c>
      <c r="C2312">
        <f t="shared" si="175"/>
        <v>92.430503110058979</v>
      </c>
      <c r="D2312">
        <f t="shared" si="177"/>
        <v>91.987103039569234</v>
      </c>
      <c r="E2312">
        <f t="shared" si="176"/>
        <v>0.44340007048974428</v>
      </c>
      <c r="F2312">
        <f t="shared" si="179"/>
        <v>0.20387185236385177</v>
      </c>
      <c r="G2312">
        <f t="shared" si="178"/>
        <v>0.23952821812589251</v>
      </c>
    </row>
    <row r="2313" spans="1:7" x14ac:dyDescent="0.2">
      <c r="A2313">
        <v>20140311</v>
      </c>
      <c r="B2313">
        <v>93.49</v>
      </c>
      <c r="C2313">
        <f t="shared" si="175"/>
        <v>92.593502631588365</v>
      </c>
      <c r="D2313">
        <f t="shared" si="177"/>
        <v>92.098428740341888</v>
      </c>
      <c r="E2313">
        <f t="shared" si="176"/>
        <v>0.49507389124647716</v>
      </c>
      <c r="F2313">
        <f t="shared" si="179"/>
        <v>0.26211226014037686</v>
      </c>
      <c r="G2313">
        <f t="shared" si="178"/>
        <v>0.2329616311061003</v>
      </c>
    </row>
    <row r="2314" spans="1:7" x14ac:dyDescent="0.2">
      <c r="A2314">
        <v>20140312</v>
      </c>
      <c r="B2314">
        <v>93.6</v>
      </c>
      <c r="C2314">
        <f t="shared" si="175"/>
        <v>92.748348380574768</v>
      </c>
      <c r="D2314">
        <f t="shared" si="177"/>
        <v>92.209656241057303</v>
      </c>
      <c r="E2314">
        <f t="shared" si="176"/>
        <v>0.53869213951746531</v>
      </c>
      <c r="F2314">
        <f t="shared" si="179"/>
        <v>0.31742823601579456</v>
      </c>
      <c r="G2314">
        <f t="shared" si="178"/>
        <v>0.22126390350167074</v>
      </c>
    </row>
    <row r="2315" spans="1:7" x14ac:dyDescent="0.2">
      <c r="A2315">
        <v>20140313</v>
      </c>
      <c r="B2315">
        <v>93</v>
      </c>
      <c r="C2315">
        <f t="shared" si="175"/>
        <v>92.787064014332501</v>
      </c>
      <c r="D2315">
        <f t="shared" si="177"/>
        <v>92.268200223201205</v>
      </c>
      <c r="E2315">
        <f t="shared" si="176"/>
        <v>0.51886379113129522</v>
      </c>
      <c r="F2315">
        <f t="shared" si="179"/>
        <v>0.35771534703889468</v>
      </c>
      <c r="G2315">
        <f t="shared" si="178"/>
        <v>0.16114844409240053</v>
      </c>
    </row>
    <row r="2316" spans="1:7" x14ac:dyDescent="0.2">
      <c r="A2316">
        <v>20140314</v>
      </c>
      <c r="B2316">
        <v>92.81</v>
      </c>
      <c r="C2316">
        <f t="shared" si="175"/>
        <v>92.790592627512112</v>
      </c>
      <c r="D2316">
        <f t="shared" si="177"/>
        <v>92.308333540001115</v>
      </c>
      <c r="E2316">
        <f t="shared" si="176"/>
        <v>0.48225908751099666</v>
      </c>
      <c r="F2316">
        <f t="shared" si="179"/>
        <v>0.38262409513331508</v>
      </c>
      <c r="G2316">
        <f t="shared" si="178"/>
        <v>9.9634992377681586E-2</v>
      </c>
    </row>
    <row r="2317" spans="1:7" x14ac:dyDescent="0.2">
      <c r="A2317">
        <v>20140317</v>
      </c>
      <c r="B2317">
        <v>93.93</v>
      </c>
      <c r="C2317">
        <f t="shared" si="175"/>
        <v>92.965886069433338</v>
      </c>
      <c r="D2317">
        <f t="shared" si="177"/>
        <v>92.428456981482512</v>
      </c>
      <c r="E2317">
        <f t="shared" si="176"/>
        <v>0.53742908795082656</v>
      </c>
      <c r="F2317">
        <f t="shared" si="179"/>
        <v>0.4135850936968174</v>
      </c>
      <c r="G2317">
        <f t="shared" si="178"/>
        <v>0.12384399425400916</v>
      </c>
    </row>
    <row r="2318" spans="1:7" x14ac:dyDescent="0.2">
      <c r="A2318">
        <v>20140318</v>
      </c>
      <c r="B2318">
        <v>93.94</v>
      </c>
      <c r="C2318">
        <f t="shared" si="175"/>
        <v>93.115749751058985</v>
      </c>
      <c r="D2318">
        <f t="shared" si="177"/>
        <v>92.540423131002328</v>
      </c>
      <c r="E2318">
        <f t="shared" si="176"/>
        <v>0.57532662005665713</v>
      </c>
      <c r="F2318">
        <f t="shared" si="179"/>
        <v>0.44593339896878537</v>
      </c>
      <c r="G2318">
        <f t="shared" si="178"/>
        <v>0.12939322108787177</v>
      </c>
    </row>
    <row r="2319" spans="1:7" x14ac:dyDescent="0.2">
      <c r="A2319">
        <v>20140319</v>
      </c>
      <c r="B2319">
        <v>93.59</v>
      </c>
      <c r="C2319">
        <f t="shared" ref="C2319:C2382" si="180">(B2319*(2/(12+1))+C2318*(1-(2/(12+1))))</f>
        <v>93.188711327819135</v>
      </c>
      <c r="D2319">
        <f t="shared" si="177"/>
        <v>92.618169565742903</v>
      </c>
      <c r="E2319">
        <f t="shared" si="176"/>
        <v>0.57054176207623186</v>
      </c>
      <c r="F2319">
        <f t="shared" si="179"/>
        <v>0.47085507159027468</v>
      </c>
      <c r="G2319">
        <f t="shared" si="178"/>
        <v>9.9686690485957186E-2</v>
      </c>
    </row>
    <row r="2320" spans="1:7" x14ac:dyDescent="0.2">
      <c r="A2320">
        <v>20140320</v>
      </c>
      <c r="B2320">
        <v>94.12</v>
      </c>
      <c r="C2320">
        <f t="shared" si="180"/>
        <v>93.331986508154657</v>
      </c>
      <c r="D2320">
        <f t="shared" si="177"/>
        <v>92.72941626457677</v>
      </c>
      <c r="E2320">
        <f t="shared" si="176"/>
        <v>0.6025702435778868</v>
      </c>
      <c r="F2320">
        <f t="shared" si="179"/>
        <v>0.49719810598779712</v>
      </c>
      <c r="G2320">
        <f t="shared" si="178"/>
        <v>0.10537213759008968</v>
      </c>
    </row>
    <row r="2321" spans="1:7" x14ac:dyDescent="0.2">
      <c r="A2321">
        <v>20140321</v>
      </c>
      <c r="B2321">
        <v>95.93</v>
      </c>
      <c r="C2321">
        <f t="shared" si="180"/>
        <v>93.731680891515481</v>
      </c>
      <c r="D2321">
        <f t="shared" si="177"/>
        <v>92.966496541274793</v>
      </c>
      <c r="E2321">
        <f t="shared" si="176"/>
        <v>0.76518435024068765</v>
      </c>
      <c r="F2321">
        <f t="shared" si="179"/>
        <v>0.55079535483837527</v>
      </c>
      <c r="G2321">
        <f t="shared" si="178"/>
        <v>0.21438899540231238</v>
      </c>
    </row>
    <row r="2322" spans="1:7" x14ac:dyDescent="0.2">
      <c r="A2322">
        <v>20140324</v>
      </c>
      <c r="B2322">
        <v>95.2</v>
      </c>
      <c r="C2322">
        <f t="shared" si="180"/>
        <v>93.957576138974645</v>
      </c>
      <c r="D2322">
        <f t="shared" si="177"/>
        <v>93.131941241921098</v>
      </c>
      <c r="E2322">
        <f t="shared" si="176"/>
        <v>0.82563489705354698</v>
      </c>
      <c r="F2322">
        <f t="shared" si="179"/>
        <v>0.60576326328140961</v>
      </c>
      <c r="G2322">
        <f t="shared" si="178"/>
        <v>0.21987163377213736</v>
      </c>
    </row>
    <row r="2323" spans="1:7" x14ac:dyDescent="0.2">
      <c r="A2323">
        <v>20140325</v>
      </c>
      <c r="B2323">
        <v>97.38</v>
      </c>
      <c r="C2323">
        <f t="shared" si="180"/>
        <v>94.484102886824701</v>
      </c>
      <c r="D2323">
        <f t="shared" si="177"/>
        <v>93.446612261038055</v>
      </c>
      <c r="E2323">
        <f t="shared" si="176"/>
        <v>1.0374906257866456</v>
      </c>
      <c r="F2323">
        <f t="shared" si="179"/>
        <v>0.69210873578245691</v>
      </c>
      <c r="G2323">
        <f t="shared" si="178"/>
        <v>0.34538189000418873</v>
      </c>
    </row>
    <row r="2324" spans="1:7" x14ac:dyDescent="0.2">
      <c r="A2324">
        <v>20140326</v>
      </c>
      <c r="B2324">
        <v>97.05</v>
      </c>
      <c r="C2324">
        <f t="shared" si="180"/>
        <v>94.878856288851665</v>
      </c>
      <c r="D2324">
        <f t="shared" si="177"/>
        <v>93.713529871331531</v>
      </c>
      <c r="E2324">
        <f t="shared" si="176"/>
        <v>1.1653264175201343</v>
      </c>
      <c r="F2324">
        <f t="shared" si="179"/>
        <v>0.78675227212999244</v>
      </c>
      <c r="G2324">
        <f t="shared" si="178"/>
        <v>0.37857414539014189</v>
      </c>
    </row>
    <row r="2325" spans="1:7" x14ac:dyDescent="0.2">
      <c r="A2325">
        <v>20140327</v>
      </c>
      <c r="B2325">
        <v>97.28</v>
      </c>
      <c r="C2325">
        <f t="shared" si="180"/>
        <v>95.248263013643708</v>
      </c>
      <c r="D2325">
        <f t="shared" si="177"/>
        <v>93.977712843825486</v>
      </c>
      <c r="E2325">
        <f t="shared" si="176"/>
        <v>1.2705501698182218</v>
      </c>
      <c r="F2325">
        <f t="shared" si="179"/>
        <v>0.88351185166763835</v>
      </c>
      <c r="G2325">
        <f t="shared" si="178"/>
        <v>0.38703831815058343</v>
      </c>
    </row>
    <row r="2326" spans="1:7" x14ac:dyDescent="0.2">
      <c r="A2326">
        <v>20140328</v>
      </c>
      <c r="B2326">
        <v>97.44</v>
      </c>
      <c r="C2326">
        <f t="shared" si="180"/>
        <v>95.58545331923699</v>
      </c>
      <c r="D2326">
        <f t="shared" si="177"/>
        <v>94.234178559097685</v>
      </c>
      <c r="E2326">
        <f t="shared" si="176"/>
        <v>1.3512747601393045</v>
      </c>
      <c r="F2326">
        <f t="shared" si="179"/>
        <v>0.97706443336197157</v>
      </c>
      <c r="G2326">
        <f t="shared" si="178"/>
        <v>0.3742103267773329</v>
      </c>
    </row>
    <row r="2327" spans="1:7" x14ac:dyDescent="0.2">
      <c r="A2327">
        <v>20140331</v>
      </c>
      <c r="B2327">
        <v>98.23</v>
      </c>
      <c r="C2327">
        <f t="shared" si="180"/>
        <v>95.992306654738996</v>
      </c>
      <c r="D2327">
        <f t="shared" si="177"/>
        <v>94.530165332497859</v>
      </c>
      <c r="E2327">
        <f t="shared" si="176"/>
        <v>1.4621413222411377</v>
      </c>
      <c r="F2327">
        <f t="shared" si="179"/>
        <v>1.0740798111378047</v>
      </c>
      <c r="G2327">
        <f t="shared" si="178"/>
        <v>0.38806151110333298</v>
      </c>
    </row>
    <row r="2328" spans="1:7" x14ac:dyDescent="0.2">
      <c r="A2328">
        <v>20140401</v>
      </c>
      <c r="B2328">
        <v>97.94</v>
      </c>
      <c r="C2328">
        <f t="shared" si="180"/>
        <v>96.291951784779158</v>
      </c>
      <c r="D2328">
        <f t="shared" si="177"/>
        <v>94.782745678238769</v>
      </c>
      <c r="E2328">
        <f t="shared" si="176"/>
        <v>1.5092061065403897</v>
      </c>
      <c r="F2328">
        <f t="shared" si="179"/>
        <v>1.1611050702183217</v>
      </c>
      <c r="G2328">
        <f t="shared" si="178"/>
        <v>0.34810103632206801</v>
      </c>
    </row>
    <row r="2329" spans="1:7" x14ac:dyDescent="0.2">
      <c r="A2329">
        <v>20140402</v>
      </c>
      <c r="B2329">
        <v>98.23</v>
      </c>
      <c r="C2329">
        <f t="shared" si="180"/>
        <v>96.59011304865929</v>
      </c>
      <c r="D2329">
        <f t="shared" si="177"/>
        <v>95.038097850221078</v>
      </c>
      <c r="E2329">
        <f t="shared" si="176"/>
        <v>1.5520151984382125</v>
      </c>
      <c r="F2329">
        <f t="shared" si="179"/>
        <v>1.2392870958622999</v>
      </c>
      <c r="G2329">
        <f t="shared" si="178"/>
        <v>0.31272810257591255</v>
      </c>
    </row>
    <row r="2330" spans="1:7" x14ac:dyDescent="0.2">
      <c r="A2330">
        <v>20140403</v>
      </c>
      <c r="B2330">
        <v>98.26</v>
      </c>
      <c r="C2330">
        <f t="shared" si="180"/>
        <v>96.847018733480951</v>
      </c>
      <c r="D2330">
        <f t="shared" si="177"/>
        <v>95.27675726872323</v>
      </c>
      <c r="E2330">
        <f t="shared" si="176"/>
        <v>1.5702614647577207</v>
      </c>
      <c r="F2330">
        <f t="shared" si="179"/>
        <v>1.305481969641384</v>
      </c>
      <c r="G2330">
        <f t="shared" si="178"/>
        <v>0.26477949511633669</v>
      </c>
    </row>
    <row r="2331" spans="1:7" x14ac:dyDescent="0.2">
      <c r="A2331">
        <v>20140404</v>
      </c>
      <c r="B2331">
        <v>98.42</v>
      </c>
      <c r="C2331">
        <f t="shared" si="180"/>
        <v>97.089015851406955</v>
      </c>
      <c r="D2331">
        <f t="shared" si="177"/>
        <v>95.509590063632615</v>
      </c>
      <c r="E2331">
        <f t="shared" si="176"/>
        <v>1.5794257877743405</v>
      </c>
      <c r="F2331">
        <f t="shared" si="179"/>
        <v>1.3602707332679755</v>
      </c>
      <c r="G2331">
        <f t="shared" si="178"/>
        <v>0.21915505450636497</v>
      </c>
    </row>
    <row r="2332" spans="1:7" x14ac:dyDescent="0.2">
      <c r="A2332">
        <v>20140407</v>
      </c>
      <c r="B2332">
        <v>97.89</v>
      </c>
      <c r="C2332">
        <f t="shared" si="180"/>
        <v>97.212244181959733</v>
      </c>
      <c r="D2332">
        <f t="shared" si="177"/>
        <v>95.685916725585756</v>
      </c>
      <c r="E2332">
        <f t="shared" ref="E2332:E2395" si="181">C2332-D2332</f>
        <v>1.526327456373977</v>
      </c>
      <c r="F2332">
        <f t="shared" si="179"/>
        <v>1.3934820778891759</v>
      </c>
      <c r="G2332">
        <f t="shared" si="178"/>
        <v>0.13284537848480116</v>
      </c>
    </row>
    <row r="2333" spans="1:7" x14ac:dyDescent="0.2">
      <c r="A2333">
        <v>20140408</v>
      </c>
      <c r="B2333">
        <v>98.06</v>
      </c>
      <c r="C2333">
        <f t="shared" si="180"/>
        <v>97.342668153965931</v>
      </c>
      <c r="D2333">
        <f t="shared" ref="D2333:D2396" si="182">B2333*(2/(26+1)) + D2332*(1-(2/(26+1)))</f>
        <v>95.861774745912726</v>
      </c>
      <c r="E2333">
        <f t="shared" si="181"/>
        <v>1.4808934080532055</v>
      </c>
      <c r="F2333">
        <f t="shared" si="179"/>
        <v>1.4109643439219819</v>
      </c>
      <c r="G2333">
        <f t="shared" si="178"/>
        <v>6.9929064131223573E-2</v>
      </c>
    </row>
    <row r="2334" spans="1:7" x14ac:dyDescent="0.2">
      <c r="A2334">
        <v>20140409</v>
      </c>
      <c r="B2334">
        <v>98.95</v>
      </c>
      <c r="C2334">
        <f t="shared" si="180"/>
        <v>97.589949976432706</v>
      </c>
      <c r="D2334">
        <f t="shared" si="182"/>
        <v>96.090532172141423</v>
      </c>
      <c r="E2334">
        <f t="shared" si="181"/>
        <v>1.4994178042912836</v>
      </c>
      <c r="F2334">
        <f t="shared" si="179"/>
        <v>1.4286550359958423</v>
      </c>
      <c r="G2334">
        <f t="shared" si="178"/>
        <v>7.0762768295441258E-2</v>
      </c>
    </row>
    <row r="2335" spans="1:7" x14ac:dyDescent="0.2">
      <c r="A2335">
        <v>20140410</v>
      </c>
      <c r="B2335">
        <v>96.54</v>
      </c>
      <c r="C2335">
        <f t="shared" si="180"/>
        <v>97.42841921082767</v>
      </c>
      <c r="D2335">
        <f t="shared" si="182"/>
        <v>96.123826085316125</v>
      </c>
      <c r="E2335">
        <f t="shared" si="181"/>
        <v>1.3045931255115448</v>
      </c>
      <c r="F2335">
        <f t="shared" si="179"/>
        <v>1.403842653898983</v>
      </c>
      <c r="G2335">
        <f t="shared" si="178"/>
        <v>-9.9249528387438168E-2</v>
      </c>
    </row>
    <row r="2336" spans="1:7" x14ac:dyDescent="0.2">
      <c r="A2336">
        <v>20140411</v>
      </c>
      <c r="B2336">
        <v>96.87</v>
      </c>
      <c r="C2336">
        <f t="shared" si="180"/>
        <v>97.342508563008025</v>
      </c>
      <c r="D2336">
        <f t="shared" si="182"/>
        <v>96.179098227144564</v>
      </c>
      <c r="E2336">
        <f t="shared" si="181"/>
        <v>1.1634103358634604</v>
      </c>
      <c r="F2336">
        <f t="shared" si="179"/>
        <v>1.3557561902918787</v>
      </c>
      <c r="G2336">
        <f t="shared" si="178"/>
        <v>-0.19234585442841823</v>
      </c>
    </row>
    <row r="2337" spans="1:7" x14ac:dyDescent="0.2">
      <c r="A2337">
        <v>20140414</v>
      </c>
      <c r="B2337">
        <v>97.14</v>
      </c>
      <c r="C2337">
        <f t="shared" si="180"/>
        <v>97.311353399468331</v>
      </c>
      <c r="D2337">
        <f t="shared" si="182"/>
        <v>96.250276136244963</v>
      </c>
      <c r="E2337">
        <f t="shared" si="181"/>
        <v>1.0610772632233676</v>
      </c>
      <c r="F2337">
        <f t="shared" si="179"/>
        <v>1.2968204048781766</v>
      </c>
      <c r="G2337">
        <f t="shared" si="178"/>
        <v>-0.23574314165480903</v>
      </c>
    </row>
    <row r="2338" spans="1:7" x14ac:dyDescent="0.2">
      <c r="A2338">
        <v>20140415</v>
      </c>
      <c r="B2338">
        <v>99.2</v>
      </c>
      <c r="C2338">
        <f t="shared" si="180"/>
        <v>97.60191441493474</v>
      </c>
      <c r="D2338">
        <f t="shared" si="182"/>
        <v>96.468774200226818</v>
      </c>
      <c r="E2338">
        <f t="shared" si="181"/>
        <v>1.1331402147079217</v>
      </c>
      <c r="F2338">
        <f t="shared" si="179"/>
        <v>1.2640843668441257</v>
      </c>
      <c r="G2338">
        <f t="shared" si="178"/>
        <v>-0.13094415213620403</v>
      </c>
    </row>
    <row r="2339" spans="1:7" x14ac:dyDescent="0.2">
      <c r="A2339">
        <v>20140416</v>
      </c>
      <c r="B2339">
        <v>98.75</v>
      </c>
      <c r="C2339">
        <f t="shared" si="180"/>
        <v>97.778542966483244</v>
      </c>
      <c r="D2339">
        <f t="shared" si="182"/>
        <v>96.637753889098903</v>
      </c>
      <c r="E2339">
        <f t="shared" si="181"/>
        <v>1.1407890773843405</v>
      </c>
      <c r="F2339">
        <f t="shared" si="179"/>
        <v>1.2394253089521687</v>
      </c>
      <c r="G2339">
        <f t="shared" si="178"/>
        <v>-9.8636231567828192E-2</v>
      </c>
    </row>
    <row r="2340" spans="1:7" x14ac:dyDescent="0.2">
      <c r="A2340">
        <v>20140417</v>
      </c>
      <c r="B2340">
        <v>98.96</v>
      </c>
      <c r="C2340">
        <f t="shared" si="180"/>
        <v>97.960305587024294</v>
      </c>
      <c r="D2340">
        <f t="shared" si="182"/>
        <v>96.809772119536021</v>
      </c>
      <c r="E2340">
        <f t="shared" si="181"/>
        <v>1.1505334674882732</v>
      </c>
      <c r="F2340">
        <f t="shared" si="179"/>
        <v>1.2216469406593897</v>
      </c>
      <c r="G2340">
        <f t="shared" ref="G2340:G2403" si="183">E2340-F2340</f>
        <v>-7.1113473171116492E-2</v>
      </c>
    </row>
    <row r="2341" spans="1:7" x14ac:dyDescent="0.2">
      <c r="A2341">
        <v>20140421</v>
      </c>
      <c r="B2341">
        <v>100</v>
      </c>
      <c r="C2341">
        <f t="shared" si="180"/>
        <v>98.274104727482097</v>
      </c>
      <c r="D2341">
        <f t="shared" si="182"/>
        <v>97.046085295866689</v>
      </c>
      <c r="E2341">
        <f t="shared" si="181"/>
        <v>1.2280194316154081</v>
      </c>
      <c r="F2341">
        <f t="shared" ref="F2341:F2404" si="184">(E2341*(2/(9+1))+F2340*(1-(2/(9+1))))</f>
        <v>1.2229214388505936</v>
      </c>
      <c r="G2341">
        <f t="shared" si="183"/>
        <v>5.0979927648144852E-3</v>
      </c>
    </row>
    <row r="2342" spans="1:7" x14ac:dyDescent="0.2">
      <c r="A2342">
        <v>20140422</v>
      </c>
      <c r="B2342">
        <v>100.18</v>
      </c>
      <c r="C2342">
        <f t="shared" si="180"/>
        <v>98.56731938479254</v>
      </c>
      <c r="D2342">
        <f t="shared" si="182"/>
        <v>97.278227125802488</v>
      </c>
      <c r="E2342">
        <f t="shared" si="181"/>
        <v>1.2890922589900526</v>
      </c>
      <c r="F2342">
        <f t="shared" si="184"/>
        <v>1.2361556028784855</v>
      </c>
      <c r="G2342">
        <f t="shared" si="183"/>
        <v>5.2936656111567171E-2</v>
      </c>
    </row>
    <row r="2343" spans="1:7" x14ac:dyDescent="0.2">
      <c r="A2343">
        <v>20140423</v>
      </c>
      <c r="B2343">
        <v>100.22</v>
      </c>
      <c r="C2343">
        <f t="shared" si="180"/>
        <v>98.821577940978301</v>
      </c>
      <c r="D2343">
        <f t="shared" si="182"/>
        <v>97.496136227594903</v>
      </c>
      <c r="E2343">
        <f t="shared" si="181"/>
        <v>1.3254417133833982</v>
      </c>
      <c r="F2343">
        <f t="shared" si="184"/>
        <v>1.254012824979468</v>
      </c>
      <c r="G2343">
        <f t="shared" si="183"/>
        <v>7.1428888403930246E-2</v>
      </c>
    </row>
    <row r="2344" spans="1:7" x14ac:dyDescent="0.2">
      <c r="A2344">
        <v>20140424</v>
      </c>
      <c r="B2344">
        <v>99.96</v>
      </c>
      <c r="C2344">
        <f t="shared" si="180"/>
        <v>98.996719796212403</v>
      </c>
      <c r="D2344">
        <f t="shared" si="182"/>
        <v>97.678644655180477</v>
      </c>
      <c r="E2344">
        <f t="shared" si="181"/>
        <v>1.318075141031926</v>
      </c>
      <c r="F2344">
        <f t="shared" si="184"/>
        <v>1.2668252881899595</v>
      </c>
      <c r="G2344">
        <f t="shared" si="183"/>
        <v>5.1249852841966481E-2</v>
      </c>
    </row>
    <row r="2345" spans="1:7" x14ac:dyDescent="0.2">
      <c r="A2345">
        <v>20140425</v>
      </c>
      <c r="B2345">
        <v>99.79</v>
      </c>
      <c r="C2345">
        <f t="shared" si="180"/>
        <v>99.118762904487411</v>
      </c>
      <c r="D2345">
        <f t="shared" si="182"/>
        <v>97.835041347389335</v>
      </c>
      <c r="E2345">
        <f t="shared" si="181"/>
        <v>1.283721557098076</v>
      </c>
      <c r="F2345">
        <f t="shared" si="184"/>
        <v>1.2702045419715831</v>
      </c>
      <c r="G2345">
        <f t="shared" si="183"/>
        <v>1.3517015126492948E-2</v>
      </c>
    </row>
    <row r="2346" spans="1:7" x14ac:dyDescent="0.2">
      <c r="A2346">
        <v>20140428</v>
      </c>
      <c r="B2346">
        <v>101.34</v>
      </c>
      <c r="C2346">
        <f t="shared" si="180"/>
        <v>99.460491688412418</v>
      </c>
      <c r="D2346">
        <f t="shared" si="182"/>
        <v>98.094667914249385</v>
      </c>
      <c r="E2346">
        <f t="shared" si="181"/>
        <v>1.365823774163033</v>
      </c>
      <c r="F2346">
        <f t="shared" si="184"/>
        <v>1.2893283884098732</v>
      </c>
      <c r="G2346">
        <f t="shared" si="183"/>
        <v>7.6495385753159839E-2</v>
      </c>
    </row>
    <row r="2347" spans="1:7" x14ac:dyDescent="0.2">
      <c r="A2347">
        <v>20140429</v>
      </c>
      <c r="B2347">
        <v>101.03</v>
      </c>
      <c r="C2347">
        <f t="shared" si="180"/>
        <v>99.701954505579735</v>
      </c>
      <c r="D2347">
        <f t="shared" si="182"/>
        <v>98.31209992060127</v>
      </c>
      <c r="E2347">
        <f t="shared" si="181"/>
        <v>1.3898545849784654</v>
      </c>
      <c r="F2347">
        <f t="shared" si="184"/>
        <v>1.3094336277235916</v>
      </c>
      <c r="G2347">
        <f t="shared" si="183"/>
        <v>8.0420957254873748E-2</v>
      </c>
    </row>
    <row r="2348" spans="1:7" x14ac:dyDescent="0.2">
      <c r="A2348">
        <v>20140430</v>
      </c>
      <c r="B2348">
        <v>101.29</v>
      </c>
      <c r="C2348">
        <f t="shared" si="180"/>
        <v>99.946269197029011</v>
      </c>
      <c r="D2348">
        <f t="shared" si="182"/>
        <v>98.532685111667845</v>
      </c>
      <c r="E2348">
        <f t="shared" si="181"/>
        <v>1.4135840853611654</v>
      </c>
      <c r="F2348">
        <f t="shared" si="184"/>
        <v>1.3302637192511064</v>
      </c>
      <c r="G2348">
        <f t="shared" si="183"/>
        <v>8.3320366110058997E-2</v>
      </c>
    </row>
    <row r="2349" spans="1:7" x14ac:dyDescent="0.2">
      <c r="A2349">
        <v>20140501</v>
      </c>
      <c r="B2349">
        <v>100.53</v>
      </c>
      <c r="C2349">
        <f t="shared" si="180"/>
        <v>100.03607393594763</v>
      </c>
      <c r="D2349">
        <f t="shared" si="182"/>
        <v>98.680634362655425</v>
      </c>
      <c r="E2349">
        <f t="shared" si="181"/>
        <v>1.3554395732922018</v>
      </c>
      <c r="F2349">
        <f t="shared" si="184"/>
        <v>1.3352988900593257</v>
      </c>
      <c r="G2349">
        <f t="shared" si="183"/>
        <v>2.01406832328761E-2</v>
      </c>
    </row>
    <row r="2350" spans="1:7" x14ac:dyDescent="0.2">
      <c r="A2350">
        <v>20140502</v>
      </c>
      <c r="B2350">
        <v>99.31</v>
      </c>
      <c r="C2350">
        <f t="shared" si="180"/>
        <v>99.924370253494146</v>
      </c>
      <c r="D2350">
        <f t="shared" si="182"/>
        <v>98.727254039495762</v>
      </c>
      <c r="E2350">
        <f t="shared" si="181"/>
        <v>1.1971162139983846</v>
      </c>
      <c r="F2350">
        <f t="shared" si="184"/>
        <v>1.3076623548471376</v>
      </c>
      <c r="G2350">
        <f t="shared" si="183"/>
        <v>-0.11054614084875292</v>
      </c>
    </row>
    <row r="2351" spans="1:7" x14ac:dyDescent="0.2">
      <c r="A2351">
        <v>20140505</v>
      </c>
      <c r="B2351">
        <v>100</v>
      </c>
      <c r="C2351">
        <f t="shared" si="180"/>
        <v>99.93600559911043</v>
      </c>
      <c r="D2351">
        <f t="shared" si="182"/>
        <v>98.821531518051628</v>
      </c>
      <c r="E2351">
        <f t="shared" si="181"/>
        <v>1.1144740810588019</v>
      </c>
      <c r="F2351">
        <f t="shared" si="184"/>
        <v>1.2690247000894703</v>
      </c>
      <c r="G2351">
        <f t="shared" si="183"/>
        <v>-0.15455061903066847</v>
      </c>
    </row>
    <row r="2352" spans="1:7" x14ac:dyDescent="0.2">
      <c r="A2352">
        <v>20140506</v>
      </c>
      <c r="B2352">
        <v>99.51</v>
      </c>
      <c r="C2352">
        <f t="shared" si="180"/>
        <v>99.870466276170362</v>
      </c>
      <c r="D2352">
        <f t="shared" si="182"/>
        <v>98.872529183381133</v>
      </c>
      <c r="E2352">
        <f t="shared" si="181"/>
        <v>0.99793709278922904</v>
      </c>
      <c r="F2352">
        <f t="shared" si="184"/>
        <v>1.2148071786294221</v>
      </c>
      <c r="G2352">
        <f t="shared" si="183"/>
        <v>-0.21687008584019307</v>
      </c>
    </row>
    <row r="2353" spans="1:7" x14ac:dyDescent="0.2">
      <c r="A2353">
        <v>20140507</v>
      </c>
      <c r="B2353">
        <v>100.91</v>
      </c>
      <c r="C2353">
        <f t="shared" si="180"/>
        <v>100.03039454137492</v>
      </c>
      <c r="D2353">
        <f t="shared" si="182"/>
        <v>99.023452947575123</v>
      </c>
      <c r="E2353">
        <f t="shared" si="181"/>
        <v>1.0069415937997945</v>
      </c>
      <c r="F2353">
        <f t="shared" si="184"/>
        <v>1.1732340616634966</v>
      </c>
      <c r="G2353">
        <f t="shared" si="183"/>
        <v>-0.16629246786370211</v>
      </c>
    </row>
    <row r="2354" spans="1:7" x14ac:dyDescent="0.2">
      <c r="A2354">
        <v>20140508</v>
      </c>
      <c r="B2354">
        <v>100.5</v>
      </c>
      <c r="C2354">
        <f t="shared" si="180"/>
        <v>100.10264153500955</v>
      </c>
      <c r="D2354">
        <f t="shared" si="182"/>
        <v>99.132826803310294</v>
      </c>
      <c r="E2354">
        <f t="shared" si="181"/>
        <v>0.96981473169925891</v>
      </c>
      <c r="F2354">
        <f t="shared" si="184"/>
        <v>1.1325501956706492</v>
      </c>
      <c r="G2354">
        <f t="shared" si="183"/>
        <v>-0.16273546397139027</v>
      </c>
    </row>
    <row r="2355" spans="1:7" x14ac:dyDescent="0.2">
      <c r="A2355">
        <v>20140509</v>
      </c>
      <c r="B2355">
        <v>100.91</v>
      </c>
      <c r="C2355">
        <f t="shared" si="180"/>
        <v>100.22685052962348</v>
      </c>
      <c r="D2355">
        <f t="shared" si="182"/>
        <v>99.264469262324354</v>
      </c>
      <c r="E2355">
        <f t="shared" si="181"/>
        <v>0.9623812672991221</v>
      </c>
      <c r="F2355">
        <f t="shared" si="184"/>
        <v>1.0985164099963438</v>
      </c>
      <c r="G2355">
        <f t="shared" si="183"/>
        <v>-0.13613514269722171</v>
      </c>
    </row>
    <row r="2356" spans="1:7" x14ac:dyDescent="0.2">
      <c r="A2356">
        <v>20140512</v>
      </c>
      <c r="B2356">
        <v>100.52</v>
      </c>
      <c r="C2356">
        <f t="shared" si="180"/>
        <v>100.27195044814295</v>
      </c>
      <c r="D2356">
        <f t="shared" si="182"/>
        <v>99.357471539189206</v>
      </c>
      <c r="E2356">
        <f t="shared" si="181"/>
        <v>0.91447890895373973</v>
      </c>
      <c r="F2356">
        <f t="shared" si="184"/>
        <v>1.0617089097878232</v>
      </c>
      <c r="G2356">
        <f t="shared" si="183"/>
        <v>-0.14723000083408344</v>
      </c>
    </row>
    <row r="2357" spans="1:7" x14ac:dyDescent="0.2">
      <c r="A2357">
        <v>20140513</v>
      </c>
      <c r="B2357">
        <v>101.02</v>
      </c>
      <c r="C2357">
        <f t="shared" si="180"/>
        <v>100.38703499458249</v>
      </c>
      <c r="D2357">
        <f t="shared" si="182"/>
        <v>99.480621795545559</v>
      </c>
      <c r="E2357">
        <f t="shared" si="181"/>
        <v>0.90641319903693329</v>
      </c>
      <c r="F2357">
        <f t="shared" si="184"/>
        <v>1.0306497676376454</v>
      </c>
      <c r="G2357">
        <f t="shared" si="183"/>
        <v>-0.12423656860071208</v>
      </c>
    </row>
    <row r="2358" spans="1:7" x14ac:dyDescent="0.2">
      <c r="A2358">
        <v>20140514</v>
      </c>
      <c r="B2358">
        <v>100.87</v>
      </c>
      <c r="C2358">
        <f t="shared" si="180"/>
        <v>100.46133730310827</v>
      </c>
      <c r="D2358">
        <f t="shared" si="182"/>
        <v>99.583538699579222</v>
      </c>
      <c r="E2358">
        <f t="shared" si="181"/>
        <v>0.87779860352904393</v>
      </c>
      <c r="F2358">
        <f t="shared" si="184"/>
        <v>1.000079534815925</v>
      </c>
      <c r="G2358">
        <f t="shared" si="183"/>
        <v>-0.12228093128688111</v>
      </c>
    </row>
    <row r="2359" spans="1:7" x14ac:dyDescent="0.2">
      <c r="A2359">
        <v>20140515</v>
      </c>
      <c r="B2359">
        <v>100.69</v>
      </c>
      <c r="C2359">
        <f t="shared" si="180"/>
        <v>100.49651617955315</v>
      </c>
      <c r="D2359">
        <f t="shared" si="182"/>
        <v>99.665498795906686</v>
      </c>
      <c r="E2359">
        <f t="shared" si="181"/>
        <v>0.83101738364646849</v>
      </c>
      <c r="F2359">
        <f t="shared" si="184"/>
        <v>0.9662671045820338</v>
      </c>
      <c r="G2359">
        <f t="shared" si="183"/>
        <v>-0.13524972093556531</v>
      </c>
    </row>
    <row r="2360" spans="1:7" x14ac:dyDescent="0.2">
      <c r="A2360">
        <v>20140516</v>
      </c>
      <c r="B2360">
        <v>100.58</v>
      </c>
      <c r="C2360">
        <f t="shared" si="180"/>
        <v>100.50935984423728</v>
      </c>
      <c r="D2360">
        <f t="shared" si="182"/>
        <v>99.733239625839516</v>
      </c>
      <c r="E2360">
        <f t="shared" si="181"/>
        <v>0.77612021839776446</v>
      </c>
      <c r="F2360">
        <f t="shared" si="184"/>
        <v>0.92823772734517995</v>
      </c>
      <c r="G2360">
        <f t="shared" si="183"/>
        <v>-0.15211750894741549</v>
      </c>
    </row>
    <row r="2361" spans="1:7" x14ac:dyDescent="0.2">
      <c r="A2361">
        <v>20140519</v>
      </c>
      <c r="B2361">
        <v>100.64</v>
      </c>
      <c r="C2361">
        <f t="shared" si="180"/>
        <v>100.52945832973924</v>
      </c>
      <c r="D2361">
        <f t="shared" si="182"/>
        <v>99.800407060962513</v>
      </c>
      <c r="E2361">
        <f t="shared" si="181"/>
        <v>0.72905126877672899</v>
      </c>
      <c r="F2361">
        <f t="shared" si="184"/>
        <v>0.88840043563148985</v>
      </c>
      <c r="G2361">
        <f t="shared" si="183"/>
        <v>-0.15934916685476086</v>
      </c>
    </row>
    <row r="2362" spans="1:7" x14ac:dyDescent="0.2">
      <c r="A2362">
        <v>20140520</v>
      </c>
      <c r="B2362">
        <v>100.25</v>
      </c>
      <c r="C2362">
        <f t="shared" si="180"/>
        <v>100.48646474054858</v>
      </c>
      <c r="D2362">
        <f t="shared" si="182"/>
        <v>99.833710241631948</v>
      </c>
      <c r="E2362">
        <f t="shared" si="181"/>
        <v>0.65275449891663584</v>
      </c>
      <c r="F2362">
        <f t="shared" si="184"/>
        <v>0.84127124828851918</v>
      </c>
      <c r="G2362">
        <f t="shared" si="183"/>
        <v>-0.18851674937188334</v>
      </c>
    </row>
    <row r="2363" spans="1:7" x14ac:dyDescent="0.2">
      <c r="A2363">
        <v>20140521</v>
      </c>
      <c r="B2363">
        <v>101.14</v>
      </c>
      <c r="C2363">
        <f t="shared" si="180"/>
        <v>100.58700862661803</v>
      </c>
      <c r="D2363">
        <f t="shared" si="182"/>
        <v>99.930472445955502</v>
      </c>
      <c r="E2363">
        <f t="shared" si="181"/>
        <v>0.65653618066252761</v>
      </c>
      <c r="F2363">
        <f t="shared" si="184"/>
        <v>0.80432423476332093</v>
      </c>
      <c r="G2363">
        <f t="shared" si="183"/>
        <v>-0.14778805410079332</v>
      </c>
    </row>
    <row r="2364" spans="1:7" x14ac:dyDescent="0.2">
      <c r="A2364">
        <v>20140522</v>
      </c>
      <c r="B2364">
        <v>100.96</v>
      </c>
      <c r="C2364">
        <f t="shared" si="180"/>
        <v>100.64439191483065</v>
      </c>
      <c r="D2364">
        <f t="shared" si="182"/>
        <v>100.00673374625509</v>
      </c>
      <c r="E2364">
        <f t="shared" si="181"/>
        <v>0.63765816857555535</v>
      </c>
      <c r="F2364">
        <f t="shared" si="184"/>
        <v>0.77099102152576793</v>
      </c>
      <c r="G2364">
        <f t="shared" si="183"/>
        <v>-0.13333285295021258</v>
      </c>
    </row>
    <row r="2365" spans="1:7" x14ac:dyDescent="0.2">
      <c r="A2365">
        <v>20140523</v>
      </c>
      <c r="B2365">
        <v>100.98</v>
      </c>
      <c r="C2365">
        <f t="shared" si="180"/>
        <v>100.69602392793362</v>
      </c>
      <c r="D2365">
        <f t="shared" si="182"/>
        <v>100.07882754282879</v>
      </c>
      <c r="E2365">
        <f t="shared" si="181"/>
        <v>0.61719638510483321</v>
      </c>
      <c r="F2365">
        <f t="shared" si="184"/>
        <v>0.7402320942415811</v>
      </c>
      <c r="G2365">
        <f t="shared" si="183"/>
        <v>-0.12303570913674788</v>
      </c>
    </row>
    <row r="2366" spans="1:7" x14ac:dyDescent="0.2">
      <c r="A2366">
        <v>20140527</v>
      </c>
      <c r="B2366">
        <v>100.81</v>
      </c>
      <c r="C2366">
        <f t="shared" si="180"/>
        <v>100.71355870825153</v>
      </c>
      <c r="D2366">
        <f t="shared" si="182"/>
        <v>100.13298846558222</v>
      </c>
      <c r="E2366">
        <f t="shared" si="181"/>
        <v>0.58057024266931023</v>
      </c>
      <c r="F2366">
        <f t="shared" si="184"/>
        <v>0.70829972392712703</v>
      </c>
      <c r="G2366">
        <f t="shared" si="183"/>
        <v>-0.1277294812578168</v>
      </c>
    </row>
    <row r="2367" spans="1:7" x14ac:dyDescent="0.2">
      <c r="A2367">
        <v>20140528</v>
      </c>
      <c r="B2367">
        <v>100.3</v>
      </c>
      <c r="C2367">
        <f t="shared" si="180"/>
        <v>100.64993429159745</v>
      </c>
      <c r="D2367">
        <f t="shared" si="182"/>
        <v>100.1453596903539</v>
      </c>
      <c r="E2367">
        <f t="shared" si="181"/>
        <v>0.50457460124354725</v>
      </c>
      <c r="F2367">
        <f t="shared" si="184"/>
        <v>0.66755469939041112</v>
      </c>
      <c r="G2367">
        <f t="shared" si="183"/>
        <v>-0.16298009814686387</v>
      </c>
    </row>
    <row r="2368" spans="1:7" x14ac:dyDescent="0.2">
      <c r="A2368">
        <v>20140529</v>
      </c>
      <c r="B2368">
        <v>100.76</v>
      </c>
      <c r="C2368">
        <f t="shared" si="180"/>
        <v>100.66686747750553</v>
      </c>
      <c r="D2368">
        <f t="shared" si="182"/>
        <v>100.19088860217953</v>
      </c>
      <c r="E2368">
        <f t="shared" si="181"/>
        <v>0.4759788753260068</v>
      </c>
      <c r="F2368">
        <f t="shared" si="184"/>
        <v>0.62923953457753035</v>
      </c>
      <c r="G2368">
        <f t="shared" si="183"/>
        <v>-0.15326065925152355</v>
      </c>
    </row>
    <row r="2369" spans="1:7" x14ac:dyDescent="0.2">
      <c r="A2369">
        <v>20140530</v>
      </c>
      <c r="B2369">
        <v>101.46</v>
      </c>
      <c r="C2369">
        <f t="shared" si="180"/>
        <v>100.78888786558161</v>
      </c>
      <c r="D2369">
        <f t="shared" si="182"/>
        <v>100.28489685386992</v>
      </c>
      <c r="E2369">
        <f t="shared" si="181"/>
        <v>0.50399101171169036</v>
      </c>
      <c r="F2369">
        <f t="shared" si="184"/>
        <v>0.60418983000436233</v>
      </c>
      <c r="G2369">
        <f t="shared" si="183"/>
        <v>-0.10019881829267197</v>
      </c>
    </row>
    <row r="2370" spans="1:7" x14ac:dyDescent="0.2">
      <c r="A2370">
        <v>20140602</v>
      </c>
      <c r="B2370">
        <v>102.17</v>
      </c>
      <c r="C2370">
        <f t="shared" si="180"/>
        <v>101.00136665549213</v>
      </c>
      <c r="D2370">
        <f t="shared" si="182"/>
        <v>100.42453412395363</v>
      </c>
      <c r="E2370">
        <f t="shared" si="181"/>
        <v>0.57683253153849989</v>
      </c>
      <c r="F2370">
        <f t="shared" si="184"/>
        <v>0.59871837031118991</v>
      </c>
      <c r="G2370">
        <f t="shared" si="183"/>
        <v>-2.1885838772690014E-2</v>
      </c>
    </row>
    <row r="2371" spans="1:7" x14ac:dyDescent="0.2">
      <c r="A2371">
        <v>20140603</v>
      </c>
      <c r="B2371">
        <v>102.46</v>
      </c>
      <c r="C2371">
        <f t="shared" si="180"/>
        <v>101.22577178541643</v>
      </c>
      <c r="D2371">
        <f t="shared" si="182"/>
        <v>100.57530937403114</v>
      </c>
      <c r="E2371">
        <f t="shared" si="181"/>
        <v>0.65046241138529126</v>
      </c>
      <c r="F2371">
        <f t="shared" si="184"/>
        <v>0.60906717852601022</v>
      </c>
      <c r="G2371">
        <f t="shared" si="183"/>
        <v>4.1395232859281039E-2</v>
      </c>
    </row>
    <row r="2372" spans="1:7" x14ac:dyDescent="0.2">
      <c r="A2372">
        <v>20140604</v>
      </c>
      <c r="B2372">
        <v>102.68</v>
      </c>
      <c r="C2372">
        <f t="shared" si="180"/>
        <v>101.44949920304467</v>
      </c>
      <c r="D2372">
        <f t="shared" si="182"/>
        <v>100.73121238336216</v>
      </c>
      <c r="E2372">
        <f t="shared" si="181"/>
        <v>0.71828681968250407</v>
      </c>
      <c r="F2372">
        <f t="shared" si="184"/>
        <v>0.63091110675730899</v>
      </c>
      <c r="G2372">
        <f t="shared" si="183"/>
        <v>8.7375712925195081E-2</v>
      </c>
    </row>
    <row r="2373" spans="1:7" x14ac:dyDescent="0.2">
      <c r="A2373">
        <v>20140605</v>
      </c>
      <c r="B2373">
        <v>103.22</v>
      </c>
      <c r="C2373">
        <f t="shared" si="180"/>
        <v>101.72188394103779</v>
      </c>
      <c r="D2373">
        <f t="shared" si="182"/>
        <v>100.91556702163163</v>
      </c>
      <c r="E2373">
        <f t="shared" si="181"/>
        <v>0.80631691940615724</v>
      </c>
      <c r="F2373">
        <f t="shared" si="184"/>
        <v>0.66599226928707878</v>
      </c>
      <c r="G2373">
        <f t="shared" si="183"/>
        <v>0.14032465011907846</v>
      </c>
    </row>
    <row r="2374" spans="1:7" x14ac:dyDescent="0.2">
      <c r="A2374">
        <v>20140606</v>
      </c>
      <c r="B2374">
        <v>103.18</v>
      </c>
      <c r="C2374">
        <f t="shared" si="180"/>
        <v>101.94620948857045</v>
      </c>
      <c r="D2374">
        <f t="shared" si="182"/>
        <v>101.08330279780708</v>
      </c>
      <c r="E2374">
        <f t="shared" si="181"/>
        <v>0.86290669076336712</v>
      </c>
      <c r="F2374">
        <f t="shared" si="184"/>
        <v>0.70537515358233649</v>
      </c>
      <c r="G2374">
        <f t="shared" si="183"/>
        <v>0.15753153718103063</v>
      </c>
    </row>
    <row r="2375" spans="1:7" x14ac:dyDescent="0.2">
      <c r="A2375">
        <v>20140609</v>
      </c>
      <c r="B2375">
        <v>103.22</v>
      </c>
      <c r="C2375">
        <f t="shared" si="180"/>
        <v>102.1421772595596</v>
      </c>
      <c r="D2375">
        <f t="shared" si="182"/>
        <v>101.24157666463618</v>
      </c>
      <c r="E2375">
        <f t="shared" si="181"/>
        <v>0.90060059492341793</v>
      </c>
      <c r="F2375">
        <f t="shared" si="184"/>
        <v>0.74442024185055278</v>
      </c>
      <c r="G2375">
        <f t="shared" si="183"/>
        <v>0.15618035307286515</v>
      </c>
    </row>
    <row r="2376" spans="1:7" x14ac:dyDescent="0.2">
      <c r="A2376">
        <v>20140610</v>
      </c>
      <c r="B2376">
        <v>104.1</v>
      </c>
      <c r="C2376">
        <f t="shared" si="180"/>
        <v>102.44338075808889</v>
      </c>
      <c r="D2376">
        <f t="shared" si="182"/>
        <v>101.45331172651498</v>
      </c>
      <c r="E2376">
        <f t="shared" si="181"/>
        <v>0.9900690315739098</v>
      </c>
      <c r="F2376">
        <f t="shared" si="184"/>
        <v>0.79354999979522423</v>
      </c>
      <c r="G2376">
        <f t="shared" si="183"/>
        <v>0.19651903177868557</v>
      </c>
    </row>
    <row r="2377" spans="1:7" x14ac:dyDescent="0.2">
      <c r="A2377">
        <v>20140611</v>
      </c>
      <c r="B2377">
        <v>103.32</v>
      </c>
      <c r="C2377">
        <f t="shared" si="180"/>
        <v>102.57824525684444</v>
      </c>
      <c r="D2377">
        <f t="shared" si="182"/>
        <v>101.59158493195832</v>
      </c>
      <c r="E2377">
        <f t="shared" si="181"/>
        <v>0.98666032488611677</v>
      </c>
      <c r="F2377">
        <f t="shared" si="184"/>
        <v>0.83217206481340278</v>
      </c>
      <c r="G2377">
        <f t="shared" si="183"/>
        <v>0.15448826007271399</v>
      </c>
    </row>
    <row r="2378" spans="1:7" x14ac:dyDescent="0.2">
      <c r="A2378">
        <v>20140612</v>
      </c>
      <c r="B2378">
        <v>102.53</v>
      </c>
      <c r="C2378">
        <f t="shared" si="180"/>
        <v>102.5708229096376</v>
      </c>
      <c r="D2378">
        <f t="shared" si="182"/>
        <v>101.66109715922066</v>
      </c>
      <c r="E2378">
        <f t="shared" si="181"/>
        <v>0.90972575041693915</v>
      </c>
      <c r="F2378">
        <f t="shared" si="184"/>
        <v>0.84768280193411016</v>
      </c>
      <c r="G2378">
        <f t="shared" si="183"/>
        <v>6.2042948482828986E-2</v>
      </c>
    </row>
    <row r="2379" spans="1:7" x14ac:dyDescent="0.2">
      <c r="A2379">
        <v>20140613</v>
      </c>
      <c r="B2379">
        <v>102.53</v>
      </c>
      <c r="C2379">
        <f t="shared" si="180"/>
        <v>102.56454246200104</v>
      </c>
      <c r="D2379">
        <f t="shared" si="182"/>
        <v>101.72546033261172</v>
      </c>
      <c r="E2379">
        <f t="shared" si="181"/>
        <v>0.83908212938932536</v>
      </c>
      <c r="F2379">
        <f t="shared" si="184"/>
        <v>0.84596266742515325</v>
      </c>
      <c r="G2379">
        <f t="shared" si="183"/>
        <v>-6.8805380358278878E-3</v>
      </c>
    </row>
    <row r="2380" spans="1:7" x14ac:dyDescent="0.2">
      <c r="A2380">
        <v>20140616</v>
      </c>
      <c r="B2380">
        <v>102.45</v>
      </c>
      <c r="C2380">
        <f t="shared" si="180"/>
        <v>102.54692054477012</v>
      </c>
      <c r="D2380">
        <f t="shared" si="182"/>
        <v>101.77912993760344</v>
      </c>
      <c r="E2380">
        <f t="shared" si="181"/>
        <v>0.76779060716667402</v>
      </c>
      <c r="F2380">
        <f t="shared" si="184"/>
        <v>0.83032825537345745</v>
      </c>
      <c r="G2380">
        <f t="shared" si="183"/>
        <v>-6.2537648206783425E-2</v>
      </c>
    </row>
    <row r="2381" spans="1:7" x14ac:dyDescent="0.2">
      <c r="A2381">
        <v>20140617</v>
      </c>
      <c r="B2381">
        <v>101.93</v>
      </c>
      <c r="C2381">
        <f t="shared" si="180"/>
        <v>102.45200969172856</v>
      </c>
      <c r="D2381">
        <f t="shared" si="182"/>
        <v>101.79030549778096</v>
      </c>
      <c r="E2381">
        <f t="shared" si="181"/>
        <v>0.66170419394759961</v>
      </c>
      <c r="F2381">
        <f t="shared" si="184"/>
        <v>0.79660344308828601</v>
      </c>
      <c r="G2381">
        <f t="shared" si="183"/>
        <v>-0.13489924914068641</v>
      </c>
    </row>
    <row r="2382" spans="1:7" x14ac:dyDescent="0.2">
      <c r="A2382">
        <v>20140618</v>
      </c>
      <c r="B2382">
        <v>102.81</v>
      </c>
      <c r="C2382">
        <f t="shared" si="180"/>
        <v>102.50708512377032</v>
      </c>
      <c r="D2382">
        <f t="shared" si="182"/>
        <v>101.86583842387127</v>
      </c>
      <c r="E2382">
        <f t="shared" si="181"/>
        <v>0.64124669989905669</v>
      </c>
      <c r="F2382">
        <f t="shared" si="184"/>
        <v>0.76553209445044024</v>
      </c>
      <c r="G2382">
        <f t="shared" si="183"/>
        <v>-0.12428539455138354</v>
      </c>
    </row>
    <row r="2383" spans="1:7" x14ac:dyDescent="0.2">
      <c r="A2383">
        <v>20140619</v>
      </c>
      <c r="B2383">
        <v>103.81</v>
      </c>
      <c r="C2383">
        <f t="shared" ref="C2383:C2446" si="185">(B2383*(2/(12+1))+C2382*(1-(2/(12+1))))</f>
        <v>102.7075335662672</v>
      </c>
      <c r="D2383">
        <f t="shared" si="182"/>
        <v>102.0098503924734</v>
      </c>
      <c r="E2383">
        <f t="shared" si="181"/>
        <v>0.69768317379380562</v>
      </c>
      <c r="F2383">
        <f t="shared" si="184"/>
        <v>0.75196231031911331</v>
      </c>
      <c r="G2383">
        <f t="shared" si="183"/>
        <v>-5.4279136525307692E-2</v>
      </c>
    </row>
    <row r="2384" spans="1:7" x14ac:dyDescent="0.2">
      <c r="A2384">
        <v>20140620</v>
      </c>
      <c r="B2384">
        <v>105.27</v>
      </c>
      <c r="C2384">
        <f t="shared" si="185"/>
        <v>103.10175917145686</v>
      </c>
      <c r="D2384">
        <f t="shared" si="182"/>
        <v>102.25134295599389</v>
      </c>
      <c r="E2384">
        <f t="shared" si="181"/>
        <v>0.85041621546297108</v>
      </c>
      <c r="F2384">
        <f t="shared" si="184"/>
        <v>0.77165309134788496</v>
      </c>
      <c r="G2384">
        <f t="shared" si="183"/>
        <v>7.8763124115086125E-2</v>
      </c>
    </row>
    <row r="2385" spans="1:7" x14ac:dyDescent="0.2">
      <c r="A2385">
        <v>20140623</v>
      </c>
      <c r="B2385">
        <v>104.75</v>
      </c>
      <c r="C2385">
        <f t="shared" si="185"/>
        <v>103.35533468354042</v>
      </c>
      <c r="D2385">
        <f t="shared" si="182"/>
        <v>102.4364286629573</v>
      </c>
      <c r="E2385">
        <f t="shared" si="181"/>
        <v>0.91890602058312254</v>
      </c>
      <c r="F2385">
        <f t="shared" si="184"/>
        <v>0.80110367719493247</v>
      </c>
      <c r="G2385">
        <f t="shared" si="183"/>
        <v>0.11780234338819007</v>
      </c>
    </row>
    <row r="2386" spans="1:7" x14ac:dyDescent="0.2">
      <c r="A2386">
        <v>20140624</v>
      </c>
      <c r="B2386">
        <v>104.59</v>
      </c>
      <c r="C2386">
        <f t="shared" si="185"/>
        <v>103.54528319376496</v>
      </c>
      <c r="D2386">
        <f t="shared" si="182"/>
        <v>102.5959524657012</v>
      </c>
      <c r="E2386">
        <f t="shared" si="181"/>
        <v>0.94933072806375662</v>
      </c>
      <c r="F2386">
        <f t="shared" si="184"/>
        <v>0.83074908736869735</v>
      </c>
      <c r="G2386">
        <f t="shared" si="183"/>
        <v>0.11858164069505928</v>
      </c>
    </row>
    <row r="2387" spans="1:7" x14ac:dyDescent="0.2">
      <c r="A2387">
        <v>20140625</v>
      </c>
      <c r="B2387">
        <v>105.76</v>
      </c>
      <c r="C2387">
        <f t="shared" si="185"/>
        <v>103.88600885626266</v>
      </c>
      <c r="D2387">
        <f t="shared" si="182"/>
        <v>102.83032635713073</v>
      </c>
      <c r="E2387">
        <f t="shared" si="181"/>
        <v>1.0556824991319331</v>
      </c>
      <c r="F2387">
        <f t="shared" si="184"/>
        <v>0.87573576972134448</v>
      </c>
      <c r="G2387">
        <f t="shared" si="183"/>
        <v>0.17994672941058865</v>
      </c>
    </row>
    <row r="2388" spans="1:7" x14ac:dyDescent="0.2">
      <c r="A2388">
        <v>20140626</v>
      </c>
      <c r="B2388">
        <v>105.65</v>
      </c>
      <c r="C2388">
        <f t="shared" si="185"/>
        <v>104.15739210914533</v>
      </c>
      <c r="D2388">
        <f t="shared" si="182"/>
        <v>103.03919107141735</v>
      </c>
      <c r="E2388">
        <f t="shared" si="181"/>
        <v>1.1182010377279852</v>
      </c>
      <c r="F2388">
        <f t="shared" si="184"/>
        <v>0.92422882332267275</v>
      </c>
      <c r="G2388">
        <f t="shared" si="183"/>
        <v>0.19397221440531243</v>
      </c>
    </row>
    <row r="2389" spans="1:7" x14ac:dyDescent="0.2">
      <c r="A2389">
        <v>20140627</v>
      </c>
      <c r="B2389">
        <v>104.99</v>
      </c>
      <c r="C2389">
        <f t="shared" si="185"/>
        <v>104.28548563081527</v>
      </c>
      <c r="D2389">
        <f t="shared" si="182"/>
        <v>103.18369543649754</v>
      </c>
      <c r="E2389">
        <f t="shared" si="181"/>
        <v>1.1017901943177293</v>
      </c>
      <c r="F2389">
        <f t="shared" si="184"/>
        <v>0.95974109752168413</v>
      </c>
      <c r="G2389">
        <f t="shared" si="183"/>
        <v>0.14204909679604516</v>
      </c>
    </row>
    <row r="2390" spans="1:7" x14ac:dyDescent="0.2">
      <c r="A2390">
        <v>20140630</v>
      </c>
      <c r="B2390">
        <v>104.62</v>
      </c>
      <c r="C2390">
        <f t="shared" si="185"/>
        <v>104.33694937992061</v>
      </c>
      <c r="D2390">
        <f t="shared" si="182"/>
        <v>103.29008836712735</v>
      </c>
      <c r="E2390">
        <f t="shared" si="181"/>
        <v>1.0468610127932578</v>
      </c>
      <c r="F2390">
        <f t="shared" si="184"/>
        <v>0.97716508057599882</v>
      </c>
      <c r="G2390">
        <f t="shared" si="183"/>
        <v>6.9695932217259005E-2</v>
      </c>
    </row>
    <row r="2391" spans="1:7" x14ac:dyDescent="0.2">
      <c r="A2391">
        <v>20140701</v>
      </c>
      <c r="B2391">
        <v>105.87</v>
      </c>
      <c r="C2391">
        <f t="shared" si="185"/>
        <v>104.57280332147128</v>
      </c>
      <c r="D2391">
        <f t="shared" si="182"/>
        <v>103.48119293252532</v>
      </c>
      <c r="E2391">
        <f t="shared" si="181"/>
        <v>1.0916103889459663</v>
      </c>
      <c r="F2391">
        <f t="shared" si="184"/>
        <v>1.0000541422499925</v>
      </c>
      <c r="G2391">
        <f t="shared" si="183"/>
        <v>9.1556246695973842E-2</v>
      </c>
    </row>
    <row r="2392" spans="1:7" x14ac:dyDescent="0.2">
      <c r="A2392">
        <v>20140702</v>
      </c>
      <c r="B2392">
        <v>105.86</v>
      </c>
      <c r="C2392">
        <f t="shared" si="185"/>
        <v>104.77083357970648</v>
      </c>
      <c r="D2392">
        <f t="shared" si="182"/>
        <v>103.65740086344937</v>
      </c>
      <c r="E2392">
        <f t="shared" si="181"/>
        <v>1.1134327162571083</v>
      </c>
      <c r="F2392">
        <f t="shared" si="184"/>
        <v>1.0227298570514156</v>
      </c>
      <c r="G2392">
        <f t="shared" si="183"/>
        <v>9.0702859205692654E-2</v>
      </c>
    </row>
    <row r="2393" spans="1:7" x14ac:dyDescent="0.2">
      <c r="A2393">
        <v>20140703</v>
      </c>
      <c r="B2393">
        <v>105.84</v>
      </c>
      <c r="C2393">
        <f t="shared" si="185"/>
        <v>104.9353207212901</v>
      </c>
      <c r="D2393">
        <f t="shared" si="182"/>
        <v>103.81907487356423</v>
      </c>
      <c r="E2393">
        <f t="shared" si="181"/>
        <v>1.1162458477258639</v>
      </c>
      <c r="F2393">
        <f t="shared" si="184"/>
        <v>1.0414330551863054</v>
      </c>
      <c r="G2393">
        <f t="shared" si="183"/>
        <v>7.4812792539558526E-2</v>
      </c>
    </row>
    <row r="2394" spans="1:7" x14ac:dyDescent="0.2">
      <c r="A2394">
        <v>20140707</v>
      </c>
      <c r="B2394">
        <v>106.47</v>
      </c>
      <c r="C2394">
        <f t="shared" si="185"/>
        <v>105.171425225707</v>
      </c>
      <c r="D2394">
        <f t="shared" si="182"/>
        <v>104.01543969774467</v>
      </c>
      <c r="E2394">
        <f t="shared" si="181"/>
        <v>1.1559855279623292</v>
      </c>
      <c r="F2394">
        <f t="shared" si="184"/>
        <v>1.0643435497415101</v>
      </c>
      <c r="G2394">
        <f t="shared" si="183"/>
        <v>9.1641978220819098E-2</v>
      </c>
    </row>
    <row r="2395" spans="1:7" x14ac:dyDescent="0.2">
      <c r="A2395">
        <v>20140708</v>
      </c>
      <c r="B2395">
        <v>105.72</v>
      </c>
      <c r="C2395">
        <f t="shared" si="185"/>
        <v>105.25582134482899</v>
      </c>
      <c r="D2395">
        <f t="shared" si="182"/>
        <v>104.14170342383765</v>
      </c>
      <c r="E2395">
        <f t="shared" si="181"/>
        <v>1.1141179209913332</v>
      </c>
      <c r="F2395">
        <f t="shared" si="184"/>
        <v>1.0742984239914748</v>
      </c>
      <c r="G2395">
        <f t="shared" si="183"/>
        <v>3.9819496999858428E-2</v>
      </c>
    </row>
    <row r="2396" spans="1:7" x14ac:dyDescent="0.2">
      <c r="A2396">
        <v>20140709</v>
      </c>
      <c r="B2396">
        <v>106.04</v>
      </c>
      <c r="C2396">
        <f t="shared" si="185"/>
        <v>105.3764642148553</v>
      </c>
      <c r="D2396">
        <f t="shared" si="182"/>
        <v>104.28231798503487</v>
      </c>
      <c r="E2396">
        <f t="shared" ref="E2396:E2459" si="186">C2396-D2396</f>
        <v>1.0941462298204385</v>
      </c>
      <c r="F2396">
        <f t="shared" si="184"/>
        <v>1.0782679851572676</v>
      </c>
      <c r="G2396">
        <f t="shared" si="183"/>
        <v>1.5878244663170893E-2</v>
      </c>
    </row>
    <row r="2397" spans="1:7" x14ac:dyDescent="0.2">
      <c r="A2397">
        <v>20140710</v>
      </c>
      <c r="B2397">
        <v>105.8</v>
      </c>
      <c r="C2397">
        <f t="shared" si="185"/>
        <v>105.44162356641601</v>
      </c>
      <c r="D2397">
        <f t="shared" ref="D2397:D2460" si="187">B2397*(2/(26+1)) + D2396*(1-(2/(26+1)))</f>
        <v>104.39473887503227</v>
      </c>
      <c r="E2397">
        <f t="shared" si="186"/>
        <v>1.0468846913837382</v>
      </c>
      <c r="F2397">
        <f t="shared" si="184"/>
        <v>1.0719913264025618</v>
      </c>
      <c r="G2397">
        <f t="shared" si="183"/>
        <v>-2.5106635018823598E-2</v>
      </c>
    </row>
    <row r="2398" spans="1:7" x14ac:dyDescent="0.2">
      <c r="A2398">
        <v>20140711</v>
      </c>
      <c r="B2398">
        <v>105.1</v>
      </c>
      <c r="C2398">
        <f t="shared" si="185"/>
        <v>105.3890660946597</v>
      </c>
      <c r="D2398">
        <f t="shared" si="187"/>
        <v>104.44698043984469</v>
      </c>
      <c r="E2398">
        <f t="shared" si="186"/>
        <v>0.94208565481500273</v>
      </c>
      <c r="F2398">
        <f t="shared" si="184"/>
        <v>1.04601019208505</v>
      </c>
      <c r="G2398">
        <f t="shared" si="183"/>
        <v>-0.10392453727004725</v>
      </c>
    </row>
    <row r="2399" spans="1:7" x14ac:dyDescent="0.2">
      <c r="A2399">
        <v>20140714</v>
      </c>
      <c r="B2399">
        <v>105.38</v>
      </c>
      <c r="C2399">
        <f t="shared" si="185"/>
        <v>105.3876713108659</v>
      </c>
      <c r="D2399">
        <f t="shared" si="187"/>
        <v>104.5160929998562</v>
      </c>
      <c r="E2399">
        <f t="shared" si="186"/>
        <v>0.87157831100969929</v>
      </c>
      <c r="F2399">
        <f t="shared" si="184"/>
        <v>1.01112381586998</v>
      </c>
      <c r="G2399">
        <f t="shared" si="183"/>
        <v>-0.13954550486028072</v>
      </c>
    </row>
    <row r="2400" spans="1:7" x14ac:dyDescent="0.2">
      <c r="A2400">
        <v>20140715</v>
      </c>
      <c r="B2400">
        <v>103.28</v>
      </c>
      <c r="C2400">
        <f t="shared" si="185"/>
        <v>105.06341418611728</v>
      </c>
      <c r="D2400">
        <f t="shared" si="187"/>
        <v>104.42453055542241</v>
      </c>
      <c r="E2400">
        <f t="shared" si="186"/>
        <v>0.63888363069487752</v>
      </c>
      <c r="F2400">
        <f t="shared" si="184"/>
        <v>0.93667577883495956</v>
      </c>
      <c r="G2400">
        <f t="shared" si="183"/>
        <v>-0.29779214814008204</v>
      </c>
    </row>
    <row r="2401" spans="1:7" x14ac:dyDescent="0.2">
      <c r="A2401">
        <v>20140716</v>
      </c>
      <c r="B2401">
        <v>102.22</v>
      </c>
      <c r="C2401">
        <f t="shared" si="185"/>
        <v>104.62596584979156</v>
      </c>
      <c r="D2401">
        <f t="shared" si="187"/>
        <v>104.26123199576148</v>
      </c>
      <c r="E2401">
        <f t="shared" si="186"/>
        <v>0.36473385403007796</v>
      </c>
      <c r="F2401">
        <f t="shared" si="184"/>
        <v>0.82228739387398331</v>
      </c>
      <c r="G2401">
        <f t="shared" si="183"/>
        <v>-0.45755353984390534</v>
      </c>
    </row>
    <row r="2402" spans="1:7" x14ac:dyDescent="0.2">
      <c r="A2402">
        <v>20140717</v>
      </c>
      <c r="B2402">
        <v>100.37</v>
      </c>
      <c r="C2402">
        <f t="shared" si="185"/>
        <v>103.97120187290054</v>
      </c>
      <c r="D2402">
        <f t="shared" si="187"/>
        <v>103.97299258866803</v>
      </c>
      <c r="E2402">
        <f t="shared" si="186"/>
        <v>-1.7907157674983409E-3</v>
      </c>
      <c r="F2402">
        <f t="shared" si="184"/>
        <v>0.65747177194568696</v>
      </c>
      <c r="G2402">
        <f t="shared" si="183"/>
        <v>-0.6592624877131853</v>
      </c>
    </row>
    <row r="2403" spans="1:7" x14ac:dyDescent="0.2">
      <c r="A2403">
        <v>20140718</v>
      </c>
      <c r="B2403">
        <v>101.8</v>
      </c>
      <c r="C2403">
        <f t="shared" si="185"/>
        <v>103.63717081553122</v>
      </c>
      <c r="D2403">
        <f t="shared" si="187"/>
        <v>103.81203017469262</v>
      </c>
      <c r="E2403">
        <f t="shared" si="186"/>
        <v>-0.17485935916140249</v>
      </c>
      <c r="F2403">
        <f t="shared" si="184"/>
        <v>0.49100554572426908</v>
      </c>
      <c r="G2403">
        <f t="shared" si="183"/>
        <v>-0.66586490488567152</v>
      </c>
    </row>
    <row r="2404" spans="1:7" x14ac:dyDescent="0.2">
      <c r="A2404">
        <v>20140721</v>
      </c>
      <c r="B2404">
        <v>101.27</v>
      </c>
      <c r="C2404">
        <f t="shared" si="185"/>
        <v>103.27299069006487</v>
      </c>
      <c r="D2404">
        <f t="shared" si="187"/>
        <v>103.62373164323391</v>
      </c>
      <c r="E2404">
        <f t="shared" si="186"/>
        <v>-0.35074095316903708</v>
      </c>
      <c r="F2404">
        <f t="shared" si="184"/>
        <v>0.32265624594560782</v>
      </c>
      <c r="G2404">
        <f t="shared" ref="G2404:G2467" si="188">E2404-F2404</f>
        <v>-0.67339719911464491</v>
      </c>
    </row>
    <row r="2405" spans="1:7" x14ac:dyDescent="0.2">
      <c r="A2405">
        <v>20140722</v>
      </c>
      <c r="B2405">
        <v>102.47</v>
      </c>
      <c r="C2405">
        <f t="shared" si="185"/>
        <v>103.14945366082412</v>
      </c>
      <c r="D2405">
        <f t="shared" si="187"/>
        <v>103.53827004003139</v>
      </c>
      <c r="E2405">
        <f t="shared" si="186"/>
        <v>-0.3888163792072703</v>
      </c>
      <c r="F2405">
        <f t="shared" ref="F2405:F2468" si="189">(E2405*(2/(9+1))+F2404*(1-(2/(9+1))))</f>
        <v>0.18036172091503219</v>
      </c>
      <c r="G2405">
        <f t="shared" si="188"/>
        <v>-0.56917810012230252</v>
      </c>
    </row>
    <row r="2406" spans="1:7" x14ac:dyDescent="0.2">
      <c r="A2406">
        <v>20140723</v>
      </c>
      <c r="B2406">
        <v>102.19</v>
      </c>
      <c r="C2406">
        <f t="shared" si="185"/>
        <v>103.00184540531271</v>
      </c>
      <c r="D2406">
        <f t="shared" si="187"/>
        <v>103.43839818521425</v>
      </c>
      <c r="E2406">
        <f t="shared" si="186"/>
        <v>-0.43655277990154673</v>
      </c>
      <c r="F2406">
        <f t="shared" si="189"/>
        <v>5.6978820751716425E-2</v>
      </c>
      <c r="G2406">
        <f t="shared" si="188"/>
        <v>-0.49353160065326318</v>
      </c>
    </row>
    <row r="2407" spans="1:7" x14ac:dyDescent="0.2">
      <c r="A2407">
        <v>20140724</v>
      </c>
      <c r="B2407">
        <v>102.2</v>
      </c>
      <c r="C2407">
        <f t="shared" si="185"/>
        <v>102.87848457372613</v>
      </c>
      <c r="D2407">
        <f t="shared" si="187"/>
        <v>103.34666498630949</v>
      </c>
      <c r="E2407">
        <f t="shared" si="186"/>
        <v>-0.46818041258336507</v>
      </c>
      <c r="F2407">
        <f t="shared" si="189"/>
        <v>-4.8053025915299877E-2</v>
      </c>
      <c r="G2407">
        <f t="shared" si="188"/>
        <v>-0.42012738666806521</v>
      </c>
    </row>
    <row r="2408" spans="1:7" x14ac:dyDescent="0.2">
      <c r="A2408">
        <v>20140725</v>
      </c>
      <c r="B2408">
        <v>102.11</v>
      </c>
      <c r="C2408">
        <f t="shared" si="185"/>
        <v>102.76025617776826</v>
      </c>
      <c r="D2408">
        <f t="shared" si="187"/>
        <v>103.25506017250879</v>
      </c>
      <c r="E2408">
        <f t="shared" si="186"/>
        <v>-0.49480399474053627</v>
      </c>
      <c r="F2408">
        <f t="shared" si="189"/>
        <v>-0.13740321968034716</v>
      </c>
      <c r="G2408">
        <f t="shared" si="188"/>
        <v>-0.35740077506018908</v>
      </c>
    </row>
    <row r="2409" spans="1:7" x14ac:dyDescent="0.2">
      <c r="A2409">
        <v>20140728</v>
      </c>
      <c r="B2409">
        <v>102.11</v>
      </c>
      <c r="C2409">
        <f t="shared" si="185"/>
        <v>102.66021676580391</v>
      </c>
      <c r="D2409">
        <f t="shared" si="187"/>
        <v>103.17024090047111</v>
      </c>
      <c r="E2409">
        <f t="shared" si="186"/>
        <v>-0.51002413466720498</v>
      </c>
      <c r="F2409">
        <f t="shared" si="189"/>
        <v>-0.21192740267771873</v>
      </c>
      <c r="G2409">
        <f t="shared" si="188"/>
        <v>-0.29809673198948627</v>
      </c>
    </row>
    <row r="2410" spans="1:7" x14ac:dyDescent="0.2">
      <c r="A2410">
        <v>20140729</v>
      </c>
      <c r="B2410">
        <v>101.96</v>
      </c>
      <c r="C2410">
        <f t="shared" si="185"/>
        <v>102.55249110952639</v>
      </c>
      <c r="D2410">
        <f t="shared" si="187"/>
        <v>103.08059342636214</v>
      </c>
      <c r="E2410">
        <f t="shared" si="186"/>
        <v>-0.52810231683575637</v>
      </c>
      <c r="F2410">
        <f t="shared" si="189"/>
        <v>-0.27516238550932626</v>
      </c>
      <c r="G2410">
        <f t="shared" si="188"/>
        <v>-0.25293993132643011</v>
      </c>
    </row>
    <row r="2411" spans="1:7" x14ac:dyDescent="0.2">
      <c r="A2411">
        <v>20140730</v>
      </c>
      <c r="B2411">
        <v>102.3</v>
      </c>
      <c r="C2411">
        <f t="shared" si="185"/>
        <v>102.5136463234454</v>
      </c>
      <c r="D2411">
        <f t="shared" si="187"/>
        <v>103.02277169107606</v>
      </c>
      <c r="E2411">
        <f t="shared" si="186"/>
        <v>-0.5091253676306593</v>
      </c>
      <c r="F2411">
        <f t="shared" si="189"/>
        <v>-0.3219549819335929</v>
      </c>
      <c r="G2411">
        <f t="shared" si="188"/>
        <v>-0.1871703856970664</v>
      </c>
    </row>
    <row r="2412" spans="1:7" x14ac:dyDescent="0.2">
      <c r="A2412">
        <v>20140731</v>
      </c>
      <c r="B2412">
        <v>100.09</v>
      </c>
      <c r="C2412">
        <f t="shared" si="185"/>
        <v>102.14077765829995</v>
      </c>
      <c r="D2412">
        <f t="shared" si="187"/>
        <v>102.80552934358894</v>
      </c>
      <c r="E2412">
        <f t="shared" si="186"/>
        <v>-0.66475168528899076</v>
      </c>
      <c r="F2412">
        <f t="shared" si="189"/>
        <v>-0.39051432260467245</v>
      </c>
      <c r="G2412">
        <f t="shared" si="188"/>
        <v>-0.27423736268431831</v>
      </c>
    </row>
    <row r="2413" spans="1:7" x14ac:dyDescent="0.2">
      <c r="A2413">
        <v>20140801</v>
      </c>
      <c r="B2413">
        <v>99.9</v>
      </c>
      <c r="C2413">
        <f t="shared" si="185"/>
        <v>101.79604263394612</v>
      </c>
      <c r="D2413">
        <f t="shared" si="187"/>
        <v>102.59030494776755</v>
      </c>
      <c r="E2413">
        <f t="shared" si="186"/>
        <v>-0.79426231382143442</v>
      </c>
      <c r="F2413">
        <f t="shared" si="189"/>
        <v>-0.47126392084802488</v>
      </c>
      <c r="G2413">
        <f t="shared" si="188"/>
        <v>-0.32299839297340954</v>
      </c>
    </row>
    <row r="2414" spans="1:7" x14ac:dyDescent="0.2">
      <c r="A2414">
        <v>20140804</v>
      </c>
      <c r="B2414">
        <v>100.16</v>
      </c>
      <c r="C2414">
        <f t="shared" si="185"/>
        <v>101.54434376718518</v>
      </c>
      <c r="D2414">
        <f t="shared" si="187"/>
        <v>102.41028235904403</v>
      </c>
      <c r="E2414">
        <f t="shared" si="186"/>
        <v>-0.8659385918588498</v>
      </c>
      <c r="F2414">
        <f t="shared" si="189"/>
        <v>-0.55019885505018984</v>
      </c>
      <c r="G2414">
        <f t="shared" si="188"/>
        <v>-0.31573973680865997</v>
      </c>
    </row>
    <row r="2415" spans="1:7" x14ac:dyDescent="0.2">
      <c r="A2415">
        <v>20140805</v>
      </c>
      <c r="B2415">
        <v>99.82</v>
      </c>
      <c r="C2415">
        <f t="shared" si="185"/>
        <v>101.27906011069516</v>
      </c>
      <c r="D2415">
        <f t="shared" si="187"/>
        <v>102.21840959170743</v>
      </c>
      <c r="E2415">
        <f t="shared" si="186"/>
        <v>-0.93934948101227178</v>
      </c>
      <c r="F2415">
        <f t="shared" si="189"/>
        <v>-0.62802898024260623</v>
      </c>
      <c r="G2415">
        <f t="shared" si="188"/>
        <v>-0.31132050076966555</v>
      </c>
    </row>
    <row r="2416" spans="1:7" x14ac:dyDescent="0.2">
      <c r="A2416">
        <v>20140806</v>
      </c>
      <c r="B2416">
        <v>100.71</v>
      </c>
      <c r="C2416">
        <f t="shared" si="185"/>
        <v>101.19151240135743</v>
      </c>
      <c r="D2416">
        <f t="shared" si="187"/>
        <v>102.10667554787724</v>
      </c>
      <c r="E2416">
        <f t="shared" si="186"/>
        <v>-0.91516314651981645</v>
      </c>
      <c r="F2416">
        <f t="shared" si="189"/>
        <v>-0.68545581349804841</v>
      </c>
      <c r="G2416">
        <f t="shared" si="188"/>
        <v>-0.22970733302176805</v>
      </c>
    </row>
    <row r="2417" spans="1:7" x14ac:dyDescent="0.2">
      <c r="A2417">
        <v>20140807</v>
      </c>
      <c r="B2417">
        <v>99.93</v>
      </c>
      <c r="C2417">
        <f t="shared" si="185"/>
        <v>100.99743357037937</v>
      </c>
      <c r="D2417">
        <f t="shared" si="187"/>
        <v>101.94544032210855</v>
      </c>
      <c r="E2417">
        <f t="shared" si="186"/>
        <v>-0.94800675172918147</v>
      </c>
      <c r="F2417">
        <f t="shared" si="189"/>
        <v>-0.73796600114427502</v>
      </c>
      <c r="G2417">
        <f t="shared" si="188"/>
        <v>-0.21004075058490645</v>
      </c>
    </row>
    <row r="2418" spans="1:7" x14ac:dyDescent="0.2">
      <c r="A2418">
        <v>20140808</v>
      </c>
      <c r="B2418">
        <v>101.08</v>
      </c>
      <c r="C2418">
        <f t="shared" si="185"/>
        <v>101.01013609801332</v>
      </c>
      <c r="D2418">
        <f t="shared" si="187"/>
        <v>101.881333631582</v>
      </c>
      <c r="E2418">
        <f t="shared" si="186"/>
        <v>-0.87119753356867591</v>
      </c>
      <c r="F2418">
        <f t="shared" si="189"/>
        <v>-0.76461230762915522</v>
      </c>
      <c r="G2418">
        <f t="shared" si="188"/>
        <v>-0.10658522593952069</v>
      </c>
    </row>
    <row r="2419" spans="1:7" x14ac:dyDescent="0.2">
      <c r="A2419">
        <v>20140811</v>
      </c>
      <c r="B2419">
        <v>101.16</v>
      </c>
      <c r="C2419">
        <f t="shared" si="185"/>
        <v>101.03319208293435</v>
      </c>
      <c r="D2419">
        <f t="shared" si="187"/>
        <v>101.82790151072408</v>
      </c>
      <c r="E2419">
        <f t="shared" si="186"/>
        <v>-0.79470942778972642</v>
      </c>
      <c r="F2419">
        <f t="shared" si="189"/>
        <v>-0.77063173166126953</v>
      </c>
      <c r="G2419">
        <f t="shared" si="188"/>
        <v>-2.4077696128456894E-2</v>
      </c>
    </row>
    <row r="2420" spans="1:7" x14ac:dyDescent="0.2">
      <c r="A2420">
        <v>20140812</v>
      </c>
      <c r="B2420">
        <v>100.63</v>
      </c>
      <c r="C2420">
        <f t="shared" si="185"/>
        <v>100.97116253171367</v>
      </c>
      <c r="D2420">
        <f t="shared" si="187"/>
        <v>101.73916806548526</v>
      </c>
      <c r="E2420">
        <f t="shared" si="186"/>
        <v>-0.76800553377158565</v>
      </c>
      <c r="F2420">
        <f t="shared" si="189"/>
        <v>-0.77010649208333282</v>
      </c>
      <c r="G2420">
        <f t="shared" si="188"/>
        <v>2.1009583117471697E-3</v>
      </c>
    </row>
    <row r="2421" spans="1:7" x14ac:dyDescent="0.2">
      <c r="A2421">
        <v>20140813</v>
      </c>
      <c r="B2421">
        <v>101.74</v>
      </c>
      <c r="C2421">
        <f t="shared" si="185"/>
        <v>101.08944521914233</v>
      </c>
      <c r="D2421">
        <f t="shared" si="187"/>
        <v>101.73922969026414</v>
      </c>
      <c r="E2421">
        <f t="shared" si="186"/>
        <v>-0.64978447112180504</v>
      </c>
      <c r="F2421">
        <f t="shared" si="189"/>
        <v>-0.74604208789102722</v>
      </c>
      <c r="G2421">
        <f t="shared" si="188"/>
        <v>9.6257616769222176E-2</v>
      </c>
    </row>
    <row r="2422" spans="1:7" x14ac:dyDescent="0.2">
      <c r="A2422">
        <v>20140814</v>
      </c>
      <c r="B2422">
        <v>102.02</v>
      </c>
      <c r="C2422">
        <f t="shared" si="185"/>
        <v>101.23260749312043</v>
      </c>
      <c r="D2422">
        <f t="shared" si="187"/>
        <v>101.76002749098531</v>
      </c>
      <c r="E2422">
        <f t="shared" si="186"/>
        <v>-0.52741999786488236</v>
      </c>
      <c r="F2422">
        <f t="shared" si="189"/>
        <v>-0.70231766988579825</v>
      </c>
      <c r="G2422">
        <f t="shared" si="188"/>
        <v>0.17489767202091588</v>
      </c>
    </row>
    <row r="2423" spans="1:7" x14ac:dyDescent="0.2">
      <c r="A2423">
        <v>20140815</v>
      </c>
      <c r="B2423">
        <v>101.17</v>
      </c>
      <c r="C2423">
        <f t="shared" si="185"/>
        <v>101.2229755711019</v>
      </c>
      <c r="D2423">
        <f t="shared" si="187"/>
        <v>101.71632175091233</v>
      </c>
      <c r="E2423">
        <f t="shared" si="186"/>
        <v>-0.49334617981043039</v>
      </c>
      <c r="F2423">
        <f t="shared" si="189"/>
        <v>-0.66052337187072474</v>
      </c>
      <c r="G2423">
        <f t="shared" si="188"/>
        <v>0.16717719206029436</v>
      </c>
    </row>
    <row r="2424" spans="1:7" x14ac:dyDescent="0.2">
      <c r="A2424">
        <v>20140818</v>
      </c>
      <c r="B2424">
        <v>102.7</v>
      </c>
      <c r="C2424">
        <f t="shared" si="185"/>
        <v>101.45021009862468</v>
      </c>
      <c r="D2424">
        <f t="shared" si="187"/>
        <v>101.78918680640031</v>
      </c>
      <c r="E2424">
        <f t="shared" si="186"/>
        <v>-0.33897670777562894</v>
      </c>
      <c r="F2424">
        <f t="shared" si="189"/>
        <v>-0.59621403905170556</v>
      </c>
      <c r="G2424">
        <f t="shared" si="188"/>
        <v>0.25723733127607662</v>
      </c>
    </row>
    <row r="2425" spans="1:7" x14ac:dyDescent="0.2">
      <c r="A2425">
        <v>20140819</v>
      </c>
      <c r="B2425">
        <v>102.96</v>
      </c>
      <c r="C2425">
        <f t="shared" si="185"/>
        <v>101.68248546806704</v>
      </c>
      <c r="D2425">
        <f t="shared" si="187"/>
        <v>101.87591370962991</v>
      </c>
      <c r="E2425">
        <f t="shared" si="186"/>
        <v>-0.19342824156287008</v>
      </c>
      <c r="F2425">
        <f t="shared" si="189"/>
        <v>-0.51565687955393846</v>
      </c>
      <c r="G2425">
        <f t="shared" si="188"/>
        <v>0.32222863799106838</v>
      </c>
    </row>
    <row r="2426" spans="1:7" x14ac:dyDescent="0.2">
      <c r="A2426">
        <v>20140820</v>
      </c>
      <c r="B2426">
        <v>103.21</v>
      </c>
      <c r="C2426">
        <f t="shared" si="185"/>
        <v>101.91748770374903</v>
      </c>
      <c r="D2426">
        <f t="shared" si="187"/>
        <v>101.974734916324</v>
      </c>
      <c r="E2426">
        <f t="shared" si="186"/>
        <v>-5.7247212574964124E-2</v>
      </c>
      <c r="F2426">
        <f t="shared" si="189"/>
        <v>-0.42397494615814357</v>
      </c>
      <c r="G2426">
        <f t="shared" si="188"/>
        <v>0.36672773358317945</v>
      </c>
    </row>
    <row r="2427" spans="1:7" x14ac:dyDescent="0.2">
      <c r="A2427">
        <v>20140821</v>
      </c>
      <c r="B2427">
        <v>104.19</v>
      </c>
      <c r="C2427">
        <f t="shared" si="185"/>
        <v>102.26710498009533</v>
      </c>
      <c r="D2427">
        <f t="shared" si="187"/>
        <v>102.13882862622593</v>
      </c>
      <c r="E2427">
        <f t="shared" si="186"/>
        <v>0.12827635386939562</v>
      </c>
      <c r="F2427">
        <f t="shared" si="189"/>
        <v>-0.31352468615263573</v>
      </c>
      <c r="G2427">
        <f t="shared" si="188"/>
        <v>0.44180104002203135</v>
      </c>
    </row>
    <row r="2428" spans="1:7" x14ac:dyDescent="0.2">
      <c r="A2428">
        <v>20140822</v>
      </c>
      <c r="B2428">
        <v>103.1</v>
      </c>
      <c r="C2428">
        <f t="shared" si="185"/>
        <v>102.39524267546527</v>
      </c>
      <c r="D2428">
        <f t="shared" si="187"/>
        <v>102.21002650576474</v>
      </c>
      <c r="E2428">
        <f t="shared" si="186"/>
        <v>0.18521616970052435</v>
      </c>
      <c r="F2428">
        <f t="shared" si="189"/>
        <v>-0.21377651498200376</v>
      </c>
      <c r="G2428">
        <f t="shared" si="188"/>
        <v>0.39899268468252813</v>
      </c>
    </row>
    <row r="2429" spans="1:7" x14ac:dyDescent="0.2">
      <c r="A2429">
        <v>20140825</v>
      </c>
      <c r="B2429">
        <v>103.23</v>
      </c>
      <c r="C2429">
        <f t="shared" si="185"/>
        <v>102.52366687923985</v>
      </c>
      <c r="D2429">
        <f t="shared" si="187"/>
        <v>102.28558009793032</v>
      </c>
      <c r="E2429">
        <f t="shared" si="186"/>
        <v>0.23808678130953354</v>
      </c>
      <c r="F2429">
        <f t="shared" si="189"/>
        <v>-0.1234038557236963</v>
      </c>
      <c r="G2429">
        <f t="shared" si="188"/>
        <v>0.36149063703322981</v>
      </c>
    </row>
    <row r="2430" spans="1:7" x14ac:dyDescent="0.2">
      <c r="A2430">
        <v>20140826</v>
      </c>
      <c r="B2430">
        <v>103.44</v>
      </c>
      <c r="C2430">
        <f t="shared" si="185"/>
        <v>102.66464120551065</v>
      </c>
      <c r="D2430">
        <f t="shared" si="187"/>
        <v>102.37109268326883</v>
      </c>
      <c r="E2430">
        <f t="shared" si="186"/>
        <v>0.29354852224182082</v>
      </c>
      <c r="F2430">
        <f t="shared" si="189"/>
        <v>-4.0013380130592885E-2</v>
      </c>
      <c r="G2430">
        <f t="shared" si="188"/>
        <v>0.33356190237241368</v>
      </c>
    </row>
    <row r="2431" spans="1:7" x14ac:dyDescent="0.2">
      <c r="A2431">
        <v>20140827</v>
      </c>
      <c r="B2431">
        <v>103.22</v>
      </c>
      <c r="C2431">
        <f t="shared" si="185"/>
        <v>102.75008102004746</v>
      </c>
      <c r="D2431">
        <f t="shared" si="187"/>
        <v>102.4339747067304</v>
      </c>
      <c r="E2431">
        <f t="shared" si="186"/>
        <v>0.31610631331706429</v>
      </c>
      <c r="F2431">
        <f t="shared" si="189"/>
        <v>3.1210558558938555E-2</v>
      </c>
      <c r="G2431">
        <f t="shared" si="188"/>
        <v>0.28489575475812573</v>
      </c>
    </row>
    <row r="2432" spans="1:7" x14ac:dyDescent="0.2">
      <c r="A2432">
        <v>20140828</v>
      </c>
      <c r="B2432">
        <v>102.95</v>
      </c>
      <c r="C2432">
        <f t="shared" si="185"/>
        <v>102.78083778619401</v>
      </c>
      <c r="D2432">
        <f t="shared" si="187"/>
        <v>102.47219880252814</v>
      </c>
      <c r="E2432">
        <f t="shared" si="186"/>
        <v>0.3086389836658725</v>
      </c>
      <c r="F2432">
        <f t="shared" si="189"/>
        <v>8.6696243580325349E-2</v>
      </c>
      <c r="G2432">
        <f t="shared" si="188"/>
        <v>0.22194274008554715</v>
      </c>
    </row>
    <row r="2433" spans="1:7" x14ac:dyDescent="0.2">
      <c r="A2433">
        <v>20140829</v>
      </c>
      <c r="B2433">
        <v>103.73</v>
      </c>
      <c r="C2433">
        <f t="shared" si="185"/>
        <v>102.92686274216416</v>
      </c>
      <c r="D2433">
        <f t="shared" si="187"/>
        <v>102.56536926160013</v>
      </c>
      <c r="E2433">
        <f t="shared" si="186"/>
        <v>0.36149348056403596</v>
      </c>
      <c r="F2433">
        <f t="shared" si="189"/>
        <v>0.14165569097706748</v>
      </c>
      <c r="G2433">
        <f t="shared" si="188"/>
        <v>0.21983778958696848</v>
      </c>
    </row>
    <row r="2434" spans="1:7" x14ac:dyDescent="0.2">
      <c r="A2434">
        <v>20140902</v>
      </c>
      <c r="B2434">
        <v>103.36</v>
      </c>
      <c r="C2434">
        <f t="shared" si="185"/>
        <v>102.99349924336968</v>
      </c>
      <c r="D2434">
        <f t="shared" si="187"/>
        <v>102.62423079777788</v>
      </c>
      <c r="E2434">
        <f t="shared" si="186"/>
        <v>0.36926844559179983</v>
      </c>
      <c r="F2434">
        <f t="shared" si="189"/>
        <v>0.18717824190001398</v>
      </c>
      <c r="G2434">
        <f t="shared" si="188"/>
        <v>0.18209020369178586</v>
      </c>
    </row>
    <row r="2435" spans="1:7" x14ac:dyDescent="0.2">
      <c r="A2435">
        <v>20140903</v>
      </c>
      <c r="B2435">
        <v>103.76</v>
      </c>
      <c r="C2435">
        <f t="shared" si="185"/>
        <v>103.11142243669742</v>
      </c>
      <c r="D2435">
        <f t="shared" si="187"/>
        <v>102.70836184979434</v>
      </c>
      <c r="E2435">
        <f t="shared" si="186"/>
        <v>0.40306058690308078</v>
      </c>
      <c r="F2435">
        <f t="shared" si="189"/>
        <v>0.23035471090062734</v>
      </c>
      <c r="G2435">
        <f t="shared" si="188"/>
        <v>0.17270587600245343</v>
      </c>
    </row>
    <row r="2436" spans="1:7" x14ac:dyDescent="0.2">
      <c r="A2436">
        <v>20140904</v>
      </c>
      <c r="B2436">
        <v>103.84</v>
      </c>
      <c r="C2436">
        <f t="shared" si="185"/>
        <v>103.22351129259012</v>
      </c>
      <c r="D2436">
        <f t="shared" si="187"/>
        <v>102.79218689795772</v>
      </c>
      <c r="E2436">
        <f t="shared" si="186"/>
        <v>0.43132439463239791</v>
      </c>
      <c r="F2436">
        <f t="shared" si="189"/>
        <v>0.2705486476469815</v>
      </c>
      <c r="G2436">
        <f t="shared" si="188"/>
        <v>0.16077574698541641</v>
      </c>
    </row>
    <row r="2437" spans="1:7" x14ac:dyDescent="0.2">
      <c r="A2437">
        <v>20140905</v>
      </c>
      <c r="B2437">
        <v>104.42</v>
      </c>
      <c r="C2437">
        <f t="shared" si="185"/>
        <v>103.40758647834548</v>
      </c>
      <c r="D2437">
        <f t="shared" si="187"/>
        <v>102.91276564625714</v>
      </c>
      <c r="E2437">
        <f t="shared" si="186"/>
        <v>0.49482083208833672</v>
      </c>
      <c r="F2437">
        <f t="shared" si="189"/>
        <v>0.31540308453525256</v>
      </c>
      <c r="G2437">
        <f t="shared" si="188"/>
        <v>0.17941774755308415</v>
      </c>
    </row>
    <row r="2438" spans="1:7" x14ac:dyDescent="0.2">
      <c r="A2438">
        <v>20140908</v>
      </c>
      <c r="B2438">
        <v>104.05</v>
      </c>
      <c r="C2438">
        <f t="shared" si="185"/>
        <v>103.50641932783078</v>
      </c>
      <c r="D2438">
        <f t="shared" si="187"/>
        <v>102.99700522801587</v>
      </c>
      <c r="E2438">
        <f t="shared" si="186"/>
        <v>0.50941409981491859</v>
      </c>
      <c r="F2438">
        <f t="shared" si="189"/>
        <v>0.35420528759118575</v>
      </c>
      <c r="G2438">
        <f t="shared" si="188"/>
        <v>0.15520881222373284</v>
      </c>
    </row>
    <row r="2439" spans="1:7" x14ac:dyDescent="0.2">
      <c r="A2439">
        <v>20140909</v>
      </c>
      <c r="B2439">
        <v>103.8</v>
      </c>
      <c r="C2439">
        <f t="shared" si="185"/>
        <v>103.55158558508759</v>
      </c>
      <c r="D2439">
        <f t="shared" si="187"/>
        <v>103.05648632223691</v>
      </c>
      <c r="E2439">
        <f t="shared" si="186"/>
        <v>0.49509926285068673</v>
      </c>
      <c r="F2439">
        <f t="shared" si="189"/>
        <v>0.38238408264308593</v>
      </c>
      <c r="G2439">
        <f t="shared" si="188"/>
        <v>0.1127151802076008</v>
      </c>
    </row>
    <row r="2440" spans="1:7" x14ac:dyDescent="0.2">
      <c r="A2440">
        <v>20140910</v>
      </c>
      <c r="B2440">
        <v>104.99</v>
      </c>
      <c r="C2440">
        <f t="shared" si="185"/>
        <v>103.77288011045873</v>
      </c>
      <c r="D2440">
        <f t="shared" si="187"/>
        <v>103.19970955762676</v>
      </c>
      <c r="E2440">
        <f t="shared" si="186"/>
        <v>0.57317055283196794</v>
      </c>
      <c r="F2440">
        <f t="shared" si="189"/>
        <v>0.42054137668086239</v>
      </c>
      <c r="G2440">
        <f t="shared" si="188"/>
        <v>0.15262917615110555</v>
      </c>
    </row>
    <row r="2441" spans="1:7" x14ac:dyDescent="0.2">
      <c r="A2441">
        <v>20140911</v>
      </c>
      <c r="B2441">
        <v>104.55</v>
      </c>
      <c r="C2441">
        <f t="shared" si="185"/>
        <v>103.892437016542</v>
      </c>
      <c r="D2441">
        <f t="shared" si="187"/>
        <v>103.29973107187662</v>
      </c>
      <c r="E2441">
        <f t="shared" si="186"/>
        <v>0.59270594466538284</v>
      </c>
      <c r="F2441">
        <f t="shared" si="189"/>
        <v>0.45497429027776654</v>
      </c>
      <c r="G2441">
        <f t="shared" si="188"/>
        <v>0.13773165438761631</v>
      </c>
    </row>
    <row r="2442" spans="1:7" x14ac:dyDescent="0.2">
      <c r="A2442">
        <v>20140912</v>
      </c>
      <c r="B2442">
        <v>104.58</v>
      </c>
      <c r="C2442">
        <f t="shared" si="185"/>
        <v>103.99821593707399</v>
      </c>
      <c r="D2442">
        <f t="shared" si="187"/>
        <v>103.39456580729318</v>
      </c>
      <c r="E2442">
        <f t="shared" si="186"/>
        <v>0.60365012978081722</v>
      </c>
      <c r="F2442">
        <f t="shared" si="189"/>
        <v>0.48470945817837668</v>
      </c>
      <c r="G2442">
        <f t="shared" si="188"/>
        <v>0.11894067160244054</v>
      </c>
    </row>
    <row r="2443" spans="1:7" x14ac:dyDescent="0.2">
      <c r="A2443">
        <v>20140915</v>
      </c>
      <c r="B2443">
        <v>104.72</v>
      </c>
      <c r="C2443">
        <f t="shared" si="185"/>
        <v>104.10925963906261</v>
      </c>
      <c r="D2443">
        <f t="shared" si="187"/>
        <v>103.49274611786406</v>
      </c>
      <c r="E2443">
        <f t="shared" si="186"/>
        <v>0.61651352119855574</v>
      </c>
      <c r="F2443">
        <f t="shared" si="189"/>
        <v>0.51107027078241252</v>
      </c>
      <c r="G2443">
        <f t="shared" si="188"/>
        <v>0.10544325041614322</v>
      </c>
    </row>
    <row r="2444" spans="1:7" x14ac:dyDescent="0.2">
      <c r="A2444">
        <v>20140916</v>
      </c>
      <c r="B2444">
        <v>105.88</v>
      </c>
      <c r="C2444">
        <f t="shared" si="185"/>
        <v>104.38168123305299</v>
      </c>
      <c r="D2444">
        <f t="shared" si="187"/>
        <v>103.66957973876301</v>
      </c>
      <c r="E2444">
        <f t="shared" si="186"/>
        <v>0.71210149428998193</v>
      </c>
      <c r="F2444">
        <f t="shared" si="189"/>
        <v>0.55127651548392642</v>
      </c>
      <c r="G2444">
        <f t="shared" si="188"/>
        <v>0.16082497880605551</v>
      </c>
    </row>
    <row r="2445" spans="1:7" x14ac:dyDescent="0.2">
      <c r="A2445">
        <v>20140917</v>
      </c>
      <c r="B2445">
        <v>106.19</v>
      </c>
      <c r="C2445">
        <f t="shared" si="185"/>
        <v>104.65988412027559</v>
      </c>
      <c r="D2445">
        <f t="shared" si="187"/>
        <v>103.85627753589166</v>
      </c>
      <c r="E2445">
        <f t="shared" si="186"/>
        <v>0.80360658438392818</v>
      </c>
      <c r="F2445">
        <f t="shared" si="189"/>
        <v>0.6017425292639268</v>
      </c>
      <c r="G2445">
        <f t="shared" si="188"/>
        <v>0.20186405512000138</v>
      </c>
    </row>
    <row r="2446" spans="1:7" x14ac:dyDescent="0.2">
      <c r="A2446">
        <v>20140918</v>
      </c>
      <c r="B2446">
        <v>107.35</v>
      </c>
      <c r="C2446">
        <f t="shared" si="185"/>
        <v>105.07374810177166</v>
      </c>
      <c r="D2446">
        <f t="shared" si="187"/>
        <v>104.11507179249229</v>
      </c>
      <c r="E2446">
        <f t="shared" si="186"/>
        <v>0.95867630927936887</v>
      </c>
      <c r="F2446">
        <f t="shared" si="189"/>
        <v>0.67312928526701521</v>
      </c>
      <c r="G2446">
        <f t="shared" si="188"/>
        <v>0.28554702401235366</v>
      </c>
    </row>
    <row r="2447" spans="1:7" x14ac:dyDescent="0.2">
      <c r="A2447">
        <v>20140919</v>
      </c>
      <c r="B2447">
        <v>107.99</v>
      </c>
      <c r="C2447">
        <f t="shared" ref="C2447:C2510" si="190">(B2447*(2/(12+1))+C2446*(1-(2/(12+1))))</f>
        <v>105.52240223996063</v>
      </c>
      <c r="D2447">
        <f t="shared" si="187"/>
        <v>104.40210351156693</v>
      </c>
      <c r="E2447">
        <f t="shared" si="186"/>
        <v>1.120298728393692</v>
      </c>
      <c r="F2447">
        <f t="shared" si="189"/>
        <v>0.76256317389235062</v>
      </c>
      <c r="G2447">
        <f t="shared" si="188"/>
        <v>0.35773555450134142</v>
      </c>
    </row>
    <row r="2448" spans="1:7" x14ac:dyDescent="0.2">
      <c r="A2448">
        <v>20140922</v>
      </c>
      <c r="B2448">
        <v>107.88</v>
      </c>
      <c r="C2448">
        <f t="shared" si="190"/>
        <v>105.88510958765899</v>
      </c>
      <c r="D2448">
        <f t="shared" si="187"/>
        <v>104.65972547367309</v>
      </c>
      <c r="E2448">
        <f t="shared" si="186"/>
        <v>1.2253841139858963</v>
      </c>
      <c r="F2448">
        <f t="shared" si="189"/>
        <v>0.85512736191105976</v>
      </c>
      <c r="G2448">
        <f t="shared" si="188"/>
        <v>0.37025675207483655</v>
      </c>
    </row>
    <row r="2449" spans="1:7" x14ac:dyDescent="0.2">
      <c r="A2449">
        <v>20140923</v>
      </c>
      <c r="B2449">
        <v>107.46</v>
      </c>
      <c r="C2449">
        <f t="shared" si="190"/>
        <v>106.12740042032684</v>
      </c>
      <c r="D2449">
        <f t="shared" si="187"/>
        <v>104.86715321636397</v>
      </c>
      <c r="E2449">
        <f t="shared" si="186"/>
        <v>1.2602472039628623</v>
      </c>
      <c r="F2449">
        <f t="shared" si="189"/>
        <v>0.93615133032142039</v>
      </c>
      <c r="G2449">
        <f t="shared" si="188"/>
        <v>0.32409587364144188</v>
      </c>
    </row>
    <row r="2450" spans="1:7" x14ac:dyDescent="0.2">
      <c r="A2450">
        <v>20140924</v>
      </c>
      <c r="B2450">
        <v>108.64</v>
      </c>
      <c r="C2450">
        <f t="shared" si="190"/>
        <v>106.51395420181501</v>
      </c>
      <c r="D2450">
        <f t="shared" si="187"/>
        <v>105.14662334848516</v>
      </c>
      <c r="E2450">
        <f t="shared" si="186"/>
        <v>1.3673308533298467</v>
      </c>
      <c r="F2450">
        <f t="shared" si="189"/>
        <v>1.0223872349231056</v>
      </c>
      <c r="G2450">
        <f t="shared" si="188"/>
        <v>0.34494361840674115</v>
      </c>
    </row>
    <row r="2451" spans="1:7" x14ac:dyDescent="0.2">
      <c r="A2451">
        <v>20140925</v>
      </c>
      <c r="B2451">
        <v>107.1</v>
      </c>
      <c r="C2451">
        <f t="shared" si="190"/>
        <v>106.60411509384346</v>
      </c>
      <c r="D2451">
        <f t="shared" si="187"/>
        <v>105.29131791526405</v>
      </c>
      <c r="E2451">
        <f t="shared" si="186"/>
        <v>1.3127971785794159</v>
      </c>
      <c r="F2451">
        <f t="shared" si="189"/>
        <v>1.0804692236543676</v>
      </c>
      <c r="G2451">
        <f t="shared" si="188"/>
        <v>0.23232795492504832</v>
      </c>
    </row>
    <row r="2452" spans="1:7" x14ac:dyDescent="0.2">
      <c r="A2452">
        <v>20140926</v>
      </c>
      <c r="B2452">
        <v>107.1</v>
      </c>
      <c r="C2452">
        <f t="shared" si="190"/>
        <v>106.680405079406</v>
      </c>
      <c r="D2452">
        <f t="shared" si="187"/>
        <v>105.42529436598524</v>
      </c>
      <c r="E2452">
        <f t="shared" si="186"/>
        <v>1.2551107134207626</v>
      </c>
      <c r="F2452">
        <f t="shared" si="189"/>
        <v>1.1153975216076466</v>
      </c>
      <c r="G2452">
        <f t="shared" si="188"/>
        <v>0.13971319181311603</v>
      </c>
    </row>
    <row r="2453" spans="1:7" x14ac:dyDescent="0.2">
      <c r="A2453">
        <v>20140929</v>
      </c>
      <c r="B2453">
        <v>106.54</v>
      </c>
      <c r="C2453">
        <f t="shared" si="190"/>
        <v>106.65880429795892</v>
      </c>
      <c r="D2453">
        <f t="shared" si="187"/>
        <v>105.50786515369003</v>
      </c>
      <c r="E2453">
        <f t="shared" si="186"/>
        <v>1.1509391442688894</v>
      </c>
      <c r="F2453">
        <f t="shared" si="189"/>
        <v>1.1225058461398953</v>
      </c>
      <c r="G2453">
        <f t="shared" si="188"/>
        <v>2.8433298128994089E-2</v>
      </c>
    </row>
    <row r="2454" spans="1:7" x14ac:dyDescent="0.2">
      <c r="A2454">
        <v>20140930</v>
      </c>
      <c r="B2454">
        <v>106.59</v>
      </c>
      <c r="C2454">
        <f t="shared" si="190"/>
        <v>106.64821902134986</v>
      </c>
      <c r="D2454">
        <f t="shared" si="187"/>
        <v>105.58802329045373</v>
      </c>
      <c r="E2454">
        <f t="shared" si="186"/>
        <v>1.0601957308961261</v>
      </c>
      <c r="F2454">
        <f t="shared" si="189"/>
        <v>1.1100438230911416</v>
      </c>
      <c r="G2454">
        <f t="shared" si="188"/>
        <v>-4.9848092195015514E-2</v>
      </c>
    </row>
    <row r="2455" spans="1:7" x14ac:dyDescent="0.2">
      <c r="A2455">
        <v>20141001</v>
      </c>
      <c r="B2455">
        <v>104.3</v>
      </c>
      <c r="C2455">
        <f t="shared" si="190"/>
        <v>106.28695455652679</v>
      </c>
      <c r="D2455">
        <f t="shared" si="187"/>
        <v>105.49261415782753</v>
      </c>
      <c r="E2455">
        <f t="shared" si="186"/>
        <v>0.7943403986992621</v>
      </c>
      <c r="F2455">
        <f t="shared" si="189"/>
        <v>1.0469031382127658</v>
      </c>
      <c r="G2455">
        <f t="shared" si="188"/>
        <v>-0.25256273951350372</v>
      </c>
    </row>
    <row r="2456" spans="1:7" x14ac:dyDescent="0.2">
      <c r="A2456">
        <v>20141002</v>
      </c>
      <c r="B2456">
        <v>103.85</v>
      </c>
      <c r="C2456">
        <f t="shared" si="190"/>
        <v>105.91203847090728</v>
      </c>
      <c r="D2456">
        <f t="shared" si="187"/>
        <v>105.37093903502549</v>
      </c>
      <c r="E2456">
        <f t="shared" si="186"/>
        <v>0.54109943588179021</v>
      </c>
      <c r="F2456">
        <f t="shared" si="189"/>
        <v>0.94574239774657065</v>
      </c>
      <c r="G2456">
        <f t="shared" si="188"/>
        <v>-0.40464296186478044</v>
      </c>
    </row>
    <row r="2457" spans="1:7" x14ac:dyDescent="0.2">
      <c r="A2457">
        <v>20141003</v>
      </c>
      <c r="B2457">
        <v>105.13</v>
      </c>
      <c r="C2457">
        <f t="shared" si="190"/>
        <v>105.79172485999847</v>
      </c>
      <c r="D2457">
        <f t="shared" si="187"/>
        <v>105.35309169909766</v>
      </c>
      <c r="E2457">
        <f t="shared" si="186"/>
        <v>0.43863316090080673</v>
      </c>
      <c r="F2457">
        <f t="shared" si="189"/>
        <v>0.84432055037741782</v>
      </c>
      <c r="G2457">
        <f t="shared" si="188"/>
        <v>-0.40568738947661109</v>
      </c>
    </row>
    <row r="2458" spans="1:7" x14ac:dyDescent="0.2">
      <c r="A2458">
        <v>20141006</v>
      </c>
      <c r="B2458">
        <v>104.86</v>
      </c>
      <c r="C2458">
        <f t="shared" si="190"/>
        <v>105.64838257384486</v>
      </c>
      <c r="D2458">
        <f t="shared" si="187"/>
        <v>105.31656638805339</v>
      </c>
      <c r="E2458">
        <f t="shared" si="186"/>
        <v>0.33181618579146743</v>
      </c>
      <c r="F2458">
        <f t="shared" si="189"/>
        <v>0.74181967746022781</v>
      </c>
      <c r="G2458">
        <f t="shared" si="188"/>
        <v>-0.41000349166876038</v>
      </c>
    </row>
    <row r="2459" spans="1:7" x14ac:dyDescent="0.2">
      <c r="A2459">
        <v>20141007</v>
      </c>
      <c r="B2459">
        <v>102.39</v>
      </c>
      <c r="C2459">
        <f t="shared" si="190"/>
        <v>105.14709294709949</v>
      </c>
      <c r="D2459">
        <f t="shared" si="187"/>
        <v>105.09978369264202</v>
      </c>
      <c r="E2459">
        <f t="shared" si="186"/>
        <v>4.7309254457474026E-2</v>
      </c>
      <c r="F2459">
        <f t="shared" si="189"/>
        <v>0.60291759285967705</v>
      </c>
      <c r="G2459">
        <f t="shared" si="188"/>
        <v>-0.55560833840220303</v>
      </c>
    </row>
    <row r="2460" spans="1:7" x14ac:dyDescent="0.2">
      <c r="A2460">
        <v>20141008</v>
      </c>
      <c r="B2460">
        <v>104.91</v>
      </c>
      <c r="C2460">
        <f t="shared" si="190"/>
        <v>105.11061710908419</v>
      </c>
      <c r="D2460">
        <f t="shared" si="187"/>
        <v>105.0857256413352</v>
      </c>
      <c r="E2460">
        <f t="shared" ref="E2460:E2523" si="191">C2460-D2460</f>
        <v>2.4891467748986429E-2</v>
      </c>
      <c r="F2460">
        <f t="shared" si="189"/>
        <v>0.48731236783753895</v>
      </c>
      <c r="G2460">
        <f t="shared" si="188"/>
        <v>-0.46242090008855252</v>
      </c>
    </row>
    <row r="2461" spans="1:7" x14ac:dyDescent="0.2">
      <c r="A2461">
        <v>20141009</v>
      </c>
      <c r="B2461">
        <v>102.08</v>
      </c>
      <c r="C2461">
        <f t="shared" si="190"/>
        <v>104.64436832307123</v>
      </c>
      <c r="D2461">
        <f t="shared" ref="D2461:D2524" si="192">B2461*(2/(26+1)) + D2460*(1-(2/(26+1)))</f>
        <v>104.86307929753259</v>
      </c>
      <c r="E2461">
        <f t="shared" si="191"/>
        <v>-0.21871097446135934</v>
      </c>
      <c r="F2461">
        <f t="shared" si="189"/>
        <v>0.34610769937775931</v>
      </c>
      <c r="G2461">
        <f t="shared" si="188"/>
        <v>-0.56481867383911866</v>
      </c>
    </row>
    <row r="2462" spans="1:7" x14ac:dyDescent="0.2">
      <c r="A2462">
        <v>20141010</v>
      </c>
      <c r="B2462">
        <v>101.23</v>
      </c>
      <c r="C2462">
        <f t="shared" si="190"/>
        <v>104.11908088875259</v>
      </c>
      <c r="D2462">
        <f t="shared" si="192"/>
        <v>104.59396231253018</v>
      </c>
      <c r="E2462">
        <f t="shared" si="191"/>
        <v>-0.47488142377758891</v>
      </c>
      <c r="F2462">
        <f t="shared" si="189"/>
        <v>0.18190987474668968</v>
      </c>
      <c r="G2462">
        <f t="shared" si="188"/>
        <v>-0.65679129852427853</v>
      </c>
    </row>
    <row r="2463" spans="1:7" x14ac:dyDescent="0.2">
      <c r="A2463">
        <v>20141013</v>
      </c>
      <c r="B2463">
        <v>99.12</v>
      </c>
      <c r="C2463">
        <f t="shared" si="190"/>
        <v>103.34999152125221</v>
      </c>
      <c r="D2463">
        <f t="shared" si="192"/>
        <v>104.18848362271312</v>
      </c>
      <c r="E2463">
        <f t="shared" si="191"/>
        <v>-0.8384921014609148</v>
      </c>
      <c r="F2463">
        <f t="shared" si="189"/>
        <v>-2.2170520494831203E-2</v>
      </c>
      <c r="G2463">
        <f t="shared" si="188"/>
        <v>-0.81632158096608354</v>
      </c>
    </row>
    <row r="2464" spans="1:7" x14ac:dyDescent="0.2">
      <c r="A2464">
        <v>20141014</v>
      </c>
      <c r="B2464">
        <v>97.01</v>
      </c>
      <c r="C2464">
        <f t="shared" si="190"/>
        <v>102.37460821029032</v>
      </c>
      <c r="D2464">
        <f t="shared" si="192"/>
        <v>103.65674409510474</v>
      </c>
      <c r="E2464">
        <f t="shared" si="191"/>
        <v>-1.2821358848144229</v>
      </c>
      <c r="F2464">
        <f t="shared" si="189"/>
        <v>-0.27416359335874957</v>
      </c>
      <c r="G2464">
        <f t="shared" si="188"/>
        <v>-1.0079722914556732</v>
      </c>
    </row>
    <row r="2465" spans="1:7" x14ac:dyDescent="0.2">
      <c r="A2465">
        <v>20141015</v>
      </c>
      <c r="B2465">
        <v>98.21</v>
      </c>
      <c r="C2465">
        <f t="shared" si="190"/>
        <v>101.73389925486103</v>
      </c>
      <c r="D2465">
        <f t="shared" si="192"/>
        <v>103.25328156954143</v>
      </c>
      <c r="E2465">
        <f t="shared" si="191"/>
        <v>-1.5193823146803993</v>
      </c>
      <c r="F2465">
        <f t="shared" si="189"/>
        <v>-0.52320733762307958</v>
      </c>
      <c r="G2465">
        <f t="shared" si="188"/>
        <v>-0.99617497705731972</v>
      </c>
    </row>
    <row r="2466" spans="1:7" x14ac:dyDescent="0.2">
      <c r="A2466">
        <v>20141016</v>
      </c>
      <c r="B2466">
        <v>96.78</v>
      </c>
      <c r="C2466">
        <f t="shared" si="190"/>
        <v>100.97176090795932</v>
      </c>
      <c r="D2466">
        <f t="shared" si="192"/>
        <v>102.77377923105688</v>
      </c>
      <c r="E2466">
        <f t="shared" si="191"/>
        <v>-1.8020183230975562</v>
      </c>
      <c r="F2466">
        <f t="shared" si="189"/>
        <v>-0.77896953471797492</v>
      </c>
      <c r="G2466">
        <f t="shared" si="188"/>
        <v>-1.0230487883795814</v>
      </c>
    </row>
    <row r="2467" spans="1:7" x14ac:dyDescent="0.2">
      <c r="A2467">
        <v>20141017</v>
      </c>
      <c r="B2467">
        <v>98.7</v>
      </c>
      <c r="C2467">
        <f t="shared" si="190"/>
        <v>100.62225922981173</v>
      </c>
      <c r="D2467">
        <f t="shared" si="192"/>
        <v>102.47201780653415</v>
      </c>
      <c r="E2467">
        <f t="shared" si="191"/>
        <v>-1.8497585767224223</v>
      </c>
      <c r="F2467">
        <f t="shared" si="189"/>
        <v>-0.99312734311886441</v>
      </c>
      <c r="G2467">
        <f t="shared" si="188"/>
        <v>-0.85663123360355786</v>
      </c>
    </row>
    <row r="2468" spans="1:7" x14ac:dyDescent="0.2">
      <c r="A2468">
        <v>20141020</v>
      </c>
      <c r="B2468">
        <v>99.2</v>
      </c>
      <c r="C2468">
        <f t="shared" si="190"/>
        <v>100.40345011753301</v>
      </c>
      <c r="D2468">
        <f t="shared" si="192"/>
        <v>102.22964611716125</v>
      </c>
      <c r="E2468">
        <f t="shared" si="191"/>
        <v>-1.82619599962824</v>
      </c>
      <c r="F2468">
        <f t="shared" si="189"/>
        <v>-1.1597410744207397</v>
      </c>
      <c r="G2468">
        <f t="shared" ref="G2468:G2531" si="193">E2468-F2468</f>
        <v>-0.66645492520750027</v>
      </c>
    </row>
    <row r="2469" spans="1:7" x14ac:dyDescent="0.2">
      <c r="A2469">
        <v>20141021</v>
      </c>
      <c r="B2469">
        <v>100.36</v>
      </c>
      <c r="C2469">
        <f t="shared" si="190"/>
        <v>100.39676548406639</v>
      </c>
      <c r="D2469">
        <f t="shared" si="192"/>
        <v>102.09115381218635</v>
      </c>
      <c r="E2469">
        <f t="shared" si="191"/>
        <v>-1.6943883281199561</v>
      </c>
      <c r="F2469">
        <f t="shared" ref="F2469:F2532" si="194">(E2469*(2/(9+1))+F2468*(1-(2/(9+1))))</f>
        <v>-1.266670525160583</v>
      </c>
      <c r="G2469">
        <f t="shared" si="193"/>
        <v>-0.42771780295937312</v>
      </c>
    </row>
    <row r="2470" spans="1:7" x14ac:dyDescent="0.2">
      <c r="A2470">
        <v>20141022</v>
      </c>
      <c r="B2470">
        <v>101.22</v>
      </c>
      <c r="C2470">
        <f t="shared" si="190"/>
        <v>100.52341694805618</v>
      </c>
      <c r="D2470">
        <f t="shared" si="192"/>
        <v>102.02662390017255</v>
      </c>
      <c r="E2470">
        <f t="shared" si="191"/>
        <v>-1.503206952116372</v>
      </c>
      <c r="F2470">
        <f t="shared" si="194"/>
        <v>-1.3139778105517408</v>
      </c>
      <c r="G2470">
        <f t="shared" si="193"/>
        <v>-0.18922914156463122</v>
      </c>
    </row>
    <row r="2471" spans="1:7" x14ac:dyDescent="0.2">
      <c r="A2471">
        <v>20141023</v>
      </c>
      <c r="B2471">
        <v>102.63</v>
      </c>
      <c r="C2471">
        <f t="shared" si="190"/>
        <v>100.84750664835524</v>
      </c>
      <c r="D2471">
        <f t="shared" si="192"/>
        <v>102.0713184260857</v>
      </c>
      <c r="E2471">
        <f t="shared" si="191"/>
        <v>-1.2238117777304609</v>
      </c>
      <c r="F2471">
        <f t="shared" si="194"/>
        <v>-1.2959446039874849</v>
      </c>
      <c r="G2471">
        <f t="shared" si="193"/>
        <v>7.2132826257023996E-2</v>
      </c>
    </row>
    <row r="2472" spans="1:7" x14ac:dyDescent="0.2">
      <c r="A2472">
        <v>20141024</v>
      </c>
      <c r="B2472">
        <v>103.13</v>
      </c>
      <c r="C2472">
        <f t="shared" si="190"/>
        <v>101.1986594716852</v>
      </c>
      <c r="D2472">
        <f t="shared" si="192"/>
        <v>102.14973928341269</v>
      </c>
      <c r="E2472">
        <f t="shared" si="191"/>
        <v>-0.95107981172748168</v>
      </c>
      <c r="F2472">
        <f t="shared" si="194"/>
        <v>-1.2269716455354844</v>
      </c>
      <c r="G2472">
        <f t="shared" si="193"/>
        <v>0.27589183380800275</v>
      </c>
    </row>
    <row r="2473" spans="1:7" x14ac:dyDescent="0.2">
      <c r="A2473">
        <v>20141027</v>
      </c>
      <c r="B2473">
        <v>104.07</v>
      </c>
      <c r="C2473">
        <f t="shared" si="190"/>
        <v>101.64040416834901</v>
      </c>
      <c r="D2473">
        <f t="shared" si="192"/>
        <v>102.29198081797472</v>
      </c>
      <c r="E2473">
        <f t="shared" si="191"/>
        <v>-0.65157664962571005</v>
      </c>
      <c r="F2473">
        <f t="shared" si="194"/>
        <v>-1.1118926463535297</v>
      </c>
      <c r="G2473">
        <f t="shared" si="193"/>
        <v>0.46031599672781964</v>
      </c>
    </row>
    <row r="2474" spans="1:7" x14ac:dyDescent="0.2">
      <c r="A2474">
        <v>20141028</v>
      </c>
      <c r="B2474">
        <v>104.79</v>
      </c>
      <c r="C2474">
        <f t="shared" si="190"/>
        <v>102.12495737321839</v>
      </c>
      <c r="D2474">
        <f t="shared" si="192"/>
        <v>102.47701927590252</v>
      </c>
      <c r="E2474">
        <f t="shared" si="191"/>
        <v>-0.3520619026841274</v>
      </c>
      <c r="F2474">
        <f t="shared" si="194"/>
        <v>-0.95992649761964932</v>
      </c>
      <c r="G2474">
        <f t="shared" si="193"/>
        <v>0.60786459493552192</v>
      </c>
    </row>
    <row r="2475" spans="1:7" x14ac:dyDescent="0.2">
      <c r="A2475">
        <v>20141029</v>
      </c>
      <c r="B2475">
        <v>105.56</v>
      </c>
      <c r="C2475">
        <f t="shared" si="190"/>
        <v>102.65342546964632</v>
      </c>
      <c r="D2475">
        <f t="shared" si="192"/>
        <v>102.70538821842825</v>
      </c>
      <c r="E2475">
        <f t="shared" si="191"/>
        <v>-5.1962748781932078E-2</v>
      </c>
      <c r="F2475">
        <f t="shared" si="194"/>
        <v>-0.77833374785210585</v>
      </c>
      <c r="G2475">
        <f t="shared" si="193"/>
        <v>0.72637099907017377</v>
      </c>
    </row>
    <row r="2476" spans="1:7" x14ac:dyDescent="0.2">
      <c r="A2476">
        <v>20141030</v>
      </c>
      <c r="B2476">
        <v>107.04</v>
      </c>
      <c r="C2476">
        <f t="shared" si="190"/>
        <v>103.32828308970073</v>
      </c>
      <c r="D2476">
        <f t="shared" si="192"/>
        <v>103.02647057261876</v>
      </c>
      <c r="E2476">
        <f t="shared" si="191"/>
        <v>0.3018125170819701</v>
      </c>
      <c r="F2476">
        <f t="shared" si="194"/>
        <v>-0.56230449486529066</v>
      </c>
      <c r="G2476">
        <f t="shared" si="193"/>
        <v>0.86411701194726076</v>
      </c>
    </row>
    <row r="2477" spans="1:7" x14ac:dyDescent="0.2">
      <c r="A2477">
        <v>20141031</v>
      </c>
      <c r="B2477">
        <v>107.78</v>
      </c>
      <c r="C2477">
        <f t="shared" si="190"/>
        <v>104.01316261436216</v>
      </c>
      <c r="D2477">
        <f t="shared" si="192"/>
        <v>103.37858386353588</v>
      </c>
      <c r="E2477">
        <f t="shared" si="191"/>
        <v>0.63457875082627879</v>
      </c>
      <c r="F2477">
        <f t="shared" si="194"/>
        <v>-0.32292784572697675</v>
      </c>
      <c r="G2477">
        <f t="shared" si="193"/>
        <v>0.95750659655325554</v>
      </c>
    </row>
    <row r="2478" spans="1:7" x14ac:dyDescent="0.2">
      <c r="A2478">
        <v>20141103</v>
      </c>
      <c r="B2478">
        <v>107.46</v>
      </c>
      <c r="C2478">
        <f t="shared" si="190"/>
        <v>104.54344528907568</v>
      </c>
      <c r="D2478">
        <f t="shared" si="192"/>
        <v>103.68091098475544</v>
      </c>
      <c r="E2478">
        <f t="shared" si="191"/>
        <v>0.86253430432023492</v>
      </c>
      <c r="F2478">
        <f t="shared" si="194"/>
        <v>-8.5835415717534447E-2</v>
      </c>
      <c r="G2478">
        <f t="shared" si="193"/>
        <v>0.94836972003776943</v>
      </c>
    </row>
    <row r="2479" spans="1:7" x14ac:dyDescent="0.2">
      <c r="A2479">
        <v>20141104</v>
      </c>
      <c r="B2479">
        <v>108.62</v>
      </c>
      <c r="C2479">
        <f t="shared" si="190"/>
        <v>105.1706075522948</v>
      </c>
      <c r="D2479">
        <f t="shared" si="192"/>
        <v>104.04676943032912</v>
      </c>
      <c r="E2479">
        <f t="shared" si="191"/>
        <v>1.1238381219656759</v>
      </c>
      <c r="F2479">
        <f t="shared" si="194"/>
        <v>0.15609929181910764</v>
      </c>
      <c r="G2479">
        <f t="shared" si="193"/>
        <v>0.96773883014656825</v>
      </c>
    </row>
    <row r="2480" spans="1:7" x14ac:dyDescent="0.2">
      <c r="A2480">
        <v>20141105</v>
      </c>
      <c r="B2480">
        <v>108.82</v>
      </c>
      <c r="C2480">
        <f t="shared" si="190"/>
        <v>105.73205254424946</v>
      </c>
      <c r="D2480">
        <f t="shared" si="192"/>
        <v>104.40034206511956</v>
      </c>
      <c r="E2480">
        <f t="shared" si="191"/>
        <v>1.3317104791298959</v>
      </c>
      <c r="F2480">
        <f t="shared" si="194"/>
        <v>0.3912215292812653</v>
      </c>
      <c r="G2480">
        <f t="shared" si="193"/>
        <v>0.94048894984863063</v>
      </c>
    </row>
    <row r="2481" spans="1:7" x14ac:dyDescent="0.2">
      <c r="A2481">
        <v>20141106</v>
      </c>
      <c r="B2481">
        <v>109.01</v>
      </c>
      <c r="C2481">
        <f t="shared" si="190"/>
        <v>106.23635215282647</v>
      </c>
      <c r="D2481">
        <f t="shared" si="192"/>
        <v>104.74179820844404</v>
      </c>
      <c r="E2481">
        <f t="shared" si="191"/>
        <v>1.4945539443824316</v>
      </c>
      <c r="F2481">
        <f t="shared" si="194"/>
        <v>0.61188801230149859</v>
      </c>
      <c r="G2481">
        <f t="shared" si="193"/>
        <v>0.88266593208093302</v>
      </c>
    </row>
    <row r="2482" spans="1:7" x14ac:dyDescent="0.2">
      <c r="A2482">
        <v>20141107</v>
      </c>
      <c r="B2482">
        <v>108.2</v>
      </c>
      <c r="C2482">
        <f t="shared" si="190"/>
        <v>106.5384518216224</v>
      </c>
      <c r="D2482">
        <f t="shared" si="192"/>
        <v>104.99796130411485</v>
      </c>
      <c r="E2482">
        <f t="shared" si="191"/>
        <v>1.5404905175075498</v>
      </c>
      <c r="F2482">
        <f t="shared" si="194"/>
        <v>0.79760851334270888</v>
      </c>
      <c r="G2482">
        <f t="shared" si="193"/>
        <v>0.74288200416484096</v>
      </c>
    </row>
    <row r="2483" spans="1:7" x14ac:dyDescent="0.2">
      <c r="A2483">
        <v>20141110</v>
      </c>
      <c r="B2483">
        <v>108.82</v>
      </c>
      <c r="C2483">
        <f t="shared" si="190"/>
        <v>106.8894592336805</v>
      </c>
      <c r="D2483">
        <f t="shared" si="192"/>
        <v>105.28107528158783</v>
      </c>
      <c r="E2483">
        <f t="shared" si="191"/>
        <v>1.6083839520926659</v>
      </c>
      <c r="F2483">
        <f t="shared" si="194"/>
        <v>0.95976360109270042</v>
      </c>
      <c r="G2483">
        <f t="shared" si="193"/>
        <v>0.64862035099996551</v>
      </c>
    </row>
    <row r="2484" spans="1:7" x14ac:dyDescent="0.2">
      <c r="A2484">
        <v>20141111</v>
      </c>
      <c r="B2484">
        <v>108.91</v>
      </c>
      <c r="C2484">
        <f t="shared" si="190"/>
        <v>107.20031165926811</v>
      </c>
      <c r="D2484">
        <f t="shared" si="192"/>
        <v>105.54988451998872</v>
      </c>
      <c r="E2484">
        <f t="shared" si="191"/>
        <v>1.6504271392793868</v>
      </c>
      <c r="F2484">
        <f t="shared" si="194"/>
        <v>1.0978963087300377</v>
      </c>
      <c r="G2484">
        <f t="shared" si="193"/>
        <v>0.55253083054934904</v>
      </c>
    </row>
    <row r="2485" spans="1:7" x14ac:dyDescent="0.2">
      <c r="A2485">
        <v>20141112</v>
      </c>
      <c r="B2485">
        <v>108.75</v>
      </c>
      <c r="C2485">
        <f t="shared" si="190"/>
        <v>107.43872525014993</v>
      </c>
      <c r="D2485">
        <f t="shared" si="192"/>
        <v>105.78693011110067</v>
      </c>
      <c r="E2485">
        <f t="shared" si="191"/>
        <v>1.6517951390492556</v>
      </c>
      <c r="F2485">
        <f t="shared" si="194"/>
        <v>1.2086760747938814</v>
      </c>
      <c r="G2485">
        <f t="shared" si="193"/>
        <v>0.44311906425537417</v>
      </c>
    </row>
    <row r="2486" spans="1:7" x14ac:dyDescent="0.2">
      <c r="A2486">
        <v>20141113</v>
      </c>
      <c r="B2486">
        <v>109.07</v>
      </c>
      <c r="C2486">
        <f t="shared" si="190"/>
        <v>107.68969059628071</v>
      </c>
      <c r="D2486">
        <f t="shared" si="192"/>
        <v>106.03012047324137</v>
      </c>
      <c r="E2486">
        <f t="shared" si="191"/>
        <v>1.6595701230393445</v>
      </c>
      <c r="F2486">
        <f t="shared" si="194"/>
        <v>1.2988548844429739</v>
      </c>
      <c r="G2486">
        <f t="shared" si="193"/>
        <v>0.36071523859637056</v>
      </c>
    </row>
    <row r="2487" spans="1:7" x14ac:dyDescent="0.2">
      <c r="A2487">
        <v>20141114</v>
      </c>
      <c r="B2487">
        <v>108.16</v>
      </c>
      <c r="C2487">
        <f t="shared" si="190"/>
        <v>107.7620458891606</v>
      </c>
      <c r="D2487">
        <f t="shared" si="192"/>
        <v>106.18788932707534</v>
      </c>
      <c r="E2487">
        <f t="shared" si="191"/>
        <v>1.574156562085264</v>
      </c>
      <c r="F2487">
        <f t="shared" si="194"/>
        <v>1.3539152199714319</v>
      </c>
      <c r="G2487">
        <f t="shared" si="193"/>
        <v>0.22024134211383206</v>
      </c>
    </row>
    <row r="2488" spans="1:7" x14ac:dyDescent="0.2">
      <c r="A2488">
        <v>20141117</v>
      </c>
      <c r="B2488">
        <v>108.3</v>
      </c>
      <c r="C2488">
        <f t="shared" si="190"/>
        <v>107.84480806005897</v>
      </c>
      <c r="D2488">
        <f t="shared" si="192"/>
        <v>106.3443419695142</v>
      </c>
      <c r="E2488">
        <f t="shared" si="191"/>
        <v>1.5004660905447622</v>
      </c>
      <c r="F2488">
        <f t="shared" si="194"/>
        <v>1.3832253940860979</v>
      </c>
      <c r="G2488">
        <f t="shared" si="193"/>
        <v>0.11724069645866431</v>
      </c>
    </row>
    <row r="2489" spans="1:7" x14ac:dyDescent="0.2">
      <c r="A2489">
        <v>20141118</v>
      </c>
      <c r="B2489">
        <v>108.83</v>
      </c>
      <c r="C2489">
        <f t="shared" si="190"/>
        <v>107.99637605081912</v>
      </c>
      <c r="D2489">
        <f t="shared" si="192"/>
        <v>106.52846478658722</v>
      </c>
      <c r="E2489">
        <f t="shared" si="191"/>
        <v>1.4679112642319012</v>
      </c>
      <c r="F2489">
        <f t="shared" si="194"/>
        <v>1.4001625681152587</v>
      </c>
      <c r="G2489">
        <f t="shared" si="193"/>
        <v>6.7748696116642471E-2</v>
      </c>
    </row>
    <row r="2490" spans="1:7" x14ac:dyDescent="0.2">
      <c r="A2490">
        <v>20141119</v>
      </c>
      <c r="B2490">
        <v>108.76</v>
      </c>
      <c r="C2490">
        <f t="shared" si="190"/>
        <v>108.1138566583854</v>
      </c>
      <c r="D2490">
        <f t="shared" si="192"/>
        <v>106.69376369128446</v>
      </c>
      <c r="E2490">
        <f t="shared" si="191"/>
        <v>1.4200929671009419</v>
      </c>
      <c r="F2490">
        <f t="shared" si="194"/>
        <v>1.4041486479123955</v>
      </c>
      <c r="G2490">
        <f t="shared" si="193"/>
        <v>1.5944319188546441E-2</v>
      </c>
    </row>
    <row r="2491" spans="1:7" x14ac:dyDescent="0.2">
      <c r="A2491">
        <v>20141120</v>
      </c>
      <c r="B2491">
        <v>108.18</v>
      </c>
      <c r="C2491">
        <f t="shared" si="190"/>
        <v>108.12403255709535</v>
      </c>
      <c r="D2491">
        <f t="shared" si="192"/>
        <v>106.80385526970784</v>
      </c>
      <c r="E2491">
        <f t="shared" si="191"/>
        <v>1.3201772873875086</v>
      </c>
      <c r="F2491">
        <f t="shared" si="194"/>
        <v>1.387354375807418</v>
      </c>
      <c r="G2491">
        <f t="shared" si="193"/>
        <v>-6.7177088419909436E-2</v>
      </c>
    </row>
    <row r="2492" spans="1:7" x14ac:dyDescent="0.2">
      <c r="A2492">
        <v>20141121</v>
      </c>
      <c r="B2492">
        <v>107.86</v>
      </c>
      <c r="C2492">
        <f t="shared" si="190"/>
        <v>108.08341216369607</v>
      </c>
      <c r="D2492">
        <f t="shared" si="192"/>
        <v>106.88208821269245</v>
      </c>
      <c r="E2492">
        <f t="shared" si="191"/>
        <v>1.2013239510036158</v>
      </c>
      <c r="F2492">
        <f t="shared" si="194"/>
        <v>1.3501482908466576</v>
      </c>
      <c r="G2492">
        <f t="shared" si="193"/>
        <v>-0.14882433984304178</v>
      </c>
    </row>
    <row r="2493" spans="1:7" x14ac:dyDescent="0.2">
      <c r="A2493">
        <v>20141124</v>
      </c>
      <c r="B2493">
        <v>106.88</v>
      </c>
      <c r="C2493">
        <f t="shared" si="190"/>
        <v>107.89827183081974</v>
      </c>
      <c r="D2493">
        <f t="shared" si="192"/>
        <v>106.88193353027079</v>
      </c>
      <c r="E2493">
        <f t="shared" si="191"/>
        <v>1.0163383005489521</v>
      </c>
      <c r="F2493">
        <f t="shared" si="194"/>
        <v>1.2833862927871165</v>
      </c>
      <c r="G2493">
        <f t="shared" si="193"/>
        <v>-0.26704799223816433</v>
      </c>
    </row>
    <row r="2494" spans="1:7" x14ac:dyDescent="0.2">
      <c r="A2494">
        <v>20141125</v>
      </c>
      <c r="B2494">
        <v>106.7</v>
      </c>
      <c r="C2494">
        <f t="shared" si="190"/>
        <v>107.71392231838593</v>
      </c>
      <c r="D2494">
        <f t="shared" si="192"/>
        <v>106.86845697247294</v>
      </c>
      <c r="E2494">
        <f t="shared" si="191"/>
        <v>0.84546534591298439</v>
      </c>
      <c r="F2494">
        <f t="shared" si="194"/>
        <v>1.1958021034122901</v>
      </c>
      <c r="G2494">
        <f t="shared" si="193"/>
        <v>-0.35033675749930571</v>
      </c>
    </row>
    <row r="2495" spans="1:7" x14ac:dyDescent="0.2">
      <c r="A2495">
        <v>20141126</v>
      </c>
      <c r="B2495">
        <v>107.21</v>
      </c>
      <c r="C2495">
        <f t="shared" si="190"/>
        <v>107.63639580786501</v>
      </c>
      <c r="D2495">
        <f t="shared" si="192"/>
        <v>106.89375645599345</v>
      </c>
      <c r="E2495">
        <f t="shared" si="191"/>
        <v>0.74263935187155994</v>
      </c>
      <c r="F2495">
        <f t="shared" si="194"/>
        <v>1.1051695531041441</v>
      </c>
      <c r="G2495">
        <f t="shared" si="193"/>
        <v>-0.36253020123258417</v>
      </c>
    </row>
    <row r="2496" spans="1:7" x14ac:dyDescent="0.2">
      <c r="A2496">
        <v>20141128</v>
      </c>
      <c r="B2496">
        <v>108.25</v>
      </c>
      <c r="C2496">
        <f t="shared" si="190"/>
        <v>107.73079645280885</v>
      </c>
      <c r="D2496">
        <f t="shared" si="192"/>
        <v>106.99421894073468</v>
      </c>
      <c r="E2496">
        <f t="shared" si="191"/>
        <v>0.73657751207416311</v>
      </c>
      <c r="F2496">
        <f t="shared" si="194"/>
        <v>1.031451144898148</v>
      </c>
      <c r="G2496">
        <f t="shared" si="193"/>
        <v>-0.29487363282398493</v>
      </c>
    </row>
    <row r="2497" spans="1:7" x14ac:dyDescent="0.2">
      <c r="A2497">
        <v>20141201</v>
      </c>
      <c r="B2497">
        <v>108.03</v>
      </c>
      <c r="C2497">
        <f t="shared" si="190"/>
        <v>107.77682776776133</v>
      </c>
      <c r="D2497">
        <f t="shared" si="192"/>
        <v>107.07094346364323</v>
      </c>
      <c r="E2497">
        <f t="shared" si="191"/>
        <v>0.70588430411810066</v>
      </c>
      <c r="F2497">
        <f t="shared" si="194"/>
        <v>0.96633777674213861</v>
      </c>
      <c r="G2497">
        <f t="shared" si="193"/>
        <v>-0.26045347262403795</v>
      </c>
    </row>
    <row r="2498" spans="1:7" x14ac:dyDescent="0.2">
      <c r="A2498">
        <v>20141202</v>
      </c>
      <c r="B2498">
        <v>108.51</v>
      </c>
      <c r="C2498">
        <f t="shared" si="190"/>
        <v>107.88962349579805</v>
      </c>
      <c r="D2498">
        <f t="shared" si="192"/>
        <v>107.1775402441141</v>
      </c>
      <c r="E2498">
        <f t="shared" si="191"/>
        <v>0.71208325168394992</v>
      </c>
      <c r="F2498">
        <f t="shared" si="194"/>
        <v>0.91548687173050092</v>
      </c>
      <c r="G2498">
        <f t="shared" si="193"/>
        <v>-0.20340362004655099</v>
      </c>
    </row>
    <row r="2499" spans="1:7" x14ac:dyDescent="0.2">
      <c r="A2499">
        <v>20141203</v>
      </c>
      <c r="B2499">
        <v>107.72</v>
      </c>
      <c r="C2499">
        <f t="shared" si="190"/>
        <v>107.86352757336758</v>
      </c>
      <c r="D2499">
        <f t="shared" si="192"/>
        <v>107.2177224482538</v>
      </c>
      <c r="E2499">
        <f t="shared" si="191"/>
        <v>0.64580512511378174</v>
      </c>
      <c r="F2499">
        <f t="shared" si="194"/>
        <v>0.86155052240715713</v>
      </c>
      <c r="G2499">
        <f t="shared" si="193"/>
        <v>-0.21574539729337538</v>
      </c>
    </row>
    <row r="2500" spans="1:7" x14ac:dyDescent="0.2">
      <c r="A2500">
        <v>20141204</v>
      </c>
      <c r="B2500">
        <v>107.56</v>
      </c>
      <c r="C2500">
        <f t="shared" si="190"/>
        <v>107.81683102361873</v>
      </c>
      <c r="D2500">
        <f t="shared" si="192"/>
        <v>107.24307634097573</v>
      </c>
      <c r="E2500">
        <f t="shared" si="191"/>
        <v>0.57375468264299911</v>
      </c>
      <c r="F2500">
        <f t="shared" si="194"/>
        <v>0.80399135445432557</v>
      </c>
      <c r="G2500">
        <f t="shared" si="193"/>
        <v>-0.23023667181132645</v>
      </c>
    </row>
    <row r="2501" spans="1:7" x14ac:dyDescent="0.2">
      <c r="A2501">
        <v>20141205</v>
      </c>
      <c r="B2501">
        <v>108.51</v>
      </c>
      <c r="C2501">
        <f t="shared" si="190"/>
        <v>107.92347240460046</v>
      </c>
      <c r="D2501">
        <f t="shared" si="192"/>
        <v>107.3369225379405</v>
      </c>
      <c r="E2501">
        <f t="shared" si="191"/>
        <v>0.58654986665996489</v>
      </c>
      <c r="F2501">
        <f t="shared" si="194"/>
        <v>0.7605030568954535</v>
      </c>
      <c r="G2501">
        <f t="shared" si="193"/>
        <v>-0.17395319023548861</v>
      </c>
    </row>
    <row r="2502" spans="1:7" x14ac:dyDescent="0.2">
      <c r="A2502">
        <v>20141208</v>
      </c>
      <c r="B2502">
        <v>108.52</v>
      </c>
      <c r="C2502">
        <f t="shared" si="190"/>
        <v>108.01524588081577</v>
      </c>
      <c r="D2502">
        <f t="shared" si="192"/>
        <v>107.42455790550045</v>
      </c>
      <c r="E2502">
        <f t="shared" si="191"/>
        <v>0.59068797531531914</v>
      </c>
      <c r="F2502">
        <f t="shared" si="194"/>
        <v>0.72654004057942667</v>
      </c>
      <c r="G2502">
        <f t="shared" si="193"/>
        <v>-0.13585206526410754</v>
      </c>
    </row>
    <row r="2503" spans="1:7" x14ac:dyDescent="0.2">
      <c r="A2503">
        <v>20141209</v>
      </c>
      <c r="B2503">
        <v>108.05</v>
      </c>
      <c r="C2503">
        <f t="shared" si="190"/>
        <v>108.02059266838258</v>
      </c>
      <c r="D2503">
        <f t="shared" si="192"/>
        <v>107.47088694953746</v>
      </c>
      <c r="E2503">
        <f t="shared" si="191"/>
        <v>0.54970571884511799</v>
      </c>
      <c r="F2503">
        <f t="shared" si="194"/>
        <v>0.69117317623256502</v>
      </c>
      <c r="G2503">
        <f t="shared" si="193"/>
        <v>-0.14146745738744704</v>
      </c>
    </row>
    <row r="2504" spans="1:7" x14ac:dyDescent="0.2">
      <c r="A2504">
        <v>20141210</v>
      </c>
      <c r="B2504">
        <v>106.24</v>
      </c>
      <c r="C2504">
        <f t="shared" si="190"/>
        <v>107.74665533478525</v>
      </c>
      <c r="D2504">
        <f t="shared" si="192"/>
        <v>107.37971013846061</v>
      </c>
      <c r="E2504">
        <f t="shared" si="191"/>
        <v>0.36694519632463596</v>
      </c>
      <c r="F2504">
        <f t="shared" si="194"/>
        <v>0.62632758025097923</v>
      </c>
      <c r="G2504">
        <f t="shared" si="193"/>
        <v>-0.25938238392634327</v>
      </c>
    </row>
    <row r="2505" spans="1:7" x14ac:dyDescent="0.2">
      <c r="A2505">
        <v>20141211</v>
      </c>
      <c r="B2505">
        <v>106.72</v>
      </c>
      <c r="C2505">
        <f t="shared" si="190"/>
        <v>107.5887083602029</v>
      </c>
      <c r="D2505">
        <f t="shared" si="192"/>
        <v>107.33084272079687</v>
      </c>
      <c r="E2505">
        <f t="shared" si="191"/>
        <v>0.25786563940603457</v>
      </c>
      <c r="F2505">
        <f t="shared" si="194"/>
        <v>0.5526351920819903</v>
      </c>
      <c r="G2505">
        <f t="shared" si="193"/>
        <v>-0.29476955267595573</v>
      </c>
    </row>
    <row r="2506" spans="1:7" x14ac:dyDescent="0.2">
      <c r="A2506">
        <v>20141212</v>
      </c>
      <c r="B2506">
        <v>104.43</v>
      </c>
      <c r="C2506">
        <f t="shared" si="190"/>
        <v>107.102753227864</v>
      </c>
      <c r="D2506">
        <f t="shared" si="192"/>
        <v>107.11596548221931</v>
      </c>
      <c r="E2506">
        <f t="shared" si="191"/>
        <v>-1.3212254355309483E-2</v>
      </c>
      <c r="F2506">
        <f t="shared" si="194"/>
        <v>0.43946570279453034</v>
      </c>
      <c r="G2506">
        <f t="shared" si="193"/>
        <v>-0.45267795714983983</v>
      </c>
    </row>
    <row r="2507" spans="1:7" x14ac:dyDescent="0.2">
      <c r="A2507">
        <v>20141215</v>
      </c>
      <c r="B2507">
        <v>103.96</v>
      </c>
      <c r="C2507">
        <f t="shared" si="190"/>
        <v>106.61925273126953</v>
      </c>
      <c r="D2507">
        <f t="shared" si="192"/>
        <v>106.88219026131418</v>
      </c>
      <c r="E2507">
        <f t="shared" si="191"/>
        <v>-0.26293753004465259</v>
      </c>
      <c r="F2507">
        <f t="shared" si="194"/>
        <v>0.29898505622669375</v>
      </c>
      <c r="G2507">
        <f t="shared" si="193"/>
        <v>-0.56192258627134639</v>
      </c>
    </row>
    <row r="2508" spans="1:7" x14ac:dyDescent="0.2">
      <c r="A2508">
        <v>20141216</v>
      </c>
      <c r="B2508">
        <v>102.76</v>
      </c>
      <c r="C2508">
        <f t="shared" si="190"/>
        <v>106.02552154184345</v>
      </c>
      <c r="D2508">
        <f t="shared" si="192"/>
        <v>106.57684283455016</v>
      </c>
      <c r="E2508">
        <f t="shared" si="191"/>
        <v>-0.55132129270671726</v>
      </c>
      <c r="F2508">
        <f t="shared" si="194"/>
        <v>0.12892378644001157</v>
      </c>
      <c r="G2508">
        <f t="shared" si="193"/>
        <v>-0.68024507914672883</v>
      </c>
    </row>
    <row r="2509" spans="1:7" x14ac:dyDescent="0.2">
      <c r="A2509">
        <v>20141217</v>
      </c>
      <c r="B2509">
        <v>104.07</v>
      </c>
      <c r="C2509">
        <f t="shared" si="190"/>
        <v>105.72467207386752</v>
      </c>
      <c r="D2509">
        <f t="shared" si="192"/>
        <v>106.39115077273163</v>
      </c>
      <c r="E2509">
        <f t="shared" si="191"/>
        <v>-0.66647869886411115</v>
      </c>
      <c r="F2509">
        <f t="shared" si="194"/>
        <v>-3.0156710620812988E-2</v>
      </c>
      <c r="G2509">
        <f t="shared" si="193"/>
        <v>-0.63632198824329822</v>
      </c>
    </row>
    <row r="2510" spans="1:7" x14ac:dyDescent="0.2">
      <c r="A2510">
        <v>20141218</v>
      </c>
      <c r="B2510">
        <v>106.81</v>
      </c>
      <c r="C2510">
        <f t="shared" si="190"/>
        <v>105.89164560096482</v>
      </c>
      <c r="D2510">
        <f t="shared" si="192"/>
        <v>106.42217664141818</v>
      </c>
      <c r="E2510">
        <f t="shared" si="191"/>
        <v>-0.53053104045335431</v>
      </c>
      <c r="F2510">
        <f t="shared" si="194"/>
        <v>-0.13023157658732126</v>
      </c>
      <c r="G2510">
        <f t="shared" si="193"/>
        <v>-0.40029946386603305</v>
      </c>
    </row>
    <row r="2511" spans="1:7" x14ac:dyDescent="0.2">
      <c r="A2511">
        <v>20141219</v>
      </c>
      <c r="B2511">
        <v>105.55</v>
      </c>
      <c r="C2511">
        <f t="shared" ref="C2511:C2574" si="195">(B2511*(2/(12+1))+C2510*(1-(2/(12+1))))</f>
        <v>105.83908473927792</v>
      </c>
      <c r="D2511">
        <f t="shared" si="192"/>
        <v>106.35757096427609</v>
      </c>
      <c r="E2511">
        <f t="shared" si="191"/>
        <v>-0.51848622499817054</v>
      </c>
      <c r="F2511">
        <f t="shared" si="194"/>
        <v>-0.20788250626949112</v>
      </c>
      <c r="G2511">
        <f t="shared" si="193"/>
        <v>-0.31060371872867942</v>
      </c>
    </row>
    <row r="2512" spans="1:7" x14ac:dyDescent="0.2">
      <c r="A2512">
        <v>20141222</v>
      </c>
      <c r="B2512">
        <v>106.74</v>
      </c>
      <c r="C2512">
        <f t="shared" si="195"/>
        <v>105.97768708708132</v>
      </c>
      <c r="D2512">
        <f t="shared" si="192"/>
        <v>106.38589904099638</v>
      </c>
      <c r="E2512">
        <f t="shared" si="191"/>
        <v>-0.40821195391505682</v>
      </c>
      <c r="F2512">
        <f t="shared" si="194"/>
        <v>-0.24794839579860428</v>
      </c>
      <c r="G2512">
        <f t="shared" si="193"/>
        <v>-0.16026355811645254</v>
      </c>
    </row>
    <row r="2513" spans="1:7" x14ac:dyDescent="0.2">
      <c r="A2513">
        <v>20141223</v>
      </c>
      <c r="B2513">
        <v>104.28</v>
      </c>
      <c r="C2513">
        <f t="shared" si="195"/>
        <v>105.71650445829958</v>
      </c>
      <c r="D2513">
        <f t="shared" si="192"/>
        <v>106.22990651944109</v>
      </c>
      <c r="E2513">
        <f t="shared" si="191"/>
        <v>-0.51340206114150533</v>
      </c>
      <c r="F2513">
        <f t="shared" si="194"/>
        <v>-0.30103912886718454</v>
      </c>
      <c r="G2513">
        <f t="shared" si="193"/>
        <v>-0.21236293227432079</v>
      </c>
    </row>
    <row r="2514" spans="1:7" x14ac:dyDescent="0.2">
      <c r="A2514">
        <v>20141224</v>
      </c>
      <c r="B2514">
        <v>104.59</v>
      </c>
      <c r="C2514">
        <f t="shared" si="195"/>
        <v>105.54319608009965</v>
      </c>
      <c r="D2514">
        <f t="shared" si="192"/>
        <v>106.10843196244545</v>
      </c>
      <c r="E2514">
        <f t="shared" si="191"/>
        <v>-0.56523588234580302</v>
      </c>
      <c r="F2514">
        <f t="shared" si="194"/>
        <v>-0.35387847956290824</v>
      </c>
      <c r="G2514">
        <f t="shared" si="193"/>
        <v>-0.21135740278289478</v>
      </c>
    </row>
    <row r="2515" spans="1:7" x14ac:dyDescent="0.2">
      <c r="A2515">
        <v>20141226</v>
      </c>
      <c r="B2515">
        <v>105.06</v>
      </c>
      <c r="C2515">
        <f t="shared" si="195"/>
        <v>105.46885822162278</v>
      </c>
      <c r="D2515">
        <f t="shared" si="192"/>
        <v>106.03077033559764</v>
      </c>
      <c r="E2515">
        <f t="shared" si="191"/>
        <v>-0.56191211397485574</v>
      </c>
      <c r="F2515">
        <f t="shared" si="194"/>
        <v>-0.39548520644529772</v>
      </c>
      <c r="G2515">
        <f t="shared" si="193"/>
        <v>-0.16642690752955802</v>
      </c>
    </row>
    <row r="2516" spans="1:7" x14ac:dyDescent="0.2">
      <c r="A2516">
        <v>20141229</v>
      </c>
      <c r="B2516">
        <v>105.33</v>
      </c>
      <c r="C2516">
        <f t="shared" si="195"/>
        <v>105.4474954182962</v>
      </c>
      <c r="D2516">
        <f t="shared" si="192"/>
        <v>105.97886142184967</v>
      </c>
      <c r="E2516">
        <f t="shared" si="191"/>
        <v>-0.53136600355347241</v>
      </c>
      <c r="F2516">
        <f t="shared" si="194"/>
        <v>-0.4226613658669327</v>
      </c>
      <c r="G2516">
        <f t="shared" si="193"/>
        <v>-0.10870463768653971</v>
      </c>
    </row>
    <row r="2517" spans="1:7" x14ac:dyDescent="0.2">
      <c r="A2517">
        <v>20141230</v>
      </c>
      <c r="B2517">
        <v>105.36</v>
      </c>
      <c r="C2517">
        <f t="shared" si="195"/>
        <v>105.43403458471217</v>
      </c>
      <c r="D2517">
        <f t="shared" si="192"/>
        <v>105.933019835046</v>
      </c>
      <c r="E2517">
        <f t="shared" si="191"/>
        <v>-0.49898525033383123</v>
      </c>
      <c r="F2517">
        <f t="shared" si="194"/>
        <v>-0.43792614276031244</v>
      </c>
      <c r="G2517">
        <f t="shared" si="193"/>
        <v>-6.1059107573518789E-2</v>
      </c>
    </row>
    <row r="2518" spans="1:7" x14ac:dyDescent="0.2">
      <c r="A2518">
        <v>20141231</v>
      </c>
      <c r="B2518">
        <v>104.57</v>
      </c>
      <c r="C2518">
        <f t="shared" si="195"/>
        <v>105.30110618706414</v>
      </c>
      <c r="D2518">
        <f t="shared" si="192"/>
        <v>105.83205540282037</v>
      </c>
      <c r="E2518">
        <f t="shared" si="191"/>
        <v>-0.53094921575623744</v>
      </c>
      <c r="F2518">
        <f t="shared" si="194"/>
        <v>-0.45653075735949744</v>
      </c>
      <c r="G2518">
        <f t="shared" si="193"/>
        <v>-7.4418458396739995E-2</v>
      </c>
    </row>
    <row r="2519" spans="1:7" x14ac:dyDescent="0.2">
      <c r="A2519">
        <v>20150102</v>
      </c>
      <c r="B2519">
        <v>104.52</v>
      </c>
      <c r="C2519">
        <f t="shared" si="195"/>
        <v>105.18093600443888</v>
      </c>
      <c r="D2519">
        <f t="shared" si="192"/>
        <v>105.73486611372257</v>
      </c>
      <c r="E2519">
        <f t="shared" si="191"/>
        <v>-0.5539301092836979</v>
      </c>
      <c r="F2519">
        <f t="shared" si="194"/>
        <v>-0.47601062774433756</v>
      </c>
      <c r="G2519">
        <f t="shared" si="193"/>
        <v>-7.7919481539360347E-2</v>
      </c>
    </row>
    <row r="2520" spans="1:7" x14ac:dyDescent="0.2">
      <c r="A2520">
        <v>20150105</v>
      </c>
      <c r="B2520">
        <v>103.79</v>
      </c>
      <c r="C2520">
        <f t="shared" si="195"/>
        <v>104.96694584990982</v>
      </c>
      <c r="D2520">
        <f t="shared" si="192"/>
        <v>105.59080195715053</v>
      </c>
      <c r="E2520">
        <f t="shared" si="191"/>
        <v>-0.62385610724071228</v>
      </c>
      <c r="F2520">
        <f t="shared" si="194"/>
        <v>-0.50557972364361259</v>
      </c>
      <c r="G2520">
        <f t="shared" si="193"/>
        <v>-0.11827638359709969</v>
      </c>
    </row>
    <row r="2521" spans="1:7" x14ac:dyDescent="0.2">
      <c r="A2521">
        <v>20150106</v>
      </c>
      <c r="B2521">
        <v>103.28</v>
      </c>
      <c r="C2521">
        <f t="shared" si="195"/>
        <v>104.70741571915445</v>
      </c>
      <c r="D2521">
        <f t="shared" si="192"/>
        <v>105.41963144180605</v>
      </c>
      <c r="E2521">
        <f t="shared" si="191"/>
        <v>-0.71221572265159239</v>
      </c>
      <c r="F2521">
        <f t="shared" si="194"/>
        <v>-0.54690692344520864</v>
      </c>
      <c r="G2521">
        <f t="shared" si="193"/>
        <v>-0.16530879920638375</v>
      </c>
    </row>
    <row r="2522" spans="1:7" x14ac:dyDescent="0.2">
      <c r="A2522">
        <v>20150107</v>
      </c>
      <c r="B2522">
        <v>105.56</v>
      </c>
      <c r="C2522">
        <f t="shared" si="195"/>
        <v>104.83858253159224</v>
      </c>
      <c r="D2522">
        <f t="shared" si="192"/>
        <v>105.43002911278337</v>
      </c>
      <c r="E2522">
        <f t="shared" si="191"/>
        <v>-0.59144658119113558</v>
      </c>
      <c r="F2522">
        <f t="shared" si="194"/>
        <v>-0.55581485499439409</v>
      </c>
      <c r="G2522">
        <f t="shared" si="193"/>
        <v>-3.5631726196741487E-2</v>
      </c>
    </row>
    <row r="2523" spans="1:7" x14ac:dyDescent="0.2">
      <c r="A2523">
        <v>20150108</v>
      </c>
      <c r="B2523">
        <v>106.39</v>
      </c>
      <c r="C2523">
        <f t="shared" si="195"/>
        <v>105.07726214211651</v>
      </c>
      <c r="D2523">
        <f t="shared" si="192"/>
        <v>105.50113806739201</v>
      </c>
      <c r="E2523">
        <f t="shared" si="191"/>
        <v>-0.423875925275496</v>
      </c>
      <c r="F2523">
        <f t="shared" si="194"/>
        <v>-0.52942706905061454</v>
      </c>
      <c r="G2523">
        <f t="shared" si="193"/>
        <v>0.10555114377511854</v>
      </c>
    </row>
    <row r="2524" spans="1:7" x14ac:dyDescent="0.2">
      <c r="A2524">
        <v>20150109</v>
      </c>
      <c r="B2524">
        <v>104.94</v>
      </c>
      <c r="C2524">
        <f t="shared" si="195"/>
        <v>105.05614488948319</v>
      </c>
      <c r="D2524">
        <f t="shared" si="192"/>
        <v>105.45957228462223</v>
      </c>
      <c r="E2524">
        <f t="shared" ref="E2524:E2587" si="196">C2524-D2524</f>
        <v>-0.40342739513903325</v>
      </c>
      <c r="F2524">
        <f t="shared" si="194"/>
        <v>-0.50422713426829824</v>
      </c>
      <c r="G2524">
        <f t="shared" si="193"/>
        <v>0.10079973912926499</v>
      </c>
    </row>
    <row r="2525" spans="1:7" x14ac:dyDescent="0.2">
      <c r="A2525">
        <v>20150112</v>
      </c>
      <c r="B2525">
        <v>104.58</v>
      </c>
      <c r="C2525">
        <f t="shared" si="195"/>
        <v>104.9828918295627</v>
      </c>
      <c r="D2525">
        <f t="shared" ref="D2525:D2588" si="197">B2525*(2/(26+1)) + D2524*(1-(2/(26+1)))</f>
        <v>105.39441878205761</v>
      </c>
      <c r="E2525">
        <f t="shared" si="196"/>
        <v>-0.41152695249490989</v>
      </c>
      <c r="F2525">
        <f t="shared" si="194"/>
        <v>-0.48568709791362064</v>
      </c>
      <c r="G2525">
        <f t="shared" si="193"/>
        <v>7.4160145418710743E-2</v>
      </c>
    </row>
    <row r="2526" spans="1:7" x14ac:dyDescent="0.2">
      <c r="A2526">
        <v>20150113</v>
      </c>
      <c r="B2526">
        <v>104.76</v>
      </c>
      <c r="C2526">
        <f t="shared" si="195"/>
        <v>104.94860077886074</v>
      </c>
      <c r="D2526">
        <f t="shared" si="197"/>
        <v>105.3474247982015</v>
      </c>
      <c r="E2526">
        <f t="shared" si="196"/>
        <v>-0.39882401934076483</v>
      </c>
      <c r="F2526">
        <f t="shared" si="194"/>
        <v>-0.46831448219904953</v>
      </c>
      <c r="G2526">
        <f t="shared" si="193"/>
        <v>6.9490462858284696E-2</v>
      </c>
    </row>
    <row r="2527" spans="1:7" x14ac:dyDescent="0.2">
      <c r="A2527">
        <v>20150114</v>
      </c>
      <c r="B2527">
        <v>104</v>
      </c>
      <c r="C2527">
        <f t="shared" si="195"/>
        <v>104.80266219749754</v>
      </c>
      <c r="D2527">
        <f t="shared" si="197"/>
        <v>105.24761555389028</v>
      </c>
      <c r="E2527">
        <f t="shared" si="196"/>
        <v>-0.44495335639274458</v>
      </c>
      <c r="F2527">
        <f t="shared" si="194"/>
        <v>-0.46364225703778855</v>
      </c>
      <c r="G2527">
        <f t="shared" si="193"/>
        <v>1.8688900645043971E-2</v>
      </c>
    </row>
    <row r="2528" spans="1:7" x14ac:dyDescent="0.2">
      <c r="A2528">
        <v>20150115</v>
      </c>
      <c r="B2528">
        <v>102.49</v>
      </c>
      <c r="C2528">
        <f t="shared" si="195"/>
        <v>104.44686801326714</v>
      </c>
      <c r="D2528">
        <f t="shared" si="197"/>
        <v>105.0433477350836</v>
      </c>
      <c r="E2528">
        <f t="shared" si="196"/>
        <v>-0.5964797218164648</v>
      </c>
      <c r="F2528">
        <f t="shared" si="194"/>
        <v>-0.49020974999352385</v>
      </c>
      <c r="G2528">
        <f t="shared" si="193"/>
        <v>-0.10626997182294096</v>
      </c>
    </row>
    <row r="2529" spans="1:7" x14ac:dyDescent="0.2">
      <c r="A2529">
        <v>20150116</v>
      </c>
      <c r="B2529">
        <v>104.04</v>
      </c>
      <c r="C2529">
        <f t="shared" si="195"/>
        <v>104.38427293430297</v>
      </c>
      <c r="D2529">
        <f t="shared" si="197"/>
        <v>104.96902568063297</v>
      </c>
      <c r="E2529">
        <f t="shared" si="196"/>
        <v>-0.58475274632999685</v>
      </c>
      <c r="F2529">
        <f t="shared" si="194"/>
        <v>-0.50911834926081845</v>
      </c>
      <c r="G2529">
        <f t="shared" si="193"/>
        <v>-7.5634397069178405E-2</v>
      </c>
    </row>
    <row r="2530" spans="1:7" x14ac:dyDescent="0.2">
      <c r="A2530">
        <v>20150120</v>
      </c>
      <c r="B2530">
        <v>101.29</v>
      </c>
      <c r="C2530">
        <f t="shared" si="195"/>
        <v>103.90823094441021</v>
      </c>
      <c r="D2530">
        <f t="shared" si="197"/>
        <v>104.69650525984535</v>
      </c>
      <c r="E2530">
        <f t="shared" si="196"/>
        <v>-0.78827431543514592</v>
      </c>
      <c r="F2530">
        <f t="shared" si="194"/>
        <v>-0.56494954249568397</v>
      </c>
      <c r="G2530">
        <f t="shared" si="193"/>
        <v>-0.22332477293946196</v>
      </c>
    </row>
    <row r="2531" spans="1:7" x14ac:dyDescent="0.2">
      <c r="A2531">
        <v>20150121</v>
      </c>
      <c r="B2531">
        <v>101.9</v>
      </c>
      <c r="C2531">
        <f t="shared" si="195"/>
        <v>103.59927233757786</v>
      </c>
      <c r="D2531">
        <f t="shared" si="197"/>
        <v>104.48935672207902</v>
      </c>
      <c r="E2531">
        <f t="shared" si="196"/>
        <v>-0.890084384501165</v>
      </c>
      <c r="F2531">
        <f t="shared" si="194"/>
        <v>-0.6299765108967802</v>
      </c>
      <c r="G2531">
        <f t="shared" si="193"/>
        <v>-0.26010787360438481</v>
      </c>
    </row>
    <row r="2532" spans="1:7" x14ac:dyDescent="0.2">
      <c r="A2532">
        <v>20150122</v>
      </c>
      <c r="B2532">
        <v>103.76</v>
      </c>
      <c r="C2532">
        <f t="shared" si="195"/>
        <v>103.62399967025819</v>
      </c>
      <c r="D2532">
        <f t="shared" si="197"/>
        <v>104.43533029822132</v>
      </c>
      <c r="E2532">
        <f t="shared" si="196"/>
        <v>-0.81133062796313027</v>
      </c>
      <c r="F2532">
        <f t="shared" si="194"/>
        <v>-0.66624733431005023</v>
      </c>
      <c r="G2532">
        <f t="shared" ref="G2532:G2595" si="198">E2532-F2532</f>
        <v>-0.14508329365308004</v>
      </c>
    </row>
    <row r="2533" spans="1:7" x14ac:dyDescent="0.2">
      <c r="A2533">
        <v>20150123</v>
      </c>
      <c r="B2533">
        <v>102.2</v>
      </c>
      <c r="C2533">
        <f t="shared" si="195"/>
        <v>103.40492279791079</v>
      </c>
      <c r="D2533">
        <f t="shared" si="197"/>
        <v>104.26975027613085</v>
      </c>
      <c r="E2533">
        <f t="shared" si="196"/>
        <v>-0.86482747822006445</v>
      </c>
      <c r="F2533">
        <f t="shared" ref="F2533:F2596" si="199">(E2533*(2/(9+1))+F2532*(1-(2/(9+1))))</f>
        <v>-0.7059633630920531</v>
      </c>
      <c r="G2533">
        <f t="shared" si="198"/>
        <v>-0.15886411512801135</v>
      </c>
    </row>
    <row r="2534" spans="1:7" x14ac:dyDescent="0.2">
      <c r="A2534">
        <v>20150126</v>
      </c>
      <c r="B2534">
        <v>102.26</v>
      </c>
      <c r="C2534">
        <f t="shared" si="195"/>
        <v>103.22878082900144</v>
      </c>
      <c r="D2534">
        <f t="shared" si="197"/>
        <v>104.12087988530634</v>
      </c>
      <c r="E2534">
        <f t="shared" si="196"/>
        <v>-0.89209905630490027</v>
      </c>
      <c r="F2534">
        <f t="shared" si="199"/>
        <v>-0.74319050173462253</v>
      </c>
      <c r="G2534">
        <f t="shared" si="198"/>
        <v>-0.14890855457027774</v>
      </c>
    </row>
    <row r="2535" spans="1:7" x14ac:dyDescent="0.2">
      <c r="A2535">
        <v>20150127</v>
      </c>
      <c r="B2535">
        <v>102.09</v>
      </c>
      <c r="C2535">
        <f t="shared" si="195"/>
        <v>103.05358377838584</v>
      </c>
      <c r="D2535">
        <f t="shared" si="197"/>
        <v>103.97044433824661</v>
      </c>
      <c r="E2535">
        <f t="shared" si="196"/>
        <v>-0.91686055986076553</v>
      </c>
      <c r="F2535">
        <f t="shared" si="199"/>
        <v>-0.77792451335985113</v>
      </c>
      <c r="G2535">
        <f t="shared" si="198"/>
        <v>-0.1389360465009144</v>
      </c>
    </row>
    <row r="2536" spans="1:7" x14ac:dyDescent="0.2">
      <c r="A2536">
        <v>20150128</v>
      </c>
      <c r="B2536">
        <v>101.48</v>
      </c>
      <c r="C2536">
        <f t="shared" si="195"/>
        <v>102.81149396632648</v>
      </c>
      <c r="D2536">
        <f t="shared" si="197"/>
        <v>103.78596697985797</v>
      </c>
      <c r="E2536">
        <f t="shared" si="196"/>
        <v>-0.97447301353149385</v>
      </c>
      <c r="F2536">
        <f t="shared" si="199"/>
        <v>-0.81723421339417968</v>
      </c>
      <c r="G2536">
        <f t="shared" si="198"/>
        <v>-0.15723880013731417</v>
      </c>
    </row>
    <row r="2537" spans="1:7" x14ac:dyDescent="0.2">
      <c r="A2537">
        <v>20150129</v>
      </c>
      <c r="B2537">
        <v>102.38</v>
      </c>
      <c r="C2537">
        <f t="shared" si="195"/>
        <v>102.74511027919934</v>
      </c>
      <c r="D2537">
        <f t="shared" si="197"/>
        <v>103.68182127764628</v>
      </c>
      <c r="E2537">
        <f t="shared" si="196"/>
        <v>-0.93671099844694083</v>
      </c>
      <c r="F2537">
        <f t="shared" si="199"/>
        <v>-0.84112957040473191</v>
      </c>
      <c r="G2537">
        <f t="shared" si="198"/>
        <v>-9.5581428042208927E-2</v>
      </c>
    </row>
    <row r="2538" spans="1:7" x14ac:dyDescent="0.2">
      <c r="A2538">
        <v>20150130</v>
      </c>
      <c r="B2538">
        <v>100.14</v>
      </c>
      <c r="C2538">
        <f t="shared" si="195"/>
        <v>102.34432408239944</v>
      </c>
      <c r="D2538">
        <f t="shared" si="197"/>
        <v>103.41946414596877</v>
      </c>
      <c r="E2538">
        <f t="shared" si="196"/>
        <v>-1.0751400635693358</v>
      </c>
      <c r="F2538">
        <f t="shared" si="199"/>
        <v>-0.88793166903765275</v>
      </c>
      <c r="G2538">
        <f t="shared" si="198"/>
        <v>-0.18720839453168303</v>
      </c>
    </row>
    <row r="2539" spans="1:7" x14ac:dyDescent="0.2">
      <c r="A2539">
        <v>20150202</v>
      </c>
      <c r="B2539">
        <v>100.83</v>
      </c>
      <c r="C2539">
        <f t="shared" si="195"/>
        <v>102.11135114664569</v>
      </c>
      <c r="D2539">
        <f t="shared" si="197"/>
        <v>103.22765198700812</v>
      </c>
      <c r="E2539">
        <f t="shared" si="196"/>
        <v>-1.1163008403624275</v>
      </c>
      <c r="F2539">
        <f t="shared" si="199"/>
        <v>-0.93360550330260772</v>
      </c>
      <c r="G2539">
        <f t="shared" si="198"/>
        <v>-0.18269533705981977</v>
      </c>
    </row>
    <row r="2540" spans="1:7" x14ac:dyDescent="0.2">
      <c r="A2540">
        <v>20150203</v>
      </c>
      <c r="B2540">
        <v>102.46</v>
      </c>
      <c r="C2540">
        <f t="shared" si="195"/>
        <v>102.16498943177712</v>
      </c>
      <c r="D2540">
        <f t="shared" si="197"/>
        <v>103.17078887685936</v>
      </c>
      <c r="E2540">
        <f t="shared" si="196"/>
        <v>-1.0057994450822463</v>
      </c>
      <c r="F2540">
        <f t="shared" si="199"/>
        <v>-0.94804429165853543</v>
      </c>
      <c r="G2540">
        <f t="shared" si="198"/>
        <v>-5.7755153423710848E-2</v>
      </c>
    </row>
    <row r="2541" spans="1:7" x14ac:dyDescent="0.2">
      <c r="A2541">
        <v>20150204</v>
      </c>
      <c r="B2541">
        <v>101.36</v>
      </c>
      <c r="C2541">
        <f t="shared" si="195"/>
        <v>102.04114490381141</v>
      </c>
      <c r="D2541">
        <f t="shared" si="197"/>
        <v>103.03665636746237</v>
      </c>
      <c r="E2541">
        <f t="shared" si="196"/>
        <v>-0.99551146365095633</v>
      </c>
      <c r="F2541">
        <f t="shared" si="199"/>
        <v>-0.9575377260570197</v>
      </c>
      <c r="G2541">
        <f t="shared" si="198"/>
        <v>-3.797373759393663E-2</v>
      </c>
    </row>
    <row r="2542" spans="1:7" x14ac:dyDescent="0.2">
      <c r="A2542">
        <v>20150205</v>
      </c>
      <c r="B2542">
        <v>102.46</v>
      </c>
      <c r="C2542">
        <f t="shared" si="195"/>
        <v>102.10558414937888</v>
      </c>
      <c r="D2542">
        <f t="shared" si="197"/>
        <v>102.99394108098367</v>
      </c>
      <c r="E2542">
        <f t="shared" si="196"/>
        <v>-0.88835693160478968</v>
      </c>
      <c r="F2542">
        <f t="shared" si="199"/>
        <v>-0.94370156716657372</v>
      </c>
      <c r="G2542">
        <f t="shared" si="198"/>
        <v>5.5344635561784039E-2</v>
      </c>
    </row>
    <row r="2543" spans="1:7" x14ac:dyDescent="0.2">
      <c r="A2543">
        <v>20150206</v>
      </c>
      <c r="B2543">
        <v>101.1</v>
      </c>
      <c r="C2543">
        <f t="shared" si="195"/>
        <v>101.95087889562828</v>
      </c>
      <c r="D2543">
        <f t="shared" si="197"/>
        <v>102.85364914905897</v>
      </c>
      <c r="E2543">
        <f t="shared" si="196"/>
        <v>-0.90277025343068829</v>
      </c>
      <c r="F2543">
        <f t="shared" si="199"/>
        <v>-0.93551530441939668</v>
      </c>
      <c r="G2543">
        <f t="shared" si="198"/>
        <v>3.2745050988708391E-2</v>
      </c>
    </row>
    <row r="2544" spans="1:7" x14ac:dyDescent="0.2">
      <c r="A2544">
        <v>20150209</v>
      </c>
      <c r="B2544">
        <v>99.78</v>
      </c>
      <c r="C2544">
        <f t="shared" si="195"/>
        <v>101.61689752707008</v>
      </c>
      <c r="D2544">
        <f t="shared" si="197"/>
        <v>102.62597143431387</v>
      </c>
      <c r="E2544">
        <f t="shared" si="196"/>
        <v>-1.0090739072437884</v>
      </c>
      <c r="F2544">
        <f t="shared" si="199"/>
        <v>-0.95022702498427503</v>
      </c>
      <c r="G2544">
        <f t="shared" si="198"/>
        <v>-5.88468822595134E-2</v>
      </c>
    </row>
    <row r="2545" spans="1:7" x14ac:dyDescent="0.2">
      <c r="A2545">
        <v>20150210</v>
      </c>
      <c r="B2545">
        <v>100.35</v>
      </c>
      <c r="C2545">
        <f t="shared" si="195"/>
        <v>101.42199021521314</v>
      </c>
      <c r="D2545">
        <f t="shared" si="197"/>
        <v>102.45738095769804</v>
      </c>
      <c r="E2545">
        <f t="shared" si="196"/>
        <v>-1.0353907424848927</v>
      </c>
      <c r="F2545">
        <f t="shared" si="199"/>
        <v>-0.96725976848439865</v>
      </c>
      <c r="G2545">
        <f t="shared" si="198"/>
        <v>-6.813097400049406E-2</v>
      </c>
    </row>
    <row r="2546" spans="1:7" x14ac:dyDescent="0.2">
      <c r="A2546">
        <v>20150211</v>
      </c>
      <c r="B2546">
        <v>100.38</v>
      </c>
      <c r="C2546">
        <f t="shared" si="195"/>
        <v>101.26168402825726</v>
      </c>
      <c r="D2546">
        <f t="shared" si="197"/>
        <v>102.30350088675743</v>
      </c>
      <c r="E2546">
        <f t="shared" si="196"/>
        <v>-1.0418168585001695</v>
      </c>
      <c r="F2546">
        <f t="shared" si="199"/>
        <v>-0.98217118648755286</v>
      </c>
      <c r="G2546">
        <f t="shared" si="198"/>
        <v>-5.9645672012616613E-2</v>
      </c>
    </row>
    <row r="2547" spans="1:7" x14ac:dyDescent="0.2">
      <c r="A2547">
        <v>20150212</v>
      </c>
      <c r="B2547">
        <v>98.44</v>
      </c>
      <c r="C2547">
        <f t="shared" si="195"/>
        <v>100.82757879314076</v>
      </c>
      <c r="D2547">
        <f t="shared" si="197"/>
        <v>102.0173156358865</v>
      </c>
      <c r="E2547">
        <f t="shared" si="196"/>
        <v>-1.1897368427457451</v>
      </c>
      <c r="F2547">
        <f t="shared" si="199"/>
        <v>-1.0236843177391914</v>
      </c>
      <c r="G2547">
        <f t="shared" si="198"/>
        <v>-0.16605252500655365</v>
      </c>
    </row>
    <row r="2548" spans="1:7" x14ac:dyDescent="0.2">
      <c r="A2548">
        <v>20150213</v>
      </c>
      <c r="B2548">
        <v>99.62</v>
      </c>
      <c r="C2548">
        <f t="shared" si="195"/>
        <v>100.64179744034988</v>
      </c>
      <c r="D2548">
        <f t="shared" si="197"/>
        <v>101.83973669989491</v>
      </c>
      <c r="E2548">
        <f t="shared" si="196"/>
        <v>-1.1979392595450378</v>
      </c>
      <c r="F2548">
        <f t="shared" si="199"/>
        <v>-1.0585353061003606</v>
      </c>
      <c r="G2548">
        <f t="shared" si="198"/>
        <v>-0.13940395344467715</v>
      </c>
    </row>
    <row r="2549" spans="1:7" x14ac:dyDescent="0.2">
      <c r="A2549">
        <v>20150217</v>
      </c>
      <c r="B2549">
        <v>100.44</v>
      </c>
      <c r="C2549">
        <f t="shared" si="195"/>
        <v>100.61075168029605</v>
      </c>
      <c r="D2549">
        <f t="shared" si="197"/>
        <v>101.7360524999027</v>
      </c>
      <c r="E2549">
        <f t="shared" si="196"/>
        <v>-1.1253008196066503</v>
      </c>
      <c r="F2549">
        <f t="shared" si="199"/>
        <v>-1.0718884088016185</v>
      </c>
      <c r="G2549">
        <f t="shared" si="198"/>
        <v>-5.3412410805031785E-2</v>
      </c>
    </row>
    <row r="2550" spans="1:7" x14ac:dyDescent="0.2">
      <c r="A2550">
        <v>20150218</v>
      </c>
      <c r="B2550">
        <v>99.96</v>
      </c>
      <c r="C2550">
        <f t="shared" si="195"/>
        <v>100.51063603717357</v>
      </c>
      <c r="D2550">
        <f t="shared" si="197"/>
        <v>101.60449305546547</v>
      </c>
      <c r="E2550">
        <f t="shared" si="196"/>
        <v>-1.0938570182918994</v>
      </c>
      <c r="F2550">
        <f t="shared" si="199"/>
        <v>-1.0762821306996746</v>
      </c>
      <c r="G2550">
        <f t="shared" si="198"/>
        <v>-1.7574887592224808E-2</v>
      </c>
    </row>
    <row r="2551" spans="1:7" x14ac:dyDescent="0.2">
      <c r="A2551">
        <v>20150219</v>
      </c>
      <c r="B2551">
        <v>100.7</v>
      </c>
      <c r="C2551">
        <f t="shared" si="195"/>
        <v>100.53976895453148</v>
      </c>
      <c r="D2551">
        <f t="shared" si="197"/>
        <v>101.53749356987544</v>
      </c>
      <c r="E2551">
        <f t="shared" si="196"/>
        <v>-0.99772461534395518</v>
      </c>
      <c r="F2551">
        <f t="shared" si="199"/>
        <v>-1.0605706276285307</v>
      </c>
      <c r="G2551">
        <f t="shared" si="198"/>
        <v>6.2846012284575536E-2</v>
      </c>
    </row>
    <row r="2552" spans="1:7" x14ac:dyDescent="0.2">
      <c r="A2552">
        <v>20150220</v>
      </c>
      <c r="B2552">
        <v>100.26</v>
      </c>
      <c r="C2552">
        <f t="shared" si="195"/>
        <v>100.49672757691124</v>
      </c>
      <c r="D2552">
        <f t="shared" si="197"/>
        <v>101.44286441655133</v>
      </c>
      <c r="E2552">
        <f t="shared" si="196"/>
        <v>-0.94613683964008999</v>
      </c>
      <c r="F2552">
        <f t="shared" si="199"/>
        <v>-1.0376838700308426</v>
      </c>
      <c r="G2552">
        <f t="shared" si="198"/>
        <v>9.1547030390752626E-2</v>
      </c>
    </row>
    <row r="2553" spans="1:7" x14ac:dyDescent="0.2">
      <c r="A2553">
        <v>20150223</v>
      </c>
      <c r="B2553">
        <v>100.18</v>
      </c>
      <c r="C2553">
        <f t="shared" si="195"/>
        <v>100.44800025738644</v>
      </c>
      <c r="D2553">
        <f t="shared" si="197"/>
        <v>101.3493189042142</v>
      </c>
      <c r="E2553">
        <f t="shared" si="196"/>
        <v>-0.90131864682776097</v>
      </c>
      <c r="F2553">
        <f t="shared" si="199"/>
        <v>-1.0104108253902264</v>
      </c>
      <c r="G2553">
        <f t="shared" si="198"/>
        <v>0.10909217856246545</v>
      </c>
    </row>
    <row r="2554" spans="1:7" x14ac:dyDescent="0.2">
      <c r="A2554">
        <v>20150224</v>
      </c>
      <c r="B2554">
        <v>100.7</v>
      </c>
      <c r="C2554">
        <f t="shared" si="195"/>
        <v>100.48676944855775</v>
      </c>
      <c r="D2554">
        <f t="shared" si="197"/>
        <v>101.30122120760574</v>
      </c>
      <c r="E2554">
        <f t="shared" si="196"/>
        <v>-0.81445175904798361</v>
      </c>
      <c r="F2554">
        <f t="shared" si="199"/>
        <v>-0.97121901212177797</v>
      </c>
      <c r="G2554">
        <f t="shared" si="198"/>
        <v>0.15676725307379435</v>
      </c>
    </row>
    <row r="2555" spans="1:7" x14ac:dyDescent="0.2">
      <c r="A2555">
        <v>20150225</v>
      </c>
      <c r="B2555">
        <v>101.21</v>
      </c>
      <c r="C2555">
        <f t="shared" si="195"/>
        <v>100.59803568724118</v>
      </c>
      <c r="D2555">
        <f t="shared" si="197"/>
        <v>101.29446408111642</v>
      </c>
      <c r="E2555">
        <f t="shared" si="196"/>
        <v>-0.69642839387523736</v>
      </c>
      <c r="F2555">
        <f t="shared" si="199"/>
        <v>-0.91626088847246989</v>
      </c>
      <c r="G2555">
        <f t="shared" si="198"/>
        <v>0.21983249459723253</v>
      </c>
    </row>
    <row r="2556" spans="1:7" x14ac:dyDescent="0.2">
      <c r="A2556">
        <v>20150226</v>
      </c>
      <c r="B2556">
        <v>102.8</v>
      </c>
      <c r="C2556">
        <f t="shared" si="195"/>
        <v>100.93679942766562</v>
      </c>
      <c r="D2556">
        <f t="shared" si="197"/>
        <v>101.40598526029297</v>
      </c>
      <c r="E2556">
        <f t="shared" si="196"/>
        <v>-0.46918583262734614</v>
      </c>
      <c r="F2556">
        <f t="shared" si="199"/>
        <v>-0.82684587730344516</v>
      </c>
      <c r="G2556">
        <f t="shared" si="198"/>
        <v>0.35766004467609902</v>
      </c>
    </row>
    <row r="2557" spans="1:7" x14ac:dyDescent="0.2">
      <c r="A2557">
        <v>20150227</v>
      </c>
      <c r="B2557">
        <v>102.51</v>
      </c>
      <c r="C2557">
        <f t="shared" si="195"/>
        <v>101.17883028494784</v>
      </c>
      <c r="D2557">
        <f t="shared" si="197"/>
        <v>101.4877641299009</v>
      </c>
      <c r="E2557">
        <f t="shared" si="196"/>
        <v>-0.30893384495306009</v>
      </c>
      <c r="F2557">
        <f t="shared" si="199"/>
        <v>-0.72326347083336817</v>
      </c>
      <c r="G2557">
        <f t="shared" si="198"/>
        <v>0.41432962588030808</v>
      </c>
    </row>
    <row r="2558" spans="1:7" x14ac:dyDescent="0.2">
      <c r="A2558">
        <v>20150302</v>
      </c>
      <c r="B2558">
        <v>103.22</v>
      </c>
      <c r="C2558">
        <f t="shared" si="195"/>
        <v>101.49285639495585</v>
      </c>
      <c r="D2558">
        <f t="shared" si="197"/>
        <v>101.61607789805639</v>
      </c>
      <c r="E2558">
        <f t="shared" si="196"/>
        <v>-0.12322150310053814</v>
      </c>
      <c r="F2558">
        <f t="shared" si="199"/>
        <v>-0.60325507728680217</v>
      </c>
      <c r="G2558">
        <f t="shared" si="198"/>
        <v>0.48003357418626402</v>
      </c>
    </row>
    <row r="2559" spans="1:7" x14ac:dyDescent="0.2">
      <c r="A2559">
        <v>20150303</v>
      </c>
      <c r="B2559">
        <v>102.34</v>
      </c>
      <c r="C2559">
        <f t="shared" si="195"/>
        <v>101.62318618034726</v>
      </c>
      <c r="D2559">
        <f t="shared" si="197"/>
        <v>101.66970175745962</v>
      </c>
      <c r="E2559">
        <f t="shared" si="196"/>
        <v>-4.6515577112359097E-2</v>
      </c>
      <c r="F2559">
        <f t="shared" si="199"/>
        <v>-0.49190717725191357</v>
      </c>
      <c r="G2559">
        <f t="shared" si="198"/>
        <v>0.44539160013955448</v>
      </c>
    </row>
    <row r="2560" spans="1:7" x14ac:dyDescent="0.2">
      <c r="A2560">
        <v>20150304</v>
      </c>
      <c r="B2560">
        <v>101.65</v>
      </c>
      <c r="C2560">
        <f t="shared" si="195"/>
        <v>101.62731138337077</v>
      </c>
      <c r="D2560">
        <f t="shared" si="197"/>
        <v>101.66824236801816</v>
      </c>
      <c r="E2560">
        <f t="shared" si="196"/>
        <v>-4.0930984647388868E-2</v>
      </c>
      <c r="F2560">
        <f t="shared" si="199"/>
        <v>-0.40171193873100863</v>
      </c>
      <c r="G2560">
        <f t="shared" si="198"/>
        <v>0.36078095408361976</v>
      </c>
    </row>
    <row r="2561" spans="1:7" x14ac:dyDescent="0.2">
      <c r="A2561">
        <v>20150305</v>
      </c>
      <c r="B2561">
        <v>102.52</v>
      </c>
      <c r="C2561">
        <f t="shared" si="195"/>
        <v>101.76464809362142</v>
      </c>
      <c r="D2561">
        <f t="shared" si="197"/>
        <v>101.73133552594274</v>
      </c>
      <c r="E2561">
        <f t="shared" si="196"/>
        <v>3.3312567678677851E-2</v>
      </c>
      <c r="F2561">
        <f t="shared" si="199"/>
        <v>-0.31470703744907136</v>
      </c>
      <c r="G2561">
        <f t="shared" si="198"/>
        <v>0.34801960512774921</v>
      </c>
    </row>
    <row r="2562" spans="1:7" x14ac:dyDescent="0.2">
      <c r="A2562">
        <v>20150306</v>
      </c>
      <c r="B2562">
        <v>100.11</v>
      </c>
      <c r="C2562">
        <f t="shared" si="195"/>
        <v>101.51008684844889</v>
      </c>
      <c r="D2562">
        <f t="shared" si="197"/>
        <v>101.61123659809513</v>
      </c>
      <c r="E2562">
        <f t="shared" si="196"/>
        <v>-0.10114974964623968</v>
      </c>
      <c r="F2562">
        <f t="shared" si="199"/>
        <v>-0.27199557988850503</v>
      </c>
      <c r="G2562">
        <f t="shared" si="198"/>
        <v>0.17084583024226535</v>
      </c>
    </row>
    <row r="2563" spans="1:7" x14ac:dyDescent="0.2">
      <c r="A2563">
        <v>20150309</v>
      </c>
      <c r="B2563">
        <v>100.66</v>
      </c>
      <c r="C2563">
        <f t="shared" si="195"/>
        <v>101.37930425637984</v>
      </c>
      <c r="D2563">
        <f t="shared" si="197"/>
        <v>101.54077462786587</v>
      </c>
      <c r="E2563">
        <f t="shared" si="196"/>
        <v>-0.1614703714860326</v>
      </c>
      <c r="F2563">
        <f t="shared" si="199"/>
        <v>-0.24989053820801055</v>
      </c>
      <c r="G2563">
        <f t="shared" si="198"/>
        <v>8.8420166721977944E-2</v>
      </c>
    </row>
    <row r="2564" spans="1:7" x14ac:dyDescent="0.2">
      <c r="A2564">
        <v>20150310</v>
      </c>
      <c r="B2564">
        <v>99.53</v>
      </c>
      <c r="C2564">
        <f t="shared" si="195"/>
        <v>101.09479590924448</v>
      </c>
      <c r="D2564">
        <f t="shared" si="197"/>
        <v>101.39182835913508</v>
      </c>
      <c r="E2564">
        <f t="shared" si="196"/>
        <v>-0.29703244989059385</v>
      </c>
      <c r="F2564">
        <f t="shared" si="199"/>
        <v>-0.25931892054452721</v>
      </c>
      <c r="G2564">
        <f t="shared" si="198"/>
        <v>-3.7713529346066643E-2</v>
      </c>
    </row>
    <row r="2565" spans="1:7" x14ac:dyDescent="0.2">
      <c r="A2565">
        <v>20150311</v>
      </c>
      <c r="B2565">
        <v>98.32</v>
      </c>
      <c r="C2565">
        <f t="shared" si="195"/>
        <v>100.66790423089917</v>
      </c>
      <c r="D2565">
        <f t="shared" si="197"/>
        <v>101.16428551771767</v>
      </c>
      <c r="E2565">
        <f t="shared" si="196"/>
        <v>-0.49638128681850446</v>
      </c>
      <c r="F2565">
        <f t="shared" si="199"/>
        <v>-0.30673139379932268</v>
      </c>
      <c r="G2565">
        <f t="shared" si="198"/>
        <v>-0.18964989301918178</v>
      </c>
    </row>
    <row r="2566" spans="1:7" x14ac:dyDescent="0.2">
      <c r="A2566">
        <v>20150312</v>
      </c>
      <c r="B2566">
        <v>99.83</v>
      </c>
      <c r="C2566">
        <f t="shared" si="195"/>
        <v>100.53899588768391</v>
      </c>
      <c r="D2566">
        <f t="shared" si="197"/>
        <v>101.06544955344228</v>
      </c>
      <c r="E2566">
        <f t="shared" si="196"/>
        <v>-0.52645366575836761</v>
      </c>
      <c r="F2566">
        <f t="shared" si="199"/>
        <v>-0.35067584819113168</v>
      </c>
      <c r="G2566">
        <f t="shared" si="198"/>
        <v>-0.17577781756723593</v>
      </c>
    </row>
    <row r="2567" spans="1:7" x14ac:dyDescent="0.2">
      <c r="A2567">
        <v>20150313</v>
      </c>
      <c r="B2567">
        <v>99.21</v>
      </c>
      <c r="C2567">
        <f t="shared" si="195"/>
        <v>100.33453498188638</v>
      </c>
      <c r="D2567">
        <f t="shared" si="197"/>
        <v>100.92800884577989</v>
      </c>
      <c r="E2567">
        <f t="shared" si="196"/>
        <v>-0.59347386389350731</v>
      </c>
      <c r="F2567">
        <f t="shared" si="199"/>
        <v>-0.39923545133160687</v>
      </c>
      <c r="G2567">
        <f t="shared" si="198"/>
        <v>-0.19423841256190044</v>
      </c>
    </row>
    <row r="2568" spans="1:7" x14ac:dyDescent="0.2">
      <c r="A2568">
        <v>20150316</v>
      </c>
      <c r="B2568">
        <v>101.06</v>
      </c>
      <c r="C2568">
        <f t="shared" si="195"/>
        <v>100.44614498467308</v>
      </c>
      <c r="D2568">
        <f t="shared" si="197"/>
        <v>100.93778596831471</v>
      </c>
      <c r="E2568">
        <f t="shared" si="196"/>
        <v>-0.49164098364163067</v>
      </c>
      <c r="F2568">
        <f t="shared" si="199"/>
        <v>-0.41771655779361166</v>
      </c>
      <c r="G2568">
        <f t="shared" si="198"/>
        <v>-7.3924425848019004E-2</v>
      </c>
    </row>
    <row r="2569" spans="1:7" x14ac:dyDescent="0.2">
      <c r="A2569">
        <v>20150317</v>
      </c>
      <c r="B2569">
        <v>99.89</v>
      </c>
      <c r="C2569">
        <f t="shared" si="195"/>
        <v>100.36058421780029</v>
      </c>
      <c r="D2569">
        <f t="shared" si="197"/>
        <v>100.86017219288399</v>
      </c>
      <c r="E2569">
        <f t="shared" si="196"/>
        <v>-0.49958797508369912</v>
      </c>
      <c r="F2569">
        <f t="shared" si="199"/>
        <v>-0.43409084125162922</v>
      </c>
      <c r="G2569">
        <f t="shared" si="198"/>
        <v>-6.5497133832069898E-2</v>
      </c>
    </row>
    <row r="2570" spans="1:7" x14ac:dyDescent="0.2">
      <c r="A2570">
        <v>20150318</v>
      </c>
      <c r="B2570">
        <v>101.46</v>
      </c>
      <c r="C2570">
        <f t="shared" si="195"/>
        <v>100.52972510736947</v>
      </c>
      <c r="D2570">
        <f t="shared" si="197"/>
        <v>100.90460388229999</v>
      </c>
      <c r="E2570">
        <f t="shared" si="196"/>
        <v>-0.37487877493052224</v>
      </c>
      <c r="F2570">
        <f t="shared" si="199"/>
        <v>-0.4222484279874078</v>
      </c>
      <c r="G2570">
        <f t="shared" si="198"/>
        <v>4.7369653056885563E-2</v>
      </c>
    </row>
    <row r="2571" spans="1:7" x14ac:dyDescent="0.2">
      <c r="A2571">
        <v>20150319</v>
      </c>
      <c r="B2571">
        <v>101.69</v>
      </c>
      <c r="C2571">
        <f t="shared" si="195"/>
        <v>100.70822893700495</v>
      </c>
      <c r="D2571">
        <f t="shared" si="197"/>
        <v>100.96278137249999</v>
      </c>
      <c r="E2571">
        <f t="shared" si="196"/>
        <v>-0.25455243549504303</v>
      </c>
      <c r="F2571">
        <f t="shared" si="199"/>
        <v>-0.38870922948893483</v>
      </c>
      <c r="G2571">
        <f t="shared" si="198"/>
        <v>0.1341567939938918</v>
      </c>
    </row>
    <row r="2572" spans="1:7" x14ac:dyDescent="0.2">
      <c r="A2572">
        <v>20150320</v>
      </c>
      <c r="B2572">
        <v>102.4</v>
      </c>
      <c r="C2572">
        <f t="shared" si="195"/>
        <v>100.96850140823496</v>
      </c>
      <c r="D2572">
        <f t="shared" si="197"/>
        <v>101.06924201157406</v>
      </c>
      <c r="E2572">
        <f t="shared" si="196"/>
        <v>-0.10074060333910495</v>
      </c>
      <c r="F2572">
        <f t="shared" si="199"/>
        <v>-0.33111550425896891</v>
      </c>
      <c r="G2572">
        <f t="shared" si="198"/>
        <v>0.23037490091986396</v>
      </c>
    </row>
    <row r="2573" spans="1:7" x14ac:dyDescent="0.2">
      <c r="A2573">
        <v>20150323</v>
      </c>
      <c r="B2573">
        <v>102.98</v>
      </c>
      <c r="C2573">
        <f t="shared" si="195"/>
        <v>101.27796273004496</v>
      </c>
      <c r="D2573">
        <f t="shared" si="197"/>
        <v>101.21077964034635</v>
      </c>
      <c r="E2573">
        <f t="shared" si="196"/>
        <v>6.7183089698616527E-2</v>
      </c>
      <c r="F2573">
        <f t="shared" si="199"/>
        <v>-0.25145578546745184</v>
      </c>
      <c r="G2573">
        <f t="shared" si="198"/>
        <v>0.31863887516606837</v>
      </c>
    </row>
    <row r="2574" spans="1:7" x14ac:dyDescent="0.2">
      <c r="A2574">
        <v>20150324</v>
      </c>
      <c r="B2574">
        <v>101.96</v>
      </c>
      <c r="C2574">
        <f t="shared" si="195"/>
        <v>101.38289154080726</v>
      </c>
      <c r="D2574">
        <f t="shared" si="197"/>
        <v>101.26627744476514</v>
      </c>
      <c r="E2574">
        <f t="shared" si="196"/>
        <v>0.11661409604212736</v>
      </c>
      <c r="F2574">
        <f t="shared" si="199"/>
        <v>-0.17784180916553602</v>
      </c>
      <c r="G2574">
        <f t="shared" si="198"/>
        <v>0.2944559052076634</v>
      </c>
    </row>
    <row r="2575" spans="1:7" x14ac:dyDescent="0.2">
      <c r="A2575">
        <v>20150325</v>
      </c>
      <c r="B2575">
        <v>100.34</v>
      </c>
      <c r="C2575">
        <f t="shared" ref="C2575:C2638" si="200">(B2575*(2/(12+1))+C2574*(1-(2/(12+1))))</f>
        <v>101.22244668837538</v>
      </c>
      <c r="D2575">
        <f t="shared" si="197"/>
        <v>101.19766430070847</v>
      </c>
      <c r="E2575">
        <f t="shared" si="196"/>
        <v>2.4782387666917316E-2</v>
      </c>
      <c r="F2575">
        <f t="shared" si="199"/>
        <v>-0.13731696979904537</v>
      </c>
      <c r="G2575">
        <f t="shared" si="198"/>
        <v>0.16209935746596268</v>
      </c>
    </row>
    <row r="2576" spans="1:7" x14ac:dyDescent="0.2">
      <c r="A2576">
        <v>20150326</v>
      </c>
      <c r="B2576">
        <v>100.14</v>
      </c>
      <c r="C2576">
        <f t="shared" si="200"/>
        <v>101.05591642862532</v>
      </c>
      <c r="D2576">
        <f t="shared" si="197"/>
        <v>101.11931879695229</v>
      </c>
      <c r="E2576">
        <f t="shared" si="196"/>
        <v>-6.3402368326961778E-2</v>
      </c>
      <c r="F2576">
        <f t="shared" si="199"/>
        <v>-0.12253404950462865</v>
      </c>
      <c r="G2576">
        <f t="shared" si="198"/>
        <v>5.9131681177666873E-2</v>
      </c>
    </row>
    <row r="2577" spans="1:7" x14ac:dyDescent="0.2">
      <c r="A2577">
        <v>20150327</v>
      </c>
      <c r="B2577">
        <v>100.34</v>
      </c>
      <c r="C2577">
        <f t="shared" si="200"/>
        <v>100.94577543960604</v>
      </c>
      <c r="D2577">
        <f t="shared" si="197"/>
        <v>101.06159147865954</v>
      </c>
      <c r="E2577">
        <f t="shared" si="196"/>
        <v>-0.1158160390534988</v>
      </c>
      <c r="F2577">
        <f t="shared" si="199"/>
        <v>-0.12119044741440269</v>
      </c>
      <c r="G2577">
        <f t="shared" si="198"/>
        <v>5.3744083609038873E-3</v>
      </c>
    </row>
    <row r="2578" spans="1:7" x14ac:dyDescent="0.2">
      <c r="A2578">
        <v>20150330</v>
      </c>
      <c r="B2578">
        <v>101.55</v>
      </c>
      <c r="C2578">
        <f t="shared" si="200"/>
        <v>101.03873306428203</v>
      </c>
      <c r="D2578">
        <f t="shared" si="197"/>
        <v>101.09776988764773</v>
      </c>
      <c r="E2578">
        <f t="shared" si="196"/>
        <v>-5.9036823365701707E-2</v>
      </c>
      <c r="F2578">
        <f t="shared" si="199"/>
        <v>-0.10875972260466249</v>
      </c>
      <c r="G2578">
        <f t="shared" si="198"/>
        <v>4.9722899238960783E-2</v>
      </c>
    </row>
    <row r="2579" spans="1:7" x14ac:dyDescent="0.2">
      <c r="A2579">
        <v>20150331</v>
      </c>
      <c r="B2579">
        <v>100.6</v>
      </c>
      <c r="C2579">
        <f t="shared" si="200"/>
        <v>100.97123566977709</v>
      </c>
      <c r="D2579">
        <f t="shared" si="197"/>
        <v>101.06089804411828</v>
      </c>
      <c r="E2579">
        <f t="shared" si="196"/>
        <v>-8.9662374341187956E-2</v>
      </c>
      <c r="F2579">
        <f t="shared" si="199"/>
        <v>-0.1049402529519676</v>
      </c>
      <c r="G2579">
        <f t="shared" si="198"/>
        <v>1.5277878610779644E-2</v>
      </c>
    </row>
    <row r="2580" spans="1:7" x14ac:dyDescent="0.2">
      <c r="A2580">
        <v>20150401</v>
      </c>
      <c r="B2580">
        <v>99.15</v>
      </c>
      <c r="C2580">
        <f t="shared" si="200"/>
        <v>100.69104556673446</v>
      </c>
      <c r="D2580">
        <f t="shared" si="197"/>
        <v>100.91935004085026</v>
      </c>
      <c r="E2580">
        <f t="shared" si="196"/>
        <v>-0.22830447411580224</v>
      </c>
      <c r="F2580">
        <f t="shared" si="199"/>
        <v>-0.12961309718473452</v>
      </c>
      <c r="G2580">
        <f t="shared" si="198"/>
        <v>-9.869137693106772E-2</v>
      </c>
    </row>
    <row r="2581" spans="1:7" x14ac:dyDescent="0.2">
      <c r="A2581">
        <v>20150402</v>
      </c>
      <c r="B2581">
        <v>99.64</v>
      </c>
      <c r="C2581">
        <f t="shared" si="200"/>
        <v>100.52934624877531</v>
      </c>
      <c r="D2581">
        <f t="shared" si="197"/>
        <v>100.82458337115764</v>
      </c>
      <c r="E2581">
        <f t="shared" si="196"/>
        <v>-0.29523712238233202</v>
      </c>
      <c r="F2581">
        <f t="shared" si="199"/>
        <v>-0.16273790222425402</v>
      </c>
      <c r="G2581">
        <f t="shared" si="198"/>
        <v>-0.132499220158078</v>
      </c>
    </row>
    <row r="2582" spans="1:7" x14ac:dyDescent="0.2">
      <c r="A2582">
        <v>20150406</v>
      </c>
      <c r="B2582">
        <v>99.16</v>
      </c>
      <c r="C2582">
        <f t="shared" si="200"/>
        <v>100.31867759511756</v>
      </c>
      <c r="D2582">
        <f t="shared" si="197"/>
        <v>100.70128089922004</v>
      </c>
      <c r="E2582">
        <f t="shared" si="196"/>
        <v>-0.38260330410247434</v>
      </c>
      <c r="F2582">
        <f t="shared" si="199"/>
        <v>-0.20671098259989812</v>
      </c>
      <c r="G2582">
        <f t="shared" si="198"/>
        <v>-0.17589232150257622</v>
      </c>
    </row>
    <row r="2583" spans="1:7" x14ac:dyDescent="0.2">
      <c r="A2583">
        <v>20150407</v>
      </c>
      <c r="B2583">
        <v>100.1</v>
      </c>
      <c r="C2583">
        <f t="shared" si="200"/>
        <v>100.2850348881764</v>
      </c>
      <c r="D2583">
        <f t="shared" si="197"/>
        <v>100.65674157335189</v>
      </c>
      <c r="E2583">
        <f t="shared" si="196"/>
        <v>-0.37170668517549643</v>
      </c>
      <c r="F2583">
        <f t="shared" si="199"/>
        <v>-0.2397101231150178</v>
      </c>
      <c r="G2583">
        <f t="shared" si="198"/>
        <v>-0.13199656206047863</v>
      </c>
    </row>
    <row r="2584" spans="1:7" x14ac:dyDescent="0.2">
      <c r="A2584">
        <v>20150408</v>
      </c>
      <c r="B2584">
        <v>100.16</v>
      </c>
      <c r="C2584">
        <f t="shared" si="200"/>
        <v>100.26579875153388</v>
      </c>
      <c r="D2584">
        <f t="shared" si="197"/>
        <v>100.61994590125175</v>
      </c>
      <c r="E2584">
        <f t="shared" si="196"/>
        <v>-0.35414714971787475</v>
      </c>
      <c r="F2584">
        <f t="shared" si="199"/>
        <v>-0.2625975284355892</v>
      </c>
      <c r="G2584">
        <f t="shared" si="198"/>
        <v>-9.1549621282285554E-2</v>
      </c>
    </row>
    <row r="2585" spans="1:7" x14ac:dyDescent="0.2">
      <c r="A2585">
        <v>20150409</v>
      </c>
      <c r="B2585">
        <v>101.33</v>
      </c>
      <c r="C2585">
        <f t="shared" si="200"/>
        <v>100.42952202052867</v>
      </c>
      <c r="D2585">
        <f t="shared" si="197"/>
        <v>100.67254250115903</v>
      </c>
      <c r="E2585">
        <f t="shared" si="196"/>
        <v>-0.24302048063036352</v>
      </c>
      <c r="F2585">
        <f t="shared" si="199"/>
        <v>-0.25868211887454406</v>
      </c>
      <c r="G2585">
        <f t="shared" si="198"/>
        <v>1.5661638244180542E-2</v>
      </c>
    </row>
    <row r="2586" spans="1:7" x14ac:dyDescent="0.2">
      <c r="A2586">
        <v>20150410</v>
      </c>
      <c r="B2586">
        <v>102.06</v>
      </c>
      <c r="C2586">
        <f t="shared" si="200"/>
        <v>100.68036478660117</v>
      </c>
      <c r="D2586">
        <f t="shared" si="197"/>
        <v>100.7753171307028</v>
      </c>
      <c r="E2586">
        <f t="shared" si="196"/>
        <v>-9.4952344101628228E-2</v>
      </c>
      <c r="F2586">
        <f t="shared" si="199"/>
        <v>-0.22593616391996091</v>
      </c>
      <c r="G2586">
        <f t="shared" si="198"/>
        <v>0.13098381981833268</v>
      </c>
    </row>
    <row r="2587" spans="1:7" x14ac:dyDescent="0.2">
      <c r="A2587">
        <v>20150413</v>
      </c>
      <c r="B2587">
        <v>100.55</v>
      </c>
      <c r="C2587">
        <f t="shared" si="200"/>
        <v>100.6603086655856</v>
      </c>
      <c r="D2587">
        <f t="shared" si="197"/>
        <v>100.75862697287296</v>
      </c>
      <c r="E2587">
        <f t="shared" si="196"/>
        <v>-9.8318307287357243E-2</v>
      </c>
      <c r="F2587">
        <f t="shared" si="199"/>
        <v>-0.20041259259344019</v>
      </c>
      <c r="G2587">
        <f t="shared" si="198"/>
        <v>0.10209428530608294</v>
      </c>
    </row>
    <row r="2588" spans="1:7" x14ac:dyDescent="0.2">
      <c r="A2588">
        <v>20150414</v>
      </c>
      <c r="B2588">
        <v>100.52</v>
      </c>
      <c r="C2588">
        <f t="shared" si="200"/>
        <v>100.63872271703397</v>
      </c>
      <c r="D2588">
        <f t="shared" si="197"/>
        <v>100.74095090080829</v>
      </c>
      <c r="E2588">
        <f t="shared" ref="E2588:E2651" si="201">C2588-D2588</f>
        <v>-0.10222818377431508</v>
      </c>
      <c r="F2588">
        <f t="shared" si="199"/>
        <v>-0.18077571082961519</v>
      </c>
      <c r="G2588">
        <f t="shared" si="198"/>
        <v>7.8547527055300104E-2</v>
      </c>
    </row>
    <row r="2589" spans="1:7" x14ac:dyDescent="0.2">
      <c r="A2589">
        <v>20150415</v>
      </c>
      <c r="B2589">
        <v>100.6</v>
      </c>
      <c r="C2589">
        <f t="shared" si="200"/>
        <v>100.63276537595182</v>
      </c>
      <c r="D2589">
        <f t="shared" ref="D2589:D2652" si="202">B2589*(2/(26+1)) + D2588*(1-(2/(26+1)))</f>
        <v>100.73051009334101</v>
      </c>
      <c r="E2589">
        <f t="shared" si="201"/>
        <v>-9.7744717389190328E-2</v>
      </c>
      <c r="F2589">
        <f t="shared" si="199"/>
        <v>-0.16416951214153022</v>
      </c>
      <c r="G2589">
        <f t="shared" si="198"/>
        <v>6.6424794752339894E-2</v>
      </c>
    </row>
    <row r="2590" spans="1:7" x14ac:dyDescent="0.2">
      <c r="A2590">
        <v>20150416</v>
      </c>
      <c r="B2590">
        <v>99.79</v>
      </c>
      <c r="C2590">
        <f t="shared" si="200"/>
        <v>100.50310916426692</v>
      </c>
      <c r="D2590">
        <f t="shared" si="202"/>
        <v>100.66084267901945</v>
      </c>
      <c r="E2590">
        <f t="shared" si="201"/>
        <v>-0.15773351475253605</v>
      </c>
      <c r="F2590">
        <f t="shared" si="199"/>
        <v>-0.1628823126637314</v>
      </c>
      <c r="G2590">
        <f t="shared" si="198"/>
        <v>5.1487979111953519E-3</v>
      </c>
    </row>
    <row r="2591" spans="1:7" x14ac:dyDescent="0.2">
      <c r="A2591">
        <v>20150417</v>
      </c>
      <c r="B2591">
        <v>99.58</v>
      </c>
      <c r="C2591">
        <f t="shared" si="200"/>
        <v>100.36109236976432</v>
      </c>
      <c r="D2591">
        <f t="shared" si="202"/>
        <v>100.58078025835135</v>
      </c>
      <c r="E2591">
        <f t="shared" si="201"/>
        <v>-0.21968788858703192</v>
      </c>
      <c r="F2591">
        <f t="shared" si="199"/>
        <v>-0.17424342784839153</v>
      </c>
      <c r="G2591">
        <f t="shared" si="198"/>
        <v>-4.5444460738640391E-2</v>
      </c>
    </row>
    <row r="2592" spans="1:7" x14ac:dyDescent="0.2">
      <c r="A2592">
        <v>20150420</v>
      </c>
      <c r="B2592">
        <v>100.21</v>
      </c>
      <c r="C2592">
        <f t="shared" si="200"/>
        <v>100.33784738980057</v>
      </c>
      <c r="D2592">
        <f t="shared" si="202"/>
        <v>100.55331505402903</v>
      </c>
      <c r="E2592">
        <f t="shared" si="201"/>
        <v>-0.21546766422845565</v>
      </c>
      <c r="F2592">
        <f t="shared" si="199"/>
        <v>-0.18248827512440435</v>
      </c>
      <c r="G2592">
        <f t="shared" si="198"/>
        <v>-3.2979389104051293E-2</v>
      </c>
    </row>
    <row r="2593" spans="1:7" x14ac:dyDescent="0.2">
      <c r="A2593">
        <v>20150421</v>
      </c>
      <c r="B2593">
        <v>100.3</v>
      </c>
      <c r="C2593">
        <f t="shared" si="200"/>
        <v>100.33202471444663</v>
      </c>
      <c r="D2593">
        <f t="shared" si="202"/>
        <v>100.53455097595281</v>
      </c>
      <c r="E2593">
        <f t="shared" si="201"/>
        <v>-0.20252626150617914</v>
      </c>
      <c r="F2593">
        <f t="shared" si="199"/>
        <v>-0.18649587240075932</v>
      </c>
      <c r="G2593">
        <f t="shared" si="198"/>
        <v>-1.6030389105419818E-2</v>
      </c>
    </row>
    <row r="2594" spans="1:7" x14ac:dyDescent="0.2">
      <c r="A2594">
        <v>20150422</v>
      </c>
      <c r="B2594">
        <v>100.43</v>
      </c>
      <c r="C2594">
        <f t="shared" si="200"/>
        <v>100.34709783530099</v>
      </c>
      <c r="D2594">
        <f t="shared" si="202"/>
        <v>100.52680645921556</v>
      </c>
      <c r="E2594">
        <f t="shared" si="201"/>
        <v>-0.17970862391457842</v>
      </c>
      <c r="F2594">
        <f t="shared" si="199"/>
        <v>-0.18513842270352315</v>
      </c>
      <c r="G2594">
        <f t="shared" si="198"/>
        <v>5.4297987889447286E-3</v>
      </c>
    </row>
    <row r="2595" spans="1:7" x14ac:dyDescent="0.2">
      <c r="A2595">
        <v>20150423</v>
      </c>
      <c r="B2595">
        <v>100.46</v>
      </c>
      <c r="C2595">
        <f t="shared" si="200"/>
        <v>100.36446739910083</v>
      </c>
      <c r="D2595">
        <f t="shared" si="202"/>
        <v>100.521857832607</v>
      </c>
      <c r="E2595">
        <f t="shared" si="201"/>
        <v>-0.15739043350616555</v>
      </c>
      <c r="F2595">
        <f t="shared" si="199"/>
        <v>-0.17958882486405164</v>
      </c>
      <c r="G2595">
        <f t="shared" si="198"/>
        <v>2.2198391357886094E-2</v>
      </c>
    </row>
    <row r="2596" spans="1:7" x14ac:dyDescent="0.2">
      <c r="A2596">
        <v>20150424</v>
      </c>
      <c r="B2596">
        <v>101.08</v>
      </c>
      <c r="C2596">
        <f t="shared" si="200"/>
        <v>100.47454933770071</v>
      </c>
      <c r="D2596">
        <f t="shared" si="202"/>
        <v>100.56320169685833</v>
      </c>
      <c r="E2596">
        <f t="shared" si="201"/>
        <v>-8.8652359157620708E-2</v>
      </c>
      <c r="F2596">
        <f t="shared" si="199"/>
        <v>-0.16140153172276547</v>
      </c>
      <c r="G2596">
        <f t="shared" ref="G2596:G2659" si="203">E2596-F2596</f>
        <v>7.2749172565144765E-2</v>
      </c>
    </row>
    <row r="2597" spans="1:7" x14ac:dyDescent="0.2">
      <c r="A2597">
        <v>20150427</v>
      </c>
      <c r="B2597">
        <v>100.58</v>
      </c>
      <c r="C2597">
        <f t="shared" si="200"/>
        <v>100.49077251651599</v>
      </c>
      <c r="D2597">
        <f t="shared" si="202"/>
        <v>100.56444601560956</v>
      </c>
      <c r="E2597">
        <f t="shared" si="201"/>
        <v>-7.3673499093573014E-2</v>
      </c>
      <c r="F2597">
        <f t="shared" ref="F2597:F2660" si="204">(E2597*(2/(9+1))+F2596*(1-(2/(9+1))))</f>
        <v>-0.143855925196927</v>
      </c>
      <c r="G2597">
        <f t="shared" si="203"/>
        <v>7.0182426103353984E-2</v>
      </c>
    </row>
    <row r="2598" spans="1:7" x14ac:dyDescent="0.2">
      <c r="A2598">
        <v>20150428</v>
      </c>
      <c r="B2598">
        <v>100.74</v>
      </c>
      <c r="C2598">
        <f t="shared" si="200"/>
        <v>100.52911520628277</v>
      </c>
      <c r="D2598">
        <f t="shared" si="202"/>
        <v>100.57745001445331</v>
      </c>
      <c r="E2598">
        <f t="shared" si="201"/>
        <v>-4.8334808170537258E-2</v>
      </c>
      <c r="F2598">
        <f t="shared" si="204"/>
        <v>-0.12475170179164906</v>
      </c>
      <c r="G2598">
        <f t="shared" si="203"/>
        <v>7.6416893621111801E-2</v>
      </c>
    </row>
    <row r="2599" spans="1:7" x14ac:dyDescent="0.2">
      <c r="A2599">
        <v>20150429</v>
      </c>
      <c r="B2599">
        <v>100.39</v>
      </c>
      <c r="C2599">
        <f t="shared" si="200"/>
        <v>100.50771286685465</v>
      </c>
      <c r="D2599">
        <f t="shared" si="202"/>
        <v>100.5635648281975</v>
      </c>
      <c r="E2599">
        <f t="shared" si="201"/>
        <v>-5.5851961342852974E-2</v>
      </c>
      <c r="F2599">
        <f t="shared" si="204"/>
        <v>-0.11097175370188984</v>
      </c>
      <c r="G2599">
        <f t="shared" si="203"/>
        <v>5.511979235903687E-2</v>
      </c>
    </row>
    <row r="2600" spans="1:7" x14ac:dyDescent="0.2">
      <c r="A2600">
        <v>20150430</v>
      </c>
      <c r="B2600">
        <v>99.2</v>
      </c>
      <c r="C2600">
        <f t="shared" si="200"/>
        <v>100.30652627195393</v>
      </c>
      <c r="D2600">
        <f t="shared" si="202"/>
        <v>100.4625600261088</v>
      </c>
      <c r="E2600">
        <f t="shared" si="201"/>
        <v>-0.15603375415487619</v>
      </c>
      <c r="F2600">
        <f t="shared" si="204"/>
        <v>-0.11998415379248711</v>
      </c>
      <c r="G2600">
        <f t="shared" si="203"/>
        <v>-3.6049600362389078E-2</v>
      </c>
    </row>
    <row r="2601" spans="1:7" x14ac:dyDescent="0.2">
      <c r="A2601">
        <v>20150501</v>
      </c>
      <c r="B2601">
        <v>100.13</v>
      </c>
      <c r="C2601">
        <f t="shared" si="200"/>
        <v>100.27936838396101</v>
      </c>
      <c r="D2601">
        <f t="shared" si="202"/>
        <v>100.43792595010075</v>
      </c>
      <c r="E2601">
        <f t="shared" si="201"/>
        <v>-0.15855756613973426</v>
      </c>
      <c r="F2601">
        <f t="shared" si="204"/>
        <v>-0.12769883626193657</v>
      </c>
      <c r="G2601">
        <f t="shared" si="203"/>
        <v>-3.0858729877797697E-2</v>
      </c>
    </row>
    <row r="2602" spans="1:7" x14ac:dyDescent="0.2">
      <c r="A2602">
        <v>20150504</v>
      </c>
      <c r="B2602">
        <v>100.35</v>
      </c>
      <c r="C2602">
        <f t="shared" si="200"/>
        <v>100.29023478642856</v>
      </c>
      <c r="D2602">
        <f t="shared" si="202"/>
        <v>100.43141291675995</v>
      </c>
      <c r="E2602">
        <f t="shared" si="201"/>
        <v>-0.14117813033139726</v>
      </c>
      <c r="F2602">
        <f t="shared" si="204"/>
        <v>-0.13039469507582871</v>
      </c>
      <c r="G2602">
        <f t="shared" si="203"/>
        <v>-1.0783435255568546E-2</v>
      </c>
    </row>
    <row r="2603" spans="1:7" x14ac:dyDescent="0.2">
      <c r="A2603">
        <v>20150505</v>
      </c>
      <c r="B2603">
        <v>99.5</v>
      </c>
      <c r="C2603">
        <f t="shared" si="200"/>
        <v>100.16866020390108</v>
      </c>
      <c r="D2603">
        <f t="shared" si="202"/>
        <v>100.36241936737032</v>
      </c>
      <c r="E2603">
        <f t="shared" si="201"/>
        <v>-0.19375916346923816</v>
      </c>
      <c r="F2603">
        <f t="shared" si="204"/>
        <v>-0.14306758875451059</v>
      </c>
      <c r="G2603">
        <f t="shared" si="203"/>
        <v>-5.0691574714727572E-2</v>
      </c>
    </row>
    <row r="2604" spans="1:7" x14ac:dyDescent="0.2">
      <c r="A2604">
        <v>20150506</v>
      </c>
      <c r="B2604">
        <v>99.17</v>
      </c>
      <c r="C2604">
        <f t="shared" si="200"/>
        <v>100.01502017253168</v>
      </c>
      <c r="D2604">
        <f t="shared" si="202"/>
        <v>100.27409200682438</v>
      </c>
      <c r="E2604">
        <f t="shared" si="201"/>
        <v>-0.25907183429269764</v>
      </c>
      <c r="F2604">
        <f t="shared" si="204"/>
        <v>-0.16626843786214801</v>
      </c>
      <c r="G2604">
        <f t="shared" si="203"/>
        <v>-9.2803396430549634E-2</v>
      </c>
    </row>
    <row r="2605" spans="1:7" x14ac:dyDescent="0.2">
      <c r="A2605">
        <v>20150507</v>
      </c>
      <c r="B2605">
        <v>99.66</v>
      </c>
      <c r="C2605">
        <f t="shared" si="200"/>
        <v>99.960401684449877</v>
      </c>
      <c r="D2605">
        <f t="shared" si="202"/>
        <v>100.22860371002257</v>
      </c>
      <c r="E2605">
        <f t="shared" si="201"/>
        <v>-0.26820202557269113</v>
      </c>
      <c r="F2605">
        <f t="shared" si="204"/>
        <v>-0.18665515540425665</v>
      </c>
      <c r="G2605">
        <f t="shared" si="203"/>
        <v>-8.1546870168434482E-2</v>
      </c>
    </row>
    <row r="2606" spans="1:7" x14ac:dyDescent="0.2">
      <c r="A2606">
        <v>20150508</v>
      </c>
      <c r="B2606">
        <v>101.47</v>
      </c>
      <c r="C2606">
        <f t="shared" si="200"/>
        <v>100.19264757914991</v>
      </c>
      <c r="D2606">
        <f t="shared" si="202"/>
        <v>100.32055899076163</v>
      </c>
      <c r="E2606">
        <f t="shared" si="201"/>
        <v>-0.12791141161171993</v>
      </c>
      <c r="F2606">
        <f t="shared" si="204"/>
        <v>-0.17490640664574933</v>
      </c>
      <c r="G2606">
        <f t="shared" si="203"/>
        <v>4.6994995034029402E-2</v>
      </c>
    </row>
    <row r="2607" spans="1:7" x14ac:dyDescent="0.2">
      <c r="A2607">
        <v>20150511</v>
      </c>
      <c r="B2607">
        <v>101.03</v>
      </c>
      <c r="C2607">
        <f t="shared" si="200"/>
        <v>100.32147102851145</v>
      </c>
      <c r="D2607">
        <f t="shared" si="202"/>
        <v>100.37311017663114</v>
      </c>
      <c r="E2607">
        <f t="shared" si="201"/>
        <v>-5.1639148119690503E-2</v>
      </c>
      <c r="F2607">
        <f t="shared" si="204"/>
        <v>-0.15025295494053759</v>
      </c>
      <c r="G2607">
        <f t="shared" si="203"/>
        <v>9.8613806820847083E-2</v>
      </c>
    </row>
    <row r="2608" spans="1:7" x14ac:dyDescent="0.2">
      <c r="A2608">
        <v>20150512</v>
      </c>
      <c r="B2608">
        <v>100.47</v>
      </c>
      <c r="C2608">
        <f t="shared" si="200"/>
        <v>100.34432163950969</v>
      </c>
      <c r="D2608">
        <f t="shared" si="202"/>
        <v>100.38028720058441</v>
      </c>
      <c r="E2608">
        <f t="shared" si="201"/>
        <v>-3.5965561074718266E-2</v>
      </c>
      <c r="F2608">
        <f t="shared" si="204"/>
        <v>-0.12739547616737373</v>
      </c>
      <c r="G2608">
        <f t="shared" si="203"/>
        <v>9.1429915092655467E-2</v>
      </c>
    </row>
    <row r="2609" spans="1:7" x14ac:dyDescent="0.2">
      <c r="A2609">
        <v>20150513</v>
      </c>
      <c r="B2609">
        <v>100.55</v>
      </c>
      <c r="C2609">
        <f t="shared" si="200"/>
        <v>100.37596446420051</v>
      </c>
      <c r="D2609">
        <f t="shared" si="202"/>
        <v>100.39285851905963</v>
      </c>
      <c r="E2609">
        <f t="shared" si="201"/>
        <v>-1.6894054859122321E-2</v>
      </c>
      <c r="F2609">
        <f t="shared" si="204"/>
        <v>-0.10529519190572345</v>
      </c>
      <c r="G2609">
        <f t="shared" si="203"/>
        <v>8.840113704660113E-2</v>
      </c>
    </row>
    <row r="2610" spans="1:7" x14ac:dyDescent="0.2">
      <c r="A2610">
        <v>20150514</v>
      </c>
      <c r="B2610">
        <v>101.83</v>
      </c>
      <c r="C2610">
        <f t="shared" si="200"/>
        <v>100.59966223893889</v>
      </c>
      <c r="D2610">
        <f t="shared" si="202"/>
        <v>100.49931344357373</v>
      </c>
      <c r="E2610">
        <f t="shared" si="201"/>
        <v>0.10034879536516428</v>
      </c>
      <c r="F2610">
        <f t="shared" si="204"/>
        <v>-6.4166394451545899E-2</v>
      </c>
      <c r="G2610">
        <f t="shared" si="203"/>
        <v>0.16451518981671018</v>
      </c>
    </row>
    <row r="2611" spans="1:7" x14ac:dyDescent="0.2">
      <c r="A2611">
        <v>20150515</v>
      </c>
      <c r="B2611">
        <v>102.3</v>
      </c>
      <c r="C2611">
        <f t="shared" si="200"/>
        <v>100.86125266371752</v>
      </c>
      <c r="D2611">
        <f t="shared" si="202"/>
        <v>100.63269763293864</v>
      </c>
      <c r="E2611">
        <f t="shared" si="201"/>
        <v>0.22855503077887818</v>
      </c>
      <c r="F2611">
        <f t="shared" si="204"/>
        <v>-5.6221094054610815E-3</v>
      </c>
      <c r="G2611">
        <f t="shared" si="203"/>
        <v>0.23417714018433927</v>
      </c>
    </row>
    <row r="2612" spans="1:7" x14ac:dyDescent="0.2">
      <c r="A2612">
        <v>20150518</v>
      </c>
      <c r="B2612">
        <v>103.42</v>
      </c>
      <c r="C2612">
        <f t="shared" si="200"/>
        <v>101.25490610006868</v>
      </c>
      <c r="D2612">
        <f t="shared" si="202"/>
        <v>100.83916447494319</v>
      </c>
      <c r="E2612">
        <f t="shared" si="201"/>
        <v>0.41574162512549151</v>
      </c>
      <c r="F2612">
        <f t="shared" si="204"/>
        <v>7.8650637500729439E-2</v>
      </c>
      <c r="G2612">
        <f t="shared" si="203"/>
        <v>0.33709098762476208</v>
      </c>
    </row>
    <row r="2613" spans="1:7" x14ac:dyDescent="0.2">
      <c r="A2613">
        <v>20150519</v>
      </c>
      <c r="B2613">
        <v>103.96</v>
      </c>
      <c r="C2613">
        <f t="shared" si="200"/>
        <v>101.6710743923658</v>
      </c>
      <c r="D2613">
        <f t="shared" si="202"/>
        <v>101.07033747679925</v>
      </c>
      <c r="E2613">
        <f t="shared" si="201"/>
        <v>0.60073691556654296</v>
      </c>
      <c r="F2613">
        <f t="shared" si="204"/>
        <v>0.18306789311389216</v>
      </c>
      <c r="G2613">
        <f t="shared" si="203"/>
        <v>0.41766902245265081</v>
      </c>
    </row>
    <row r="2614" spans="1:7" x14ac:dyDescent="0.2">
      <c r="A2614">
        <v>20150520</v>
      </c>
      <c r="B2614">
        <v>103.6</v>
      </c>
      <c r="C2614">
        <f t="shared" si="200"/>
        <v>101.96783217815567</v>
      </c>
      <c r="D2614">
        <f t="shared" si="202"/>
        <v>101.25771988592523</v>
      </c>
      <c r="E2614">
        <f t="shared" si="201"/>
        <v>0.71011229223044836</v>
      </c>
      <c r="F2614">
        <f t="shared" si="204"/>
        <v>0.28847677293720342</v>
      </c>
      <c r="G2614">
        <f t="shared" si="203"/>
        <v>0.42163551929324494</v>
      </c>
    </row>
    <row r="2615" spans="1:7" x14ac:dyDescent="0.2">
      <c r="A2615">
        <v>20150521</v>
      </c>
      <c r="B2615">
        <v>102.42</v>
      </c>
      <c r="C2615">
        <f t="shared" si="200"/>
        <v>102.03739645843942</v>
      </c>
      <c r="D2615">
        <f t="shared" si="202"/>
        <v>101.34381470919001</v>
      </c>
      <c r="E2615">
        <f t="shared" si="201"/>
        <v>0.69358174924940386</v>
      </c>
      <c r="F2615">
        <f t="shared" si="204"/>
        <v>0.36949776819964353</v>
      </c>
      <c r="G2615">
        <f t="shared" si="203"/>
        <v>0.32408398104976033</v>
      </c>
    </row>
    <row r="2616" spans="1:7" x14ac:dyDescent="0.2">
      <c r="A2616">
        <v>20150522</v>
      </c>
      <c r="B2616">
        <v>101.35</v>
      </c>
      <c r="C2616">
        <f t="shared" si="200"/>
        <v>101.93164315714105</v>
      </c>
      <c r="D2616">
        <f t="shared" si="202"/>
        <v>101.34427287887965</v>
      </c>
      <c r="E2616">
        <f t="shared" si="201"/>
        <v>0.5873702782614032</v>
      </c>
      <c r="F2616">
        <f t="shared" si="204"/>
        <v>0.4130722702119955</v>
      </c>
      <c r="G2616">
        <f t="shared" si="203"/>
        <v>0.1742980080494077</v>
      </c>
    </row>
    <row r="2617" spans="1:7" x14ac:dyDescent="0.2">
      <c r="A2617">
        <v>20150526</v>
      </c>
      <c r="B2617">
        <v>100.82</v>
      </c>
      <c r="C2617">
        <f t="shared" si="200"/>
        <v>101.7606211329655</v>
      </c>
      <c r="D2617">
        <f t="shared" si="202"/>
        <v>101.30543785081449</v>
      </c>
      <c r="E2617">
        <f t="shared" si="201"/>
        <v>0.45518328215101178</v>
      </c>
      <c r="F2617">
        <f t="shared" si="204"/>
        <v>0.42149447259979878</v>
      </c>
      <c r="G2617">
        <f t="shared" si="203"/>
        <v>3.3688809551213006E-2</v>
      </c>
    </row>
    <row r="2618" spans="1:7" x14ac:dyDescent="0.2">
      <c r="A2618">
        <v>20150527</v>
      </c>
      <c r="B2618">
        <v>101.13</v>
      </c>
      <c r="C2618">
        <f t="shared" si="200"/>
        <v>101.66360249712466</v>
      </c>
      <c r="D2618">
        <f t="shared" si="202"/>
        <v>101.29244245445786</v>
      </c>
      <c r="E2618">
        <f t="shared" si="201"/>
        <v>0.37116004266680136</v>
      </c>
      <c r="F2618">
        <f t="shared" si="204"/>
        <v>0.41142758661319928</v>
      </c>
      <c r="G2618">
        <f t="shared" si="203"/>
        <v>-4.0267543946397921E-2</v>
      </c>
    </row>
    <row r="2619" spans="1:7" x14ac:dyDescent="0.2">
      <c r="A2619">
        <v>20150528</v>
      </c>
      <c r="B2619">
        <v>101.15</v>
      </c>
      <c r="C2619">
        <f t="shared" si="200"/>
        <v>101.58458672833625</v>
      </c>
      <c r="D2619">
        <f t="shared" si="202"/>
        <v>101.28189116153504</v>
      </c>
      <c r="E2619">
        <f t="shared" si="201"/>
        <v>0.30269556680120502</v>
      </c>
      <c r="F2619">
        <f t="shared" si="204"/>
        <v>0.38968118265080043</v>
      </c>
      <c r="G2619">
        <f t="shared" si="203"/>
        <v>-8.698561584959541E-2</v>
      </c>
    </row>
    <row r="2620" spans="1:7" x14ac:dyDescent="0.2">
      <c r="A2620">
        <v>20150529</v>
      </c>
      <c r="B2620">
        <v>100.14</v>
      </c>
      <c r="C2620">
        <f t="shared" si="200"/>
        <v>101.36234261628451</v>
      </c>
      <c r="D2620">
        <f t="shared" si="202"/>
        <v>101.19730663105096</v>
      </c>
      <c r="E2620">
        <f t="shared" si="201"/>
        <v>0.16503598523354412</v>
      </c>
      <c r="F2620">
        <f t="shared" si="204"/>
        <v>0.3447521431673492</v>
      </c>
      <c r="G2620">
        <f t="shared" si="203"/>
        <v>-0.17971615793380508</v>
      </c>
    </row>
    <row r="2621" spans="1:7" x14ac:dyDescent="0.2">
      <c r="A2621">
        <v>20150601</v>
      </c>
      <c r="B2621">
        <v>100.04</v>
      </c>
      <c r="C2621">
        <f t="shared" si="200"/>
        <v>101.15890529070228</v>
      </c>
      <c r="D2621">
        <f t="shared" si="202"/>
        <v>101.11158021393608</v>
      </c>
      <c r="E2621">
        <f t="shared" si="201"/>
        <v>4.7325076766199459E-2</v>
      </c>
      <c r="F2621">
        <f t="shared" si="204"/>
        <v>0.28526672988711926</v>
      </c>
      <c r="G2621">
        <f t="shared" si="203"/>
        <v>-0.2379416531209198</v>
      </c>
    </row>
    <row r="2622" spans="1:7" x14ac:dyDescent="0.2">
      <c r="A2622">
        <v>20150602</v>
      </c>
      <c r="B2622">
        <v>99.98</v>
      </c>
      <c r="C2622">
        <f t="shared" si="200"/>
        <v>100.97753524597886</v>
      </c>
      <c r="D2622">
        <f t="shared" si="202"/>
        <v>101.02775945734822</v>
      </c>
      <c r="E2622">
        <f t="shared" si="201"/>
        <v>-5.0224211369368277E-2</v>
      </c>
      <c r="F2622">
        <f t="shared" si="204"/>
        <v>0.21816854163582178</v>
      </c>
      <c r="G2622">
        <f t="shared" si="203"/>
        <v>-0.26839275300519005</v>
      </c>
    </row>
    <row r="2623" spans="1:7" x14ac:dyDescent="0.2">
      <c r="A2623">
        <v>20150603</v>
      </c>
      <c r="B2623">
        <v>100.09</v>
      </c>
      <c r="C2623">
        <f t="shared" si="200"/>
        <v>100.84099136198211</v>
      </c>
      <c r="D2623">
        <f t="shared" si="202"/>
        <v>100.95829579384096</v>
      </c>
      <c r="E2623">
        <f t="shared" si="201"/>
        <v>-0.1173044318588552</v>
      </c>
      <c r="F2623">
        <f t="shared" si="204"/>
        <v>0.15107394693688639</v>
      </c>
      <c r="G2623">
        <f t="shared" si="203"/>
        <v>-0.26837837879574156</v>
      </c>
    </row>
    <row r="2624" spans="1:7" x14ac:dyDescent="0.2">
      <c r="A2624">
        <v>20150604</v>
      </c>
      <c r="B2624">
        <v>99.23</v>
      </c>
      <c r="C2624">
        <f t="shared" si="200"/>
        <v>100.59314653706178</v>
      </c>
      <c r="D2624">
        <f t="shared" si="202"/>
        <v>100.83027388318608</v>
      </c>
      <c r="E2624">
        <f t="shared" si="201"/>
        <v>-0.23712734612429642</v>
      </c>
      <c r="F2624">
        <f t="shared" si="204"/>
        <v>7.3433688324649832E-2</v>
      </c>
      <c r="G2624">
        <f t="shared" si="203"/>
        <v>-0.31056103444894623</v>
      </c>
    </row>
    <row r="2625" spans="1:7" x14ac:dyDescent="0.2">
      <c r="A2625">
        <v>20150605</v>
      </c>
      <c r="B2625">
        <v>98.59</v>
      </c>
      <c r="C2625">
        <f t="shared" si="200"/>
        <v>100.28497014674458</v>
      </c>
      <c r="D2625">
        <f t="shared" si="202"/>
        <v>100.66432766961674</v>
      </c>
      <c r="E2625">
        <f t="shared" si="201"/>
        <v>-0.37935752287215507</v>
      </c>
      <c r="F2625">
        <f t="shared" si="204"/>
        <v>-1.7124553914711155E-2</v>
      </c>
      <c r="G2625">
        <f t="shared" si="203"/>
        <v>-0.36223296895744395</v>
      </c>
    </row>
    <row r="2626" spans="1:7" x14ac:dyDescent="0.2">
      <c r="A2626">
        <v>20150608</v>
      </c>
      <c r="B2626">
        <v>97.96</v>
      </c>
      <c r="C2626">
        <f t="shared" si="200"/>
        <v>99.927282431860803</v>
      </c>
      <c r="D2626">
        <f t="shared" si="202"/>
        <v>100.46400710149699</v>
      </c>
      <c r="E2626">
        <f t="shared" si="201"/>
        <v>-0.53672466963618604</v>
      </c>
      <c r="F2626">
        <f t="shared" si="204"/>
        <v>-0.12104457705900613</v>
      </c>
      <c r="G2626">
        <f t="shared" si="203"/>
        <v>-0.41568009257717992</v>
      </c>
    </row>
    <row r="2627" spans="1:7" x14ac:dyDescent="0.2">
      <c r="A2627">
        <v>20150609</v>
      </c>
      <c r="B2627">
        <v>98.21</v>
      </c>
      <c r="C2627">
        <f t="shared" si="200"/>
        <v>99.663085134651453</v>
      </c>
      <c r="D2627">
        <f t="shared" si="202"/>
        <v>100.29704361249722</v>
      </c>
      <c r="E2627">
        <f t="shared" si="201"/>
        <v>-0.63395847784576631</v>
      </c>
      <c r="F2627">
        <f t="shared" si="204"/>
        <v>-0.22362735721635818</v>
      </c>
      <c r="G2627">
        <f t="shared" si="203"/>
        <v>-0.41033112062940813</v>
      </c>
    </row>
    <row r="2628" spans="1:7" x14ac:dyDescent="0.2">
      <c r="A2628">
        <v>20150610</v>
      </c>
      <c r="B2628">
        <v>98.88</v>
      </c>
      <c r="C2628">
        <f t="shared" si="200"/>
        <v>99.542610498551227</v>
      </c>
      <c r="D2628">
        <f t="shared" si="202"/>
        <v>100.1920774189789</v>
      </c>
      <c r="E2628">
        <f t="shared" si="201"/>
        <v>-0.6494669204276704</v>
      </c>
      <c r="F2628">
        <f t="shared" si="204"/>
        <v>-0.3087952698586206</v>
      </c>
      <c r="G2628">
        <f t="shared" si="203"/>
        <v>-0.3406716505690498</v>
      </c>
    </row>
    <row r="2629" spans="1:7" x14ac:dyDescent="0.2">
      <c r="A2629">
        <v>20150611</v>
      </c>
      <c r="B2629">
        <v>99.24</v>
      </c>
      <c r="C2629">
        <f t="shared" si="200"/>
        <v>99.496055037235664</v>
      </c>
      <c r="D2629">
        <f t="shared" si="202"/>
        <v>100.1215531657212</v>
      </c>
      <c r="E2629">
        <f t="shared" si="201"/>
        <v>-0.62549812848553188</v>
      </c>
      <c r="F2629">
        <f t="shared" si="204"/>
        <v>-0.37213584158400292</v>
      </c>
      <c r="G2629">
        <f t="shared" si="203"/>
        <v>-0.25336228690152895</v>
      </c>
    </row>
    <row r="2630" spans="1:7" x14ac:dyDescent="0.2">
      <c r="A2630">
        <v>20150612</v>
      </c>
      <c r="B2630">
        <v>98.35</v>
      </c>
      <c r="C2630">
        <f t="shared" si="200"/>
        <v>99.319738877660953</v>
      </c>
      <c r="D2630">
        <f t="shared" si="202"/>
        <v>99.990327005297402</v>
      </c>
      <c r="E2630">
        <f t="shared" si="201"/>
        <v>-0.67058812763644937</v>
      </c>
      <c r="F2630">
        <f t="shared" si="204"/>
        <v>-0.43182629879449219</v>
      </c>
      <c r="G2630">
        <f t="shared" si="203"/>
        <v>-0.23876182884195718</v>
      </c>
    </row>
    <row r="2631" spans="1:7" x14ac:dyDescent="0.2">
      <c r="A2631">
        <v>20150615</v>
      </c>
      <c r="B2631">
        <v>97.49</v>
      </c>
      <c r="C2631">
        <f t="shared" si="200"/>
        <v>99.038240588790032</v>
      </c>
      <c r="D2631">
        <f t="shared" si="202"/>
        <v>99.805117597497585</v>
      </c>
      <c r="E2631">
        <f t="shared" si="201"/>
        <v>-0.76687700870755293</v>
      </c>
      <c r="F2631">
        <f t="shared" si="204"/>
        <v>-0.49883644077710437</v>
      </c>
      <c r="G2631">
        <f t="shared" si="203"/>
        <v>-0.26804056793044856</v>
      </c>
    </row>
    <row r="2632" spans="1:7" x14ac:dyDescent="0.2">
      <c r="A2632">
        <v>20150616</v>
      </c>
      <c r="B2632">
        <v>98.36</v>
      </c>
      <c r="C2632">
        <f t="shared" si="200"/>
        <v>98.933895882822327</v>
      </c>
      <c r="D2632">
        <f t="shared" si="202"/>
        <v>99.698071849534799</v>
      </c>
      <c r="E2632">
        <f t="shared" si="201"/>
        <v>-0.76417596671247168</v>
      </c>
      <c r="F2632">
        <f t="shared" si="204"/>
        <v>-0.55190434596417792</v>
      </c>
      <c r="G2632">
        <f t="shared" si="203"/>
        <v>-0.21227162074829375</v>
      </c>
    </row>
    <row r="2633" spans="1:7" x14ac:dyDescent="0.2">
      <c r="A2633">
        <v>20150617</v>
      </c>
      <c r="B2633">
        <v>98.73</v>
      </c>
      <c r="C2633">
        <f t="shared" si="200"/>
        <v>98.902527285465055</v>
      </c>
      <c r="D2633">
        <f t="shared" si="202"/>
        <v>99.626362823643333</v>
      </c>
      <c r="E2633">
        <f t="shared" si="201"/>
        <v>-0.72383553817827817</v>
      </c>
      <c r="F2633">
        <f t="shared" si="204"/>
        <v>-0.58629058440699799</v>
      </c>
      <c r="G2633">
        <f t="shared" si="203"/>
        <v>-0.13754495377128018</v>
      </c>
    </row>
    <row r="2634" spans="1:7" x14ac:dyDescent="0.2">
      <c r="A2634">
        <v>20150618</v>
      </c>
      <c r="B2634">
        <v>100.36</v>
      </c>
      <c r="C2634">
        <f t="shared" si="200"/>
        <v>99.12675385693197</v>
      </c>
      <c r="D2634">
        <f t="shared" si="202"/>
        <v>99.680706318188271</v>
      </c>
      <c r="E2634">
        <f t="shared" si="201"/>
        <v>-0.55395246125630138</v>
      </c>
      <c r="F2634">
        <f t="shared" si="204"/>
        <v>-0.57982295977685872</v>
      </c>
      <c r="G2634">
        <f t="shared" si="203"/>
        <v>2.5870498520557339E-2</v>
      </c>
    </row>
    <row r="2635" spans="1:7" x14ac:dyDescent="0.2">
      <c r="A2635">
        <v>20150619</v>
      </c>
      <c r="B2635">
        <v>99.86</v>
      </c>
      <c r="C2635">
        <f t="shared" si="200"/>
        <v>99.2395609558655</v>
      </c>
      <c r="D2635">
        <f t="shared" si="202"/>
        <v>99.693987331655805</v>
      </c>
      <c r="E2635">
        <f t="shared" si="201"/>
        <v>-0.45442637579030531</v>
      </c>
      <c r="F2635">
        <f t="shared" si="204"/>
        <v>-0.55474364297954804</v>
      </c>
      <c r="G2635">
        <f t="shared" si="203"/>
        <v>0.10031726718924272</v>
      </c>
    </row>
    <row r="2636" spans="1:7" x14ac:dyDescent="0.2">
      <c r="A2636">
        <v>20150622</v>
      </c>
      <c r="B2636">
        <v>100.09</v>
      </c>
      <c r="C2636">
        <f t="shared" si="200"/>
        <v>99.370397731886186</v>
      </c>
      <c r="D2636">
        <f t="shared" si="202"/>
        <v>99.723321603385017</v>
      </c>
      <c r="E2636">
        <f t="shared" si="201"/>
        <v>-0.35292387149883098</v>
      </c>
      <c r="F2636">
        <f t="shared" si="204"/>
        <v>-0.51437968868340467</v>
      </c>
      <c r="G2636">
        <f t="shared" si="203"/>
        <v>0.16145581718457369</v>
      </c>
    </row>
    <row r="2637" spans="1:7" x14ac:dyDescent="0.2">
      <c r="A2637">
        <v>20150623</v>
      </c>
      <c r="B2637">
        <v>99.78</v>
      </c>
      <c r="C2637">
        <f t="shared" si="200"/>
        <v>99.433413465442158</v>
      </c>
      <c r="D2637">
        <f t="shared" si="202"/>
        <v>99.727520003134273</v>
      </c>
      <c r="E2637">
        <f t="shared" si="201"/>
        <v>-0.29410653769211592</v>
      </c>
      <c r="F2637">
        <f t="shared" si="204"/>
        <v>-0.47032505848514694</v>
      </c>
      <c r="G2637">
        <f t="shared" si="203"/>
        <v>0.17621852079303102</v>
      </c>
    </row>
    <row r="2638" spans="1:7" x14ac:dyDescent="0.2">
      <c r="A2638">
        <v>20150624</v>
      </c>
      <c r="B2638">
        <v>99.33</v>
      </c>
      <c r="C2638">
        <f t="shared" si="200"/>
        <v>99.417503701527977</v>
      </c>
      <c r="D2638">
        <f t="shared" si="202"/>
        <v>99.698074076976184</v>
      </c>
      <c r="E2638">
        <f t="shared" si="201"/>
        <v>-0.28057037544820673</v>
      </c>
      <c r="F2638">
        <f t="shared" si="204"/>
        <v>-0.43237412187775892</v>
      </c>
      <c r="G2638">
        <f t="shared" si="203"/>
        <v>0.15180374642955219</v>
      </c>
    </row>
    <row r="2639" spans="1:7" x14ac:dyDescent="0.2">
      <c r="A2639">
        <v>20150625</v>
      </c>
      <c r="B2639">
        <v>99.12</v>
      </c>
      <c r="C2639">
        <f t="shared" ref="C2639:C2702" si="205">(B2639*(2/(12+1))+C2638*(1-(2/(12+1))))</f>
        <v>99.371733901292913</v>
      </c>
      <c r="D2639">
        <f t="shared" si="202"/>
        <v>99.65525377497795</v>
      </c>
      <c r="E2639">
        <f t="shared" si="201"/>
        <v>-0.28351987368503728</v>
      </c>
      <c r="F2639">
        <f t="shared" si="204"/>
        <v>-0.4026032722392146</v>
      </c>
      <c r="G2639">
        <f t="shared" si="203"/>
        <v>0.11908339855417732</v>
      </c>
    </row>
    <row r="2640" spans="1:7" x14ac:dyDescent="0.2">
      <c r="A2640">
        <v>20150626</v>
      </c>
      <c r="B2640">
        <v>99.64</v>
      </c>
      <c r="C2640">
        <f t="shared" si="205"/>
        <v>99.413005608786321</v>
      </c>
      <c r="D2640">
        <f t="shared" si="202"/>
        <v>99.654123865720322</v>
      </c>
      <c r="E2640">
        <f t="shared" si="201"/>
        <v>-0.24111825693400135</v>
      </c>
      <c r="F2640">
        <f t="shared" si="204"/>
        <v>-0.370306269178172</v>
      </c>
      <c r="G2640">
        <f t="shared" si="203"/>
        <v>0.12918801224417065</v>
      </c>
    </row>
    <row r="2641" spans="1:7" x14ac:dyDescent="0.2">
      <c r="A2641">
        <v>20150629</v>
      </c>
      <c r="B2641">
        <v>97.68</v>
      </c>
      <c r="C2641">
        <f t="shared" si="205"/>
        <v>99.146389361280725</v>
      </c>
      <c r="D2641">
        <f t="shared" si="202"/>
        <v>99.507892468259556</v>
      </c>
      <c r="E2641">
        <f t="shared" si="201"/>
        <v>-0.36150310697883015</v>
      </c>
      <c r="F2641">
        <f t="shared" si="204"/>
        <v>-0.36854563673830365</v>
      </c>
      <c r="G2641">
        <f t="shared" si="203"/>
        <v>7.0425297594735037E-3</v>
      </c>
    </row>
    <row r="2642" spans="1:7" x14ac:dyDescent="0.2">
      <c r="A2642">
        <v>20150630</v>
      </c>
      <c r="B2642">
        <v>97.46</v>
      </c>
      <c r="C2642">
        <f t="shared" si="205"/>
        <v>98.88694484416061</v>
      </c>
      <c r="D2642">
        <f t="shared" si="202"/>
        <v>99.356196729869964</v>
      </c>
      <c r="E2642">
        <f t="shared" si="201"/>
        <v>-0.46925188570935461</v>
      </c>
      <c r="F2642">
        <f t="shared" si="204"/>
        <v>-0.38868688653251388</v>
      </c>
      <c r="G2642">
        <f t="shared" si="203"/>
        <v>-8.0564999176840735E-2</v>
      </c>
    </row>
    <row r="2643" spans="1:7" x14ac:dyDescent="0.2">
      <c r="A2643">
        <v>20150701</v>
      </c>
      <c r="B2643">
        <v>98.47</v>
      </c>
      <c r="C2643">
        <f t="shared" si="205"/>
        <v>98.822799483520512</v>
      </c>
      <c r="D2643">
        <f t="shared" si="202"/>
        <v>99.290552527657383</v>
      </c>
      <c r="E2643">
        <f t="shared" si="201"/>
        <v>-0.46775304413687024</v>
      </c>
      <c r="F2643">
        <f t="shared" si="204"/>
        <v>-0.40450011805338515</v>
      </c>
      <c r="G2643">
        <f t="shared" si="203"/>
        <v>-6.3252926083485095E-2</v>
      </c>
    </row>
    <row r="2644" spans="1:7" x14ac:dyDescent="0.2">
      <c r="A2644">
        <v>20150702</v>
      </c>
      <c r="B2644">
        <v>98.44</v>
      </c>
      <c r="C2644">
        <f t="shared" si="205"/>
        <v>98.763907255286597</v>
      </c>
      <c r="D2644">
        <f t="shared" si="202"/>
        <v>99.227548636719789</v>
      </c>
      <c r="E2644">
        <f t="shared" si="201"/>
        <v>-0.46364138143319167</v>
      </c>
      <c r="F2644">
        <f t="shared" si="204"/>
        <v>-0.41632837072934648</v>
      </c>
      <c r="G2644">
        <f t="shared" si="203"/>
        <v>-4.7313010703845193E-2</v>
      </c>
    </row>
    <row r="2645" spans="1:7" x14ac:dyDescent="0.2">
      <c r="A2645">
        <v>20150706</v>
      </c>
      <c r="B2645">
        <v>98.2</v>
      </c>
      <c r="C2645">
        <f t="shared" si="205"/>
        <v>98.677152292934807</v>
      </c>
      <c r="D2645">
        <f t="shared" si="202"/>
        <v>99.1514339228887</v>
      </c>
      <c r="E2645">
        <f t="shared" si="201"/>
        <v>-0.474281629953893</v>
      </c>
      <c r="F2645">
        <f t="shared" si="204"/>
        <v>-0.42791902257425579</v>
      </c>
      <c r="G2645">
        <f t="shared" si="203"/>
        <v>-4.6362607379637211E-2</v>
      </c>
    </row>
    <row r="2646" spans="1:7" x14ac:dyDescent="0.2">
      <c r="A2646">
        <v>20150707</v>
      </c>
      <c r="B2646">
        <v>98.92</v>
      </c>
      <c r="C2646">
        <f t="shared" si="205"/>
        <v>98.714513478637144</v>
      </c>
      <c r="D2646">
        <f t="shared" si="202"/>
        <v>99.134290669341382</v>
      </c>
      <c r="E2646">
        <f t="shared" si="201"/>
        <v>-0.41977719070423802</v>
      </c>
      <c r="F2646">
        <f t="shared" si="204"/>
        <v>-0.42629065620025225</v>
      </c>
      <c r="G2646">
        <f t="shared" si="203"/>
        <v>6.5134654960142258E-3</v>
      </c>
    </row>
    <row r="2647" spans="1:7" x14ac:dyDescent="0.2">
      <c r="A2647">
        <v>20150708</v>
      </c>
      <c r="B2647">
        <v>97.77</v>
      </c>
      <c r="C2647">
        <f t="shared" si="205"/>
        <v>98.569203712692968</v>
      </c>
      <c r="D2647">
        <f t="shared" si="202"/>
        <v>99.033232101242021</v>
      </c>
      <c r="E2647">
        <f t="shared" si="201"/>
        <v>-0.46402838854905326</v>
      </c>
      <c r="F2647">
        <f t="shared" si="204"/>
        <v>-0.4338382026700125</v>
      </c>
      <c r="G2647">
        <f t="shared" si="203"/>
        <v>-3.0190185879040765E-2</v>
      </c>
    </row>
    <row r="2648" spans="1:7" x14ac:dyDescent="0.2">
      <c r="A2648">
        <v>20150709</v>
      </c>
      <c r="B2648">
        <v>98.4</v>
      </c>
      <c r="C2648">
        <f t="shared" si="205"/>
        <v>98.543172372278661</v>
      </c>
      <c r="D2648">
        <f t="shared" si="202"/>
        <v>98.986326019668539</v>
      </c>
      <c r="E2648">
        <f t="shared" si="201"/>
        <v>-0.44315364738987739</v>
      </c>
      <c r="F2648">
        <f t="shared" si="204"/>
        <v>-0.43570129161398552</v>
      </c>
      <c r="G2648">
        <f t="shared" si="203"/>
        <v>-7.4523557758918724E-3</v>
      </c>
    </row>
    <row r="2649" spans="1:7" x14ac:dyDescent="0.2">
      <c r="A2649">
        <v>20150710</v>
      </c>
      <c r="B2649">
        <v>99.53</v>
      </c>
      <c r="C2649">
        <f t="shared" si="205"/>
        <v>98.69499200731272</v>
      </c>
      <c r="D2649">
        <f t="shared" si="202"/>
        <v>99.026598166359761</v>
      </c>
      <c r="E2649">
        <f t="shared" si="201"/>
        <v>-0.33160615904704116</v>
      </c>
      <c r="F2649">
        <f t="shared" si="204"/>
        <v>-0.41488226510059667</v>
      </c>
      <c r="G2649">
        <f t="shared" si="203"/>
        <v>8.327610605355551E-2</v>
      </c>
    </row>
    <row r="2650" spans="1:7" x14ac:dyDescent="0.2">
      <c r="A2650">
        <v>20150713</v>
      </c>
      <c r="B2650">
        <v>100.27</v>
      </c>
      <c r="C2650">
        <f t="shared" si="205"/>
        <v>98.937300929264609</v>
      </c>
      <c r="D2650">
        <f t="shared" si="202"/>
        <v>99.118702005888665</v>
      </c>
      <c r="E2650">
        <f t="shared" si="201"/>
        <v>-0.18140107662405569</v>
      </c>
      <c r="F2650">
        <f t="shared" si="204"/>
        <v>-0.3681860274052885</v>
      </c>
      <c r="G2650">
        <f t="shared" si="203"/>
        <v>0.18678495078123281</v>
      </c>
    </row>
    <row r="2651" spans="1:7" x14ac:dyDescent="0.2">
      <c r="A2651">
        <v>20150714</v>
      </c>
      <c r="B2651">
        <v>99.78</v>
      </c>
      <c r="C2651">
        <f t="shared" si="205"/>
        <v>99.066946940146977</v>
      </c>
      <c r="D2651">
        <f t="shared" si="202"/>
        <v>99.167687042489504</v>
      </c>
      <c r="E2651">
        <f t="shared" si="201"/>
        <v>-0.10074010234252739</v>
      </c>
      <c r="F2651">
        <f t="shared" si="204"/>
        <v>-0.31469684239273632</v>
      </c>
      <c r="G2651">
        <f t="shared" si="203"/>
        <v>0.21395674005020893</v>
      </c>
    </row>
    <row r="2652" spans="1:7" x14ac:dyDescent="0.2">
      <c r="A2652">
        <v>20150715</v>
      </c>
      <c r="B2652">
        <v>100.42</v>
      </c>
      <c r="C2652">
        <f t="shared" si="205"/>
        <v>99.275108949355129</v>
      </c>
      <c r="D2652">
        <f t="shared" si="202"/>
        <v>99.260450965268063</v>
      </c>
      <c r="E2652">
        <f t="shared" ref="E2652:E2715" si="206">C2652-D2652</f>
        <v>1.4657984087065756E-2</v>
      </c>
      <c r="F2652">
        <f t="shared" si="204"/>
        <v>-0.24882587709677592</v>
      </c>
      <c r="G2652">
        <f t="shared" si="203"/>
        <v>0.26348386118384171</v>
      </c>
    </row>
    <row r="2653" spans="1:7" x14ac:dyDescent="0.2">
      <c r="A2653">
        <v>20150716</v>
      </c>
      <c r="B2653">
        <v>101.11</v>
      </c>
      <c r="C2653">
        <f t="shared" si="205"/>
        <v>99.557399880223571</v>
      </c>
      <c r="D2653">
        <f t="shared" ref="D2653:D2716" si="207">B2653*(2/(26+1)) + D2652*(1-(2/(26+1)))</f>
        <v>99.397454597470428</v>
      </c>
      <c r="E2653">
        <f t="shared" si="206"/>
        <v>0.15994528275314224</v>
      </c>
      <c r="F2653">
        <f t="shared" si="204"/>
        <v>-0.16707164512679229</v>
      </c>
      <c r="G2653">
        <f t="shared" si="203"/>
        <v>0.32701692787993453</v>
      </c>
    </row>
    <row r="2654" spans="1:7" x14ac:dyDescent="0.2">
      <c r="A2654">
        <v>20150717</v>
      </c>
      <c r="B2654">
        <v>100.08</v>
      </c>
      <c r="C2654">
        <f t="shared" si="205"/>
        <v>99.637799898650712</v>
      </c>
      <c r="D2654">
        <f t="shared" si="207"/>
        <v>99.448013516176317</v>
      </c>
      <c r="E2654">
        <f t="shared" si="206"/>
        <v>0.18978638247439505</v>
      </c>
      <c r="F2654">
        <f t="shared" si="204"/>
        <v>-9.5700039606554821E-2</v>
      </c>
      <c r="G2654">
        <f t="shared" si="203"/>
        <v>0.28548642208094988</v>
      </c>
    </row>
    <row r="2655" spans="1:7" x14ac:dyDescent="0.2">
      <c r="A2655">
        <v>20150720</v>
      </c>
      <c r="B2655">
        <v>100.37</v>
      </c>
      <c r="C2655">
        <f t="shared" si="205"/>
        <v>99.750446068089076</v>
      </c>
      <c r="D2655">
        <f t="shared" si="207"/>
        <v>99.516308811274371</v>
      </c>
      <c r="E2655">
        <f t="shared" si="206"/>
        <v>0.2341372568147051</v>
      </c>
      <c r="F2655">
        <f t="shared" si="204"/>
        <v>-2.9732580322302839E-2</v>
      </c>
      <c r="G2655">
        <f t="shared" si="203"/>
        <v>0.26386983713700796</v>
      </c>
    </row>
    <row r="2656" spans="1:7" x14ac:dyDescent="0.2">
      <c r="A2656">
        <v>20150721</v>
      </c>
      <c r="B2656">
        <v>100.34</v>
      </c>
      <c r="C2656">
        <f t="shared" si="205"/>
        <v>99.841146672998448</v>
      </c>
      <c r="D2656">
        <f t="shared" si="207"/>
        <v>99.577322973402204</v>
      </c>
      <c r="E2656">
        <f t="shared" si="206"/>
        <v>0.26382369959624441</v>
      </c>
      <c r="F2656">
        <f t="shared" si="204"/>
        <v>2.8978675661406612E-2</v>
      </c>
      <c r="G2656">
        <f t="shared" si="203"/>
        <v>0.2348450239348378</v>
      </c>
    </row>
    <row r="2657" spans="1:7" x14ac:dyDescent="0.2">
      <c r="A2657">
        <v>20150722</v>
      </c>
      <c r="B2657">
        <v>100.18</v>
      </c>
      <c r="C2657">
        <f t="shared" si="205"/>
        <v>99.893277954075614</v>
      </c>
      <c r="D2657">
        <f t="shared" si="207"/>
        <v>99.621965716113152</v>
      </c>
      <c r="E2657">
        <f t="shared" si="206"/>
        <v>0.27131223796246218</v>
      </c>
      <c r="F2657">
        <f t="shared" si="204"/>
        <v>7.744538812161772E-2</v>
      </c>
      <c r="G2657">
        <f t="shared" si="203"/>
        <v>0.19386684984084446</v>
      </c>
    </row>
    <row r="2658" spans="1:7" x14ac:dyDescent="0.2">
      <c r="A2658">
        <v>20150723</v>
      </c>
      <c r="B2658">
        <v>100.2</v>
      </c>
      <c r="C2658">
        <f t="shared" si="205"/>
        <v>99.940465961140916</v>
      </c>
      <c r="D2658">
        <f t="shared" si="207"/>
        <v>99.664783070475139</v>
      </c>
      <c r="E2658">
        <f t="shared" si="206"/>
        <v>0.27568289066577734</v>
      </c>
      <c r="F2658">
        <f t="shared" si="204"/>
        <v>0.11709288863044964</v>
      </c>
      <c r="G2658">
        <f t="shared" si="203"/>
        <v>0.15859000203532769</v>
      </c>
    </row>
    <row r="2659" spans="1:7" x14ac:dyDescent="0.2">
      <c r="A2659">
        <v>20150724</v>
      </c>
      <c r="B2659">
        <v>99.15</v>
      </c>
      <c r="C2659">
        <f t="shared" si="205"/>
        <v>99.818855813273089</v>
      </c>
      <c r="D2659">
        <f t="shared" si="207"/>
        <v>99.626650991180682</v>
      </c>
      <c r="E2659">
        <f t="shared" si="206"/>
        <v>0.19220482209240686</v>
      </c>
      <c r="F2659">
        <f t="shared" si="204"/>
        <v>0.13211527532284109</v>
      </c>
      <c r="G2659">
        <f t="shared" si="203"/>
        <v>6.0089546769565766E-2</v>
      </c>
    </row>
    <row r="2660" spans="1:7" x14ac:dyDescent="0.2">
      <c r="A2660">
        <v>20150727</v>
      </c>
      <c r="B2660">
        <v>98.28</v>
      </c>
      <c r="C2660">
        <f t="shared" si="205"/>
        <v>99.582108765077237</v>
      </c>
      <c r="D2660">
        <f t="shared" si="207"/>
        <v>99.52689906590804</v>
      </c>
      <c r="E2660">
        <f t="shared" si="206"/>
        <v>5.5209699169196824E-2</v>
      </c>
      <c r="F2660">
        <f t="shared" si="204"/>
        <v>0.11673416009211224</v>
      </c>
      <c r="G2660">
        <f t="shared" ref="G2660:G2723" si="208">E2660-F2660</f>
        <v>-6.1524460922915414E-2</v>
      </c>
    </row>
    <row r="2661" spans="1:7" x14ac:dyDescent="0.2">
      <c r="A2661">
        <v>20150728</v>
      </c>
      <c r="B2661">
        <v>99.02</v>
      </c>
      <c r="C2661">
        <f t="shared" si="205"/>
        <v>99.495630493526903</v>
      </c>
      <c r="D2661">
        <f t="shared" si="207"/>
        <v>99.489350986951891</v>
      </c>
      <c r="E2661">
        <f t="shared" si="206"/>
        <v>6.2795065750123058E-3</v>
      </c>
      <c r="F2661">
        <f t="shared" ref="F2661:F2724" si="209">(E2661*(2/(9+1))+F2660*(1-(2/(9+1))))</f>
        <v>9.4643229388692254E-2</v>
      </c>
      <c r="G2661">
        <f t="shared" si="208"/>
        <v>-8.8363722813679949E-2</v>
      </c>
    </row>
    <row r="2662" spans="1:7" x14ac:dyDescent="0.2">
      <c r="A2662">
        <v>20150729</v>
      </c>
      <c r="B2662">
        <v>99.73</v>
      </c>
      <c r="C2662">
        <f t="shared" si="205"/>
        <v>99.531687340676612</v>
      </c>
      <c r="D2662">
        <f t="shared" si="207"/>
        <v>99.507176839770267</v>
      </c>
      <c r="E2662">
        <f t="shared" si="206"/>
        <v>2.4510500906345101E-2</v>
      </c>
      <c r="F2662">
        <f t="shared" si="209"/>
        <v>8.0616683692222829E-2</v>
      </c>
      <c r="G2662">
        <f t="shared" si="208"/>
        <v>-5.6106182785877728E-2</v>
      </c>
    </row>
    <row r="2663" spans="1:7" x14ac:dyDescent="0.2">
      <c r="A2663">
        <v>20150730</v>
      </c>
      <c r="B2663">
        <v>99.84</v>
      </c>
      <c r="C2663">
        <f t="shared" si="205"/>
        <v>99.579120057495587</v>
      </c>
      <c r="D2663">
        <f t="shared" si="207"/>
        <v>99.531830407194704</v>
      </c>
      <c r="E2663">
        <f t="shared" si="206"/>
        <v>4.7289650300882613E-2</v>
      </c>
      <c r="F2663">
        <f t="shared" si="209"/>
        <v>7.3951277013954791E-2</v>
      </c>
      <c r="G2663">
        <f t="shared" si="208"/>
        <v>-2.6661626713072178E-2</v>
      </c>
    </row>
    <row r="2664" spans="1:7" x14ac:dyDescent="0.2">
      <c r="A2664">
        <v>20150731</v>
      </c>
      <c r="B2664">
        <v>100.21</v>
      </c>
      <c r="C2664">
        <f t="shared" si="205"/>
        <v>99.676178510188578</v>
      </c>
      <c r="D2664">
        <f t="shared" si="207"/>
        <v>99.582065191846937</v>
      </c>
      <c r="E2664">
        <f t="shared" si="206"/>
        <v>9.4113318341641161E-2</v>
      </c>
      <c r="F2664">
        <f t="shared" si="209"/>
        <v>7.7983685279492065E-2</v>
      </c>
      <c r="G2664">
        <f t="shared" si="208"/>
        <v>1.6129633062149096E-2</v>
      </c>
    </row>
    <row r="2665" spans="1:7" x14ac:dyDescent="0.2">
      <c r="A2665">
        <v>20150803</v>
      </c>
      <c r="B2665">
        <v>100.02</v>
      </c>
      <c r="C2665">
        <f t="shared" si="205"/>
        <v>99.72907412400572</v>
      </c>
      <c r="D2665">
        <f t="shared" si="207"/>
        <v>99.614504807265675</v>
      </c>
      <c r="E2665">
        <f t="shared" si="206"/>
        <v>0.11456931674004522</v>
      </c>
      <c r="F2665">
        <f t="shared" si="209"/>
        <v>8.53008115716027E-2</v>
      </c>
      <c r="G2665">
        <f t="shared" si="208"/>
        <v>2.9268505168442524E-2</v>
      </c>
    </row>
    <row r="2666" spans="1:7" x14ac:dyDescent="0.2">
      <c r="A2666">
        <v>20150804</v>
      </c>
      <c r="B2666">
        <v>99.8</v>
      </c>
      <c r="C2666">
        <f t="shared" si="205"/>
        <v>99.739985797235605</v>
      </c>
      <c r="D2666">
        <f t="shared" si="207"/>
        <v>99.628245191912669</v>
      </c>
      <c r="E2666">
        <f t="shared" si="206"/>
        <v>0.11174060532293595</v>
      </c>
      <c r="F2666">
        <f t="shared" si="209"/>
        <v>9.0588770321869364E-2</v>
      </c>
      <c r="G2666">
        <f t="shared" si="208"/>
        <v>2.1151835001066585E-2</v>
      </c>
    </row>
    <row r="2667" spans="1:7" x14ac:dyDescent="0.2">
      <c r="A2667">
        <v>20150805</v>
      </c>
      <c r="B2667">
        <v>100.52</v>
      </c>
      <c r="C2667">
        <f t="shared" si="205"/>
        <v>99.85998798227628</v>
      </c>
      <c r="D2667">
        <f t="shared" si="207"/>
        <v>99.694301103622834</v>
      </c>
      <c r="E2667">
        <f t="shared" si="206"/>
        <v>0.165686878653446</v>
      </c>
      <c r="F2667">
        <f t="shared" si="209"/>
        <v>0.1056083919881847</v>
      </c>
      <c r="G2667">
        <f t="shared" si="208"/>
        <v>6.0078486665261305E-2</v>
      </c>
    </row>
    <row r="2668" spans="1:7" x14ac:dyDescent="0.2">
      <c r="A2668">
        <v>20150806</v>
      </c>
      <c r="B2668">
        <v>99.07</v>
      </c>
      <c r="C2668">
        <f t="shared" si="205"/>
        <v>99.738451369618389</v>
      </c>
      <c r="D2668">
        <f t="shared" si="207"/>
        <v>99.648056577428548</v>
      </c>
      <c r="E2668">
        <f t="shared" si="206"/>
        <v>9.03947921898407E-2</v>
      </c>
      <c r="F2668">
        <f t="shared" si="209"/>
        <v>0.10256567202851591</v>
      </c>
      <c r="G2668">
        <f t="shared" si="208"/>
        <v>-1.2170879838675208E-2</v>
      </c>
    </row>
    <row r="2669" spans="1:7" x14ac:dyDescent="0.2">
      <c r="A2669">
        <v>20150807</v>
      </c>
      <c r="B2669">
        <v>98.85</v>
      </c>
      <c r="C2669">
        <f t="shared" si="205"/>
        <v>99.601766543523254</v>
      </c>
      <c r="D2669">
        <f t="shared" si="207"/>
        <v>99.588941275396806</v>
      </c>
      <c r="E2669">
        <f t="shared" si="206"/>
        <v>1.2825268126448464E-2</v>
      </c>
      <c r="F2669">
        <f t="shared" si="209"/>
        <v>8.4617591248102419E-2</v>
      </c>
      <c r="G2669">
        <f t="shared" si="208"/>
        <v>-7.1792323121653956E-2</v>
      </c>
    </row>
    <row r="2670" spans="1:7" x14ac:dyDescent="0.2">
      <c r="A2670">
        <v>20150810</v>
      </c>
      <c r="B2670">
        <v>99.79</v>
      </c>
      <c r="C2670">
        <f t="shared" si="205"/>
        <v>99.63072553682737</v>
      </c>
      <c r="D2670">
        <f t="shared" si="207"/>
        <v>99.603834514256306</v>
      </c>
      <c r="E2670">
        <f t="shared" si="206"/>
        <v>2.6891022571064127E-2</v>
      </c>
      <c r="F2670">
        <f t="shared" si="209"/>
        <v>7.3072277512694767E-2</v>
      </c>
      <c r="G2670">
        <f t="shared" si="208"/>
        <v>-4.6181254941630639E-2</v>
      </c>
    </row>
    <row r="2671" spans="1:7" x14ac:dyDescent="0.2">
      <c r="A2671">
        <v>20150811</v>
      </c>
      <c r="B2671">
        <v>99.01</v>
      </c>
      <c r="C2671">
        <f t="shared" si="205"/>
        <v>99.535229300392402</v>
      </c>
      <c r="D2671">
        <f t="shared" si="207"/>
        <v>99.559846772459537</v>
      </c>
      <c r="E2671">
        <f t="shared" si="206"/>
        <v>-2.4617472067134827E-2</v>
      </c>
      <c r="F2671">
        <f t="shared" si="209"/>
        <v>5.3534327596728846E-2</v>
      </c>
      <c r="G2671">
        <f t="shared" si="208"/>
        <v>-7.815179966386368E-2</v>
      </c>
    </row>
    <row r="2672" spans="1:7" x14ac:dyDescent="0.2">
      <c r="A2672">
        <v>20150812</v>
      </c>
      <c r="B2672">
        <v>98.71</v>
      </c>
      <c r="C2672">
        <f t="shared" si="205"/>
        <v>99.408270946485871</v>
      </c>
      <c r="D2672">
        <f t="shared" si="207"/>
        <v>99.496895159684755</v>
      </c>
      <c r="E2672">
        <f t="shared" si="206"/>
        <v>-8.8624213198883695E-2</v>
      </c>
      <c r="F2672">
        <f t="shared" si="209"/>
        <v>2.5102619437606343E-2</v>
      </c>
      <c r="G2672">
        <f t="shared" si="208"/>
        <v>-0.11372683263649004</v>
      </c>
    </row>
    <row r="2673" spans="1:7" x14ac:dyDescent="0.2">
      <c r="A2673">
        <v>20150813</v>
      </c>
      <c r="B2673">
        <v>98.48</v>
      </c>
      <c r="C2673">
        <f t="shared" si="205"/>
        <v>99.265460031641894</v>
      </c>
      <c r="D2673">
        <f t="shared" si="207"/>
        <v>99.421569592300699</v>
      </c>
      <c r="E2673">
        <f t="shared" si="206"/>
        <v>-0.15610956065880544</v>
      </c>
      <c r="F2673">
        <f t="shared" si="209"/>
        <v>-1.1139816581676013E-2</v>
      </c>
      <c r="G2673">
        <f t="shared" si="208"/>
        <v>-0.14496974407712943</v>
      </c>
    </row>
    <row r="2674" spans="1:7" x14ac:dyDescent="0.2">
      <c r="A2674">
        <v>20150814</v>
      </c>
      <c r="B2674">
        <v>98.81</v>
      </c>
      <c r="C2674">
        <f t="shared" si="205"/>
        <v>99.195389257543141</v>
      </c>
      <c r="D2674">
        <f t="shared" si="207"/>
        <v>99.376268141019168</v>
      </c>
      <c r="E2674">
        <f t="shared" si="206"/>
        <v>-0.18087888347602643</v>
      </c>
      <c r="F2674">
        <f t="shared" si="209"/>
        <v>-4.5087629960546098E-2</v>
      </c>
      <c r="G2674">
        <f t="shared" si="208"/>
        <v>-0.13579125351548033</v>
      </c>
    </row>
    <row r="2675" spans="1:7" x14ac:dyDescent="0.2">
      <c r="A2675">
        <v>20150817</v>
      </c>
      <c r="B2675">
        <v>99.87</v>
      </c>
      <c r="C2675">
        <f t="shared" si="205"/>
        <v>99.299175525613435</v>
      </c>
      <c r="D2675">
        <f t="shared" si="207"/>
        <v>99.412840871314046</v>
      </c>
      <c r="E2675">
        <f t="shared" si="206"/>
        <v>-0.11366534570061049</v>
      </c>
      <c r="F2675">
        <f t="shared" si="209"/>
        <v>-5.8803173108558981E-2</v>
      </c>
      <c r="G2675">
        <f t="shared" si="208"/>
        <v>-5.4862172592051506E-2</v>
      </c>
    </row>
    <row r="2676" spans="1:7" x14ac:dyDescent="0.2">
      <c r="A2676">
        <v>20150818</v>
      </c>
      <c r="B2676">
        <v>99.37</v>
      </c>
      <c r="C2676">
        <f t="shared" si="205"/>
        <v>99.310071598595982</v>
      </c>
      <c r="D2676">
        <f t="shared" si="207"/>
        <v>99.40966747343893</v>
      </c>
      <c r="E2676">
        <f t="shared" si="206"/>
        <v>-9.9595874842947296E-2</v>
      </c>
      <c r="F2676">
        <f t="shared" si="209"/>
        <v>-6.6961713455436653E-2</v>
      </c>
      <c r="G2676">
        <f t="shared" si="208"/>
        <v>-3.2634161387510643E-2</v>
      </c>
    </row>
    <row r="2677" spans="1:7" x14ac:dyDescent="0.2">
      <c r="A2677">
        <v>20150819</v>
      </c>
      <c r="B2677">
        <v>99.31</v>
      </c>
      <c r="C2677">
        <f t="shared" si="205"/>
        <v>99.310060583427372</v>
      </c>
      <c r="D2677">
        <f t="shared" si="207"/>
        <v>99.40228469762863</v>
      </c>
      <c r="E2677">
        <f t="shared" si="206"/>
        <v>-9.2224114201258089E-2</v>
      </c>
      <c r="F2677">
        <f t="shared" si="209"/>
        <v>-7.2014193604600943E-2</v>
      </c>
      <c r="G2677">
        <f t="shared" si="208"/>
        <v>-2.0209920596657147E-2</v>
      </c>
    </row>
    <row r="2678" spans="1:7" x14ac:dyDescent="0.2">
      <c r="A2678">
        <v>20150820</v>
      </c>
      <c r="B2678">
        <v>98.79</v>
      </c>
      <c r="C2678">
        <f t="shared" si="205"/>
        <v>99.230051262900091</v>
      </c>
      <c r="D2678">
        <f t="shared" si="207"/>
        <v>99.356930275582059</v>
      </c>
      <c r="E2678">
        <f t="shared" si="206"/>
        <v>-0.12687901268196811</v>
      </c>
      <c r="F2678">
        <f t="shared" si="209"/>
        <v>-8.2987157420074384E-2</v>
      </c>
      <c r="G2678">
        <f t="shared" si="208"/>
        <v>-4.3891855261893722E-2</v>
      </c>
    </row>
    <row r="2679" spans="1:7" x14ac:dyDescent="0.2">
      <c r="A2679">
        <v>20150821</v>
      </c>
      <c r="B2679">
        <v>95.56</v>
      </c>
      <c r="C2679">
        <f t="shared" si="205"/>
        <v>98.665427991684695</v>
      </c>
      <c r="D2679">
        <f t="shared" si="207"/>
        <v>99.075676181094508</v>
      </c>
      <c r="E2679">
        <f t="shared" si="206"/>
        <v>-0.41024818940981334</v>
      </c>
      <c r="F2679">
        <f t="shared" si="209"/>
        <v>-0.1484393638180222</v>
      </c>
      <c r="G2679">
        <f t="shared" si="208"/>
        <v>-0.26180882559179114</v>
      </c>
    </row>
    <row r="2680" spans="1:7" x14ac:dyDescent="0.2">
      <c r="A2680">
        <v>20150824</v>
      </c>
      <c r="B2680">
        <v>92.82</v>
      </c>
      <c r="C2680">
        <f t="shared" si="205"/>
        <v>97.766131377579356</v>
      </c>
      <c r="D2680">
        <f t="shared" si="207"/>
        <v>98.612292760272695</v>
      </c>
      <c r="E2680">
        <f t="shared" si="206"/>
        <v>-0.84616138269333874</v>
      </c>
      <c r="F2680">
        <f t="shared" si="209"/>
        <v>-0.28798376759308553</v>
      </c>
      <c r="G2680">
        <f t="shared" si="208"/>
        <v>-0.55817761510025321</v>
      </c>
    </row>
    <row r="2681" spans="1:7" x14ac:dyDescent="0.2">
      <c r="A2681">
        <v>20150825</v>
      </c>
      <c r="B2681">
        <v>90.73</v>
      </c>
      <c r="C2681">
        <f t="shared" si="205"/>
        <v>96.683649627182533</v>
      </c>
      <c r="D2681">
        <f t="shared" si="207"/>
        <v>98.02841922247471</v>
      </c>
      <c r="E2681">
        <f t="shared" si="206"/>
        <v>-1.3447695952921777</v>
      </c>
      <c r="F2681">
        <f t="shared" si="209"/>
        <v>-0.49934093313290395</v>
      </c>
      <c r="G2681">
        <f t="shared" si="208"/>
        <v>-0.8454286621592737</v>
      </c>
    </row>
    <row r="2682" spans="1:7" x14ac:dyDescent="0.2">
      <c r="A2682">
        <v>20150826</v>
      </c>
      <c r="B2682">
        <v>95.11</v>
      </c>
      <c r="C2682">
        <f t="shared" si="205"/>
        <v>96.441549684539069</v>
      </c>
      <c r="D2682">
        <f t="shared" si="207"/>
        <v>97.812240020809924</v>
      </c>
      <c r="E2682">
        <f t="shared" si="206"/>
        <v>-1.3706903362708545</v>
      </c>
      <c r="F2682">
        <f t="shared" si="209"/>
        <v>-0.67361081376049414</v>
      </c>
      <c r="G2682">
        <f t="shared" si="208"/>
        <v>-0.69707952251036032</v>
      </c>
    </row>
    <row r="2683" spans="1:7" x14ac:dyDescent="0.2">
      <c r="A2683">
        <v>20150827</v>
      </c>
      <c r="B2683">
        <v>96.22</v>
      </c>
      <c r="C2683">
        <f t="shared" si="205"/>
        <v>96.407465117686911</v>
      </c>
      <c r="D2683">
        <f t="shared" si="207"/>
        <v>97.694296315564742</v>
      </c>
      <c r="E2683">
        <f t="shared" si="206"/>
        <v>-1.2868311978778308</v>
      </c>
      <c r="F2683">
        <f t="shared" si="209"/>
        <v>-0.79625489058396148</v>
      </c>
      <c r="G2683">
        <f t="shared" si="208"/>
        <v>-0.49057630729386936</v>
      </c>
    </row>
    <row r="2684" spans="1:7" x14ac:dyDescent="0.2">
      <c r="A2684">
        <v>20150828</v>
      </c>
      <c r="B2684">
        <v>95.17</v>
      </c>
      <c r="C2684">
        <f t="shared" si="205"/>
        <v>96.217085868811992</v>
      </c>
      <c r="D2684">
        <f t="shared" si="207"/>
        <v>97.50731140330069</v>
      </c>
      <c r="E2684">
        <f t="shared" si="206"/>
        <v>-1.2902255344886981</v>
      </c>
      <c r="F2684">
        <f t="shared" si="209"/>
        <v>-0.89504901936490888</v>
      </c>
      <c r="G2684">
        <f t="shared" si="208"/>
        <v>-0.39517651512378926</v>
      </c>
    </row>
    <row r="2685" spans="1:7" x14ac:dyDescent="0.2">
      <c r="A2685">
        <v>20150831</v>
      </c>
      <c r="B2685">
        <v>93.98</v>
      </c>
      <c r="C2685">
        <f t="shared" si="205"/>
        <v>95.872918812071674</v>
      </c>
      <c r="D2685">
        <f t="shared" si="207"/>
        <v>97.246029077130274</v>
      </c>
      <c r="E2685">
        <f t="shared" si="206"/>
        <v>-1.3731102650585996</v>
      </c>
      <c r="F2685">
        <f t="shared" si="209"/>
        <v>-0.99066126850364711</v>
      </c>
      <c r="G2685">
        <f t="shared" si="208"/>
        <v>-0.38244899655495246</v>
      </c>
    </row>
    <row r="2686" spans="1:7" x14ac:dyDescent="0.2">
      <c r="A2686">
        <v>20150901</v>
      </c>
      <c r="B2686">
        <v>92.09</v>
      </c>
      <c r="C2686">
        <f t="shared" si="205"/>
        <v>95.290931302522182</v>
      </c>
      <c r="D2686">
        <f t="shared" si="207"/>
        <v>96.864100997342845</v>
      </c>
      <c r="E2686">
        <f t="shared" si="206"/>
        <v>-1.5731696948206633</v>
      </c>
      <c r="F2686">
        <f t="shared" si="209"/>
        <v>-1.1071629537670504</v>
      </c>
      <c r="G2686">
        <f t="shared" si="208"/>
        <v>-0.46600674105361284</v>
      </c>
    </row>
    <row r="2687" spans="1:7" x14ac:dyDescent="0.2">
      <c r="A2687">
        <v>20150902</v>
      </c>
      <c r="B2687">
        <v>93.35</v>
      </c>
      <c r="C2687">
        <f t="shared" si="205"/>
        <v>94.992326486749533</v>
      </c>
      <c r="D2687">
        <f t="shared" si="207"/>
        <v>96.603797219761901</v>
      </c>
      <c r="E2687">
        <f t="shared" si="206"/>
        <v>-1.6114707330123679</v>
      </c>
      <c r="F2687">
        <f t="shared" si="209"/>
        <v>-1.208024509616114</v>
      </c>
      <c r="G2687">
        <f t="shared" si="208"/>
        <v>-0.40344622339625391</v>
      </c>
    </row>
    <row r="2688" spans="1:7" x14ac:dyDescent="0.2">
      <c r="A2688">
        <v>20150903</v>
      </c>
      <c r="B2688">
        <v>92.64</v>
      </c>
      <c r="C2688">
        <f t="shared" si="205"/>
        <v>94.630430104172689</v>
      </c>
      <c r="D2688">
        <f t="shared" si="207"/>
        <v>96.310182610890649</v>
      </c>
      <c r="E2688">
        <f t="shared" si="206"/>
        <v>-1.6797525067179606</v>
      </c>
      <c r="F2688">
        <f t="shared" si="209"/>
        <v>-1.3023701090364834</v>
      </c>
      <c r="G2688">
        <f t="shared" si="208"/>
        <v>-0.37738239768147719</v>
      </c>
    </row>
    <row r="2689" spans="1:7" x14ac:dyDescent="0.2">
      <c r="A2689">
        <v>20150904</v>
      </c>
      <c r="B2689">
        <v>91.31</v>
      </c>
      <c r="C2689">
        <f t="shared" si="205"/>
        <v>94.119594703530737</v>
      </c>
      <c r="D2689">
        <f t="shared" si="207"/>
        <v>95.939798713787638</v>
      </c>
      <c r="E2689">
        <f t="shared" si="206"/>
        <v>-1.8202040102569015</v>
      </c>
      <c r="F2689">
        <f t="shared" si="209"/>
        <v>-1.405936889280567</v>
      </c>
      <c r="G2689">
        <f t="shared" si="208"/>
        <v>-0.41426712097633445</v>
      </c>
    </row>
    <row r="2690" spans="1:7" x14ac:dyDescent="0.2">
      <c r="A2690">
        <v>20150908</v>
      </c>
      <c r="B2690">
        <v>93.94</v>
      </c>
      <c r="C2690">
        <f t="shared" si="205"/>
        <v>94.091964749141397</v>
      </c>
      <c r="D2690">
        <f t="shared" si="207"/>
        <v>95.791665475729289</v>
      </c>
      <c r="E2690">
        <f t="shared" si="206"/>
        <v>-1.6997007265878921</v>
      </c>
      <c r="F2690">
        <f t="shared" si="209"/>
        <v>-1.4646896567420322</v>
      </c>
      <c r="G2690">
        <f t="shared" si="208"/>
        <v>-0.23501106984585984</v>
      </c>
    </row>
    <row r="2691" spans="1:7" x14ac:dyDescent="0.2">
      <c r="A2691">
        <v>20150909</v>
      </c>
      <c r="B2691">
        <v>92.22</v>
      </c>
      <c r="C2691">
        <f t="shared" si="205"/>
        <v>93.803970172350404</v>
      </c>
      <c r="D2691">
        <f t="shared" si="207"/>
        <v>95.527097662712308</v>
      </c>
      <c r="E2691">
        <f t="shared" si="206"/>
        <v>-1.7231274903619038</v>
      </c>
      <c r="F2691">
        <f t="shared" si="209"/>
        <v>-1.5163772234660067</v>
      </c>
      <c r="G2691">
        <f t="shared" si="208"/>
        <v>-0.20675026689589715</v>
      </c>
    </row>
    <row r="2692" spans="1:7" x14ac:dyDescent="0.2">
      <c r="A2692">
        <v>20150910</v>
      </c>
      <c r="B2692">
        <v>92.72</v>
      </c>
      <c r="C2692">
        <f t="shared" si="205"/>
        <v>93.637205530450345</v>
      </c>
      <c r="D2692">
        <f t="shared" si="207"/>
        <v>95.319164502511398</v>
      </c>
      <c r="E2692">
        <f t="shared" si="206"/>
        <v>-1.6819589720610537</v>
      </c>
      <c r="F2692">
        <f t="shared" si="209"/>
        <v>-1.5494935731850161</v>
      </c>
      <c r="G2692">
        <f t="shared" si="208"/>
        <v>-0.13246539887603759</v>
      </c>
    </row>
    <row r="2693" spans="1:7" x14ac:dyDescent="0.2">
      <c r="A2693">
        <v>20150911</v>
      </c>
      <c r="B2693">
        <v>92.93</v>
      </c>
      <c r="C2693">
        <f t="shared" si="205"/>
        <v>93.528404679611825</v>
      </c>
      <c r="D2693">
        <f t="shared" si="207"/>
        <v>95.142189354177219</v>
      </c>
      <c r="E2693">
        <f t="shared" si="206"/>
        <v>-1.6137846745653945</v>
      </c>
      <c r="F2693">
        <f t="shared" si="209"/>
        <v>-1.562351793461092</v>
      </c>
      <c r="G2693">
        <f t="shared" si="208"/>
        <v>-5.1432881104302552E-2</v>
      </c>
    </row>
    <row r="2694" spans="1:7" x14ac:dyDescent="0.2">
      <c r="A2694">
        <v>20150914</v>
      </c>
      <c r="B2694">
        <v>93.32</v>
      </c>
      <c r="C2694">
        <f t="shared" si="205"/>
        <v>93.496342421210002</v>
      </c>
      <c r="D2694">
        <f t="shared" si="207"/>
        <v>95.007212364978898</v>
      </c>
      <c r="E2694">
        <f t="shared" si="206"/>
        <v>-1.5108699437688955</v>
      </c>
      <c r="F2694">
        <f t="shared" si="209"/>
        <v>-1.5520554235226527</v>
      </c>
      <c r="G2694">
        <f t="shared" si="208"/>
        <v>4.1185479753757193E-2</v>
      </c>
    </row>
    <row r="2695" spans="1:7" x14ac:dyDescent="0.2">
      <c r="A2695">
        <v>20150915</v>
      </c>
      <c r="B2695">
        <v>94.4</v>
      </c>
      <c r="C2695">
        <f t="shared" si="205"/>
        <v>93.635366664100772</v>
      </c>
      <c r="D2695">
        <f t="shared" si="207"/>
        <v>94.962233671276749</v>
      </c>
      <c r="E2695">
        <f t="shared" si="206"/>
        <v>-1.3268670071759772</v>
      </c>
      <c r="F2695">
        <f t="shared" si="209"/>
        <v>-1.5070177402533176</v>
      </c>
      <c r="G2695">
        <f t="shared" si="208"/>
        <v>0.18015073307734042</v>
      </c>
    </row>
    <row r="2696" spans="1:7" x14ac:dyDescent="0.2">
      <c r="A2696">
        <v>20150916</v>
      </c>
      <c r="B2696">
        <v>94.61</v>
      </c>
      <c r="C2696">
        <f t="shared" si="205"/>
        <v>93.785310254239107</v>
      </c>
      <c r="D2696">
        <f t="shared" si="207"/>
        <v>94.936142288219216</v>
      </c>
      <c r="E2696">
        <f t="shared" si="206"/>
        <v>-1.1508320339801088</v>
      </c>
      <c r="F2696">
        <f t="shared" si="209"/>
        <v>-1.435780598998676</v>
      </c>
      <c r="G2696">
        <f t="shared" si="208"/>
        <v>0.28494856501856725</v>
      </c>
    </row>
    <row r="2697" spans="1:7" x14ac:dyDescent="0.2">
      <c r="A2697">
        <v>20150917</v>
      </c>
      <c r="B2697">
        <v>94.84</v>
      </c>
      <c r="C2697">
        <f t="shared" si="205"/>
        <v>93.94757021512541</v>
      </c>
      <c r="D2697">
        <f t="shared" si="207"/>
        <v>94.929020637240015</v>
      </c>
      <c r="E2697">
        <f t="shared" si="206"/>
        <v>-0.9814504221146052</v>
      </c>
      <c r="F2697">
        <f t="shared" si="209"/>
        <v>-1.3449145636218618</v>
      </c>
      <c r="G2697">
        <f t="shared" si="208"/>
        <v>0.36346414150725659</v>
      </c>
    </row>
    <row r="2698" spans="1:7" x14ac:dyDescent="0.2">
      <c r="A2698">
        <v>20150918</v>
      </c>
      <c r="B2698">
        <v>93.39</v>
      </c>
      <c r="C2698">
        <f t="shared" si="205"/>
        <v>93.861790182029196</v>
      </c>
      <c r="D2698">
        <f t="shared" si="207"/>
        <v>94.81501910855556</v>
      </c>
      <c r="E2698">
        <f t="shared" si="206"/>
        <v>-0.95322892652636426</v>
      </c>
      <c r="F2698">
        <f t="shared" si="209"/>
        <v>-1.2665774362027622</v>
      </c>
      <c r="G2698">
        <f t="shared" si="208"/>
        <v>0.31334850967639793</v>
      </c>
    </row>
    <row r="2699" spans="1:7" x14ac:dyDescent="0.2">
      <c r="A2699">
        <v>20150921</v>
      </c>
      <c r="B2699">
        <v>93.13</v>
      </c>
      <c r="C2699">
        <f t="shared" si="205"/>
        <v>93.749207077101616</v>
      </c>
      <c r="D2699">
        <f t="shared" si="207"/>
        <v>94.690202878292183</v>
      </c>
      <c r="E2699">
        <f t="shared" si="206"/>
        <v>-0.94099580119056725</v>
      </c>
      <c r="F2699">
        <f t="shared" si="209"/>
        <v>-1.2014611092003233</v>
      </c>
      <c r="G2699">
        <f t="shared" si="208"/>
        <v>0.26046530800975609</v>
      </c>
    </row>
    <row r="2700" spans="1:7" x14ac:dyDescent="0.2">
      <c r="A2700">
        <v>20150922</v>
      </c>
      <c r="B2700">
        <v>93.24</v>
      </c>
      <c r="C2700">
        <f t="shared" si="205"/>
        <v>93.670867526778281</v>
      </c>
      <c r="D2700">
        <f t="shared" si="207"/>
        <v>94.58278044286314</v>
      </c>
      <c r="E2700">
        <f t="shared" si="206"/>
        <v>-0.91191291608485869</v>
      </c>
      <c r="F2700">
        <f t="shared" si="209"/>
        <v>-1.1435514705772305</v>
      </c>
      <c r="G2700">
        <f t="shared" si="208"/>
        <v>0.23163855449237181</v>
      </c>
    </row>
    <row r="2701" spans="1:7" x14ac:dyDescent="0.2">
      <c r="A2701">
        <v>20150923</v>
      </c>
      <c r="B2701">
        <v>92.99</v>
      </c>
      <c r="C2701">
        <f t="shared" si="205"/>
        <v>93.566118676504701</v>
      </c>
      <c r="D2701">
        <f t="shared" si="207"/>
        <v>94.464796706354761</v>
      </c>
      <c r="E2701">
        <f t="shared" si="206"/>
        <v>-0.89867802985006051</v>
      </c>
      <c r="F2701">
        <f t="shared" si="209"/>
        <v>-1.0945767824317965</v>
      </c>
      <c r="G2701">
        <f t="shared" si="208"/>
        <v>0.19589875258173595</v>
      </c>
    </row>
    <row r="2702" spans="1:7" x14ac:dyDescent="0.2">
      <c r="A2702">
        <v>20150924</v>
      </c>
      <c r="B2702">
        <v>92.48</v>
      </c>
      <c r="C2702">
        <f t="shared" si="205"/>
        <v>93.399023495503982</v>
      </c>
      <c r="D2702">
        <f t="shared" si="207"/>
        <v>94.317774728106258</v>
      </c>
      <c r="E2702">
        <f t="shared" si="206"/>
        <v>-0.91875123260227554</v>
      </c>
      <c r="F2702">
        <f t="shared" si="209"/>
        <v>-1.0594116724658922</v>
      </c>
      <c r="G2702">
        <f t="shared" si="208"/>
        <v>0.14066043986361665</v>
      </c>
    </row>
    <row r="2703" spans="1:7" x14ac:dyDescent="0.2">
      <c r="A2703">
        <v>20150925</v>
      </c>
      <c r="B2703">
        <v>91</v>
      </c>
      <c r="C2703">
        <f t="shared" ref="C2703:C2766" si="210">(B2703*(2/(12+1))+C2702*(1-(2/(12+1))))</f>
        <v>93.029942957734136</v>
      </c>
      <c r="D2703">
        <f t="shared" si="207"/>
        <v>94.072013637135427</v>
      </c>
      <c r="E2703">
        <f t="shared" si="206"/>
        <v>-1.0420706794012915</v>
      </c>
      <c r="F2703">
        <f t="shared" si="209"/>
        <v>-1.055943473852972</v>
      </c>
      <c r="G2703">
        <f t="shared" si="208"/>
        <v>1.3872794451680548E-2</v>
      </c>
    </row>
    <row r="2704" spans="1:7" x14ac:dyDescent="0.2">
      <c r="A2704">
        <v>20150928</v>
      </c>
      <c r="B2704">
        <v>91.37</v>
      </c>
      <c r="C2704">
        <f t="shared" si="210"/>
        <v>92.774567118082743</v>
      </c>
      <c r="D2704">
        <f t="shared" si="207"/>
        <v>93.871864478829096</v>
      </c>
      <c r="E2704">
        <f t="shared" si="206"/>
        <v>-1.097297360746353</v>
      </c>
      <c r="F2704">
        <f t="shared" si="209"/>
        <v>-1.0642142512316484</v>
      </c>
      <c r="G2704">
        <f t="shared" si="208"/>
        <v>-3.3083109514704612E-2</v>
      </c>
    </row>
    <row r="2705" spans="1:7" x14ac:dyDescent="0.2">
      <c r="A2705">
        <v>20150929</v>
      </c>
      <c r="B2705">
        <v>93.04</v>
      </c>
      <c r="C2705">
        <f t="shared" si="210"/>
        <v>92.815402946070009</v>
      </c>
      <c r="D2705">
        <f t="shared" si="207"/>
        <v>93.810244887804714</v>
      </c>
      <c r="E2705">
        <f t="shared" si="206"/>
        <v>-0.99484194173470542</v>
      </c>
      <c r="F2705">
        <f t="shared" si="209"/>
        <v>-1.0503397893322597</v>
      </c>
      <c r="G2705">
        <f t="shared" si="208"/>
        <v>5.5497847597554273E-2</v>
      </c>
    </row>
    <row r="2706" spans="1:7" x14ac:dyDescent="0.2">
      <c r="A2706">
        <v>20150930</v>
      </c>
      <c r="B2706">
        <v>93.35</v>
      </c>
      <c r="C2706">
        <f t="shared" si="210"/>
        <v>92.897648646674625</v>
      </c>
      <c r="D2706">
        <f t="shared" si="207"/>
        <v>93.776152673893264</v>
      </c>
      <c r="E2706">
        <f t="shared" si="206"/>
        <v>-0.87850402721863929</v>
      </c>
      <c r="F2706">
        <f t="shared" si="209"/>
        <v>-1.0159726369095357</v>
      </c>
      <c r="G2706">
        <f t="shared" si="208"/>
        <v>0.13746860969089636</v>
      </c>
    </row>
    <row r="2707" spans="1:7" x14ac:dyDescent="0.2">
      <c r="A2707">
        <v>20151001</v>
      </c>
      <c r="B2707">
        <v>93.17</v>
      </c>
      <c r="C2707">
        <f t="shared" si="210"/>
        <v>92.939548854878524</v>
      </c>
      <c r="D2707">
        <f t="shared" si="207"/>
        <v>93.731252475827105</v>
      </c>
      <c r="E2707">
        <f t="shared" si="206"/>
        <v>-0.79170362094858149</v>
      </c>
      <c r="F2707">
        <f t="shared" si="209"/>
        <v>-0.97111883371734486</v>
      </c>
      <c r="G2707">
        <f t="shared" si="208"/>
        <v>0.17941521276876338</v>
      </c>
    </row>
    <row r="2708" spans="1:7" x14ac:dyDescent="0.2">
      <c r="A2708">
        <v>20151002</v>
      </c>
      <c r="B2708">
        <v>93.93</v>
      </c>
      <c r="C2708">
        <f t="shared" si="210"/>
        <v>93.091925954127987</v>
      </c>
      <c r="D2708">
        <f t="shared" si="207"/>
        <v>93.745974514654733</v>
      </c>
      <c r="E2708">
        <f t="shared" si="206"/>
        <v>-0.65404856052674631</v>
      </c>
      <c r="F2708">
        <f t="shared" si="209"/>
        <v>-0.9077047790792252</v>
      </c>
      <c r="G2708">
        <f t="shared" si="208"/>
        <v>0.25365621855247888</v>
      </c>
    </row>
    <row r="2709" spans="1:7" x14ac:dyDescent="0.2">
      <c r="A2709">
        <v>20151005</v>
      </c>
      <c r="B2709">
        <v>94.76</v>
      </c>
      <c r="C2709">
        <f t="shared" si="210"/>
        <v>93.348552730415989</v>
      </c>
      <c r="D2709">
        <f t="shared" si="207"/>
        <v>93.821087513569196</v>
      </c>
      <c r="E2709">
        <f t="shared" si="206"/>
        <v>-0.47253478315320763</v>
      </c>
      <c r="F2709">
        <f t="shared" si="209"/>
        <v>-0.82067077989402182</v>
      </c>
      <c r="G2709">
        <f t="shared" si="208"/>
        <v>0.34813599674081419</v>
      </c>
    </row>
    <row r="2710" spans="1:7" x14ac:dyDescent="0.2">
      <c r="A2710">
        <v>20151006</v>
      </c>
      <c r="B2710">
        <v>93.42</v>
      </c>
      <c r="C2710">
        <f t="shared" si="210"/>
        <v>93.35954461804431</v>
      </c>
      <c r="D2710">
        <f t="shared" si="207"/>
        <v>93.791377327378882</v>
      </c>
      <c r="E2710">
        <f t="shared" si="206"/>
        <v>-0.43183270933457152</v>
      </c>
      <c r="F2710">
        <f t="shared" si="209"/>
        <v>-0.74290316578213178</v>
      </c>
      <c r="G2710">
        <f t="shared" si="208"/>
        <v>0.31107045644756026</v>
      </c>
    </row>
    <row r="2711" spans="1:7" x14ac:dyDescent="0.2">
      <c r="A2711">
        <v>20151007</v>
      </c>
      <c r="B2711">
        <v>94.98</v>
      </c>
      <c r="C2711">
        <f t="shared" si="210"/>
        <v>93.608845446037492</v>
      </c>
      <c r="D2711">
        <f t="shared" si="207"/>
        <v>93.87942345127675</v>
      </c>
      <c r="E2711">
        <f t="shared" si="206"/>
        <v>-0.27057800523925835</v>
      </c>
      <c r="F2711">
        <f t="shared" si="209"/>
        <v>-0.64843813367355707</v>
      </c>
      <c r="G2711">
        <f t="shared" si="208"/>
        <v>0.37786012843429873</v>
      </c>
    </row>
    <row r="2712" spans="1:7" x14ac:dyDescent="0.2">
      <c r="A2712">
        <v>20151008</v>
      </c>
      <c r="B2712">
        <v>95.08</v>
      </c>
      <c r="C2712">
        <f t="shared" si="210"/>
        <v>93.835176915877881</v>
      </c>
      <c r="D2712">
        <f t="shared" si="207"/>
        <v>93.968355047478468</v>
      </c>
      <c r="E2712">
        <f t="shared" si="206"/>
        <v>-0.13317813160058734</v>
      </c>
      <c r="F2712">
        <f t="shared" si="209"/>
        <v>-0.54538613325896323</v>
      </c>
      <c r="G2712">
        <f t="shared" si="208"/>
        <v>0.4122080016583759</v>
      </c>
    </row>
    <row r="2713" spans="1:7" x14ac:dyDescent="0.2">
      <c r="A2713">
        <v>20151009</v>
      </c>
      <c r="B2713">
        <v>95.37</v>
      </c>
      <c r="C2713">
        <f t="shared" si="210"/>
        <v>94.071303544204369</v>
      </c>
      <c r="D2713">
        <f t="shared" si="207"/>
        <v>94.072180599517097</v>
      </c>
      <c r="E2713">
        <f t="shared" si="206"/>
        <v>-8.7705531272774806E-4</v>
      </c>
      <c r="F2713">
        <f t="shared" si="209"/>
        <v>-0.43648431766971613</v>
      </c>
      <c r="G2713">
        <f t="shared" si="208"/>
        <v>0.43560726235698838</v>
      </c>
    </row>
    <row r="2714" spans="1:7" x14ac:dyDescent="0.2">
      <c r="A2714">
        <v>20151012</v>
      </c>
      <c r="B2714">
        <v>95.99</v>
      </c>
      <c r="C2714">
        <f t="shared" si="210"/>
        <v>94.366487614326786</v>
      </c>
      <c r="D2714">
        <f t="shared" si="207"/>
        <v>94.214241295849163</v>
      </c>
      <c r="E2714">
        <f t="shared" si="206"/>
        <v>0.15224631847762282</v>
      </c>
      <c r="F2714">
        <f t="shared" si="209"/>
        <v>-0.31873819044024831</v>
      </c>
      <c r="G2714">
        <f t="shared" si="208"/>
        <v>0.47098450891787114</v>
      </c>
    </row>
    <row r="2715" spans="1:7" x14ac:dyDescent="0.2">
      <c r="A2715">
        <v>20151013</v>
      </c>
      <c r="B2715">
        <v>95.45</v>
      </c>
      <c r="C2715">
        <f t="shared" si="210"/>
        <v>94.533181827507278</v>
      </c>
      <c r="D2715">
        <f t="shared" si="207"/>
        <v>94.305778977638113</v>
      </c>
      <c r="E2715">
        <f t="shared" si="206"/>
        <v>0.22740284986916492</v>
      </c>
      <c r="F2715">
        <f t="shared" si="209"/>
        <v>-0.20950998237836566</v>
      </c>
      <c r="G2715">
        <f t="shared" si="208"/>
        <v>0.43691283224753058</v>
      </c>
    </row>
    <row r="2716" spans="1:7" x14ac:dyDescent="0.2">
      <c r="A2716">
        <v>20151014</v>
      </c>
      <c r="B2716">
        <v>94.53</v>
      </c>
      <c r="C2716">
        <f t="shared" si="210"/>
        <v>94.532692315583077</v>
      </c>
      <c r="D2716">
        <f t="shared" si="207"/>
        <v>94.322387942257507</v>
      </c>
      <c r="E2716">
        <f t="shared" ref="E2716:E2779" si="211">C2716-D2716</f>
        <v>0.21030437332557028</v>
      </c>
      <c r="F2716">
        <f t="shared" si="209"/>
        <v>-0.1255471112375785</v>
      </c>
      <c r="G2716">
        <f t="shared" si="208"/>
        <v>0.33585148456314878</v>
      </c>
    </row>
    <row r="2717" spans="1:7" x14ac:dyDescent="0.2">
      <c r="A2717">
        <v>20151015</v>
      </c>
      <c r="B2717">
        <v>97.15</v>
      </c>
      <c r="C2717">
        <f t="shared" si="210"/>
        <v>94.935355036262607</v>
      </c>
      <c r="D2717">
        <f t="shared" ref="D2717:D2780" si="212">B2717*(2/(26+1)) + D2716*(1-(2/(26+1)))</f>
        <v>94.531840687275476</v>
      </c>
      <c r="E2717">
        <f t="shared" si="211"/>
        <v>0.40351434898713023</v>
      </c>
      <c r="F2717">
        <f t="shared" si="209"/>
        <v>-1.9734819192636754E-2</v>
      </c>
      <c r="G2717">
        <f t="shared" si="208"/>
        <v>0.42324916817976699</v>
      </c>
    </row>
    <row r="2718" spans="1:7" x14ac:dyDescent="0.2">
      <c r="A2718">
        <v>20151016</v>
      </c>
      <c r="B2718">
        <v>98.24</v>
      </c>
      <c r="C2718">
        <f t="shared" si="210"/>
        <v>95.443761953760671</v>
      </c>
      <c r="D2718">
        <f t="shared" si="212"/>
        <v>94.806519154884697</v>
      </c>
      <c r="E2718">
        <f t="shared" si="211"/>
        <v>0.6372427988759739</v>
      </c>
      <c r="F2718">
        <f t="shared" si="209"/>
        <v>0.11166070442108539</v>
      </c>
      <c r="G2718">
        <f t="shared" si="208"/>
        <v>0.52558209445488857</v>
      </c>
    </row>
    <row r="2719" spans="1:7" x14ac:dyDescent="0.2">
      <c r="A2719">
        <v>20151019</v>
      </c>
      <c r="B2719">
        <v>97.94</v>
      </c>
      <c r="C2719">
        <f t="shared" si="210"/>
        <v>95.827798576259028</v>
      </c>
      <c r="D2719">
        <f t="shared" si="212"/>
        <v>95.038628847115461</v>
      </c>
      <c r="E2719">
        <f t="shared" si="211"/>
        <v>0.7891697291435662</v>
      </c>
      <c r="F2719">
        <f t="shared" si="209"/>
        <v>0.24716250936558154</v>
      </c>
      <c r="G2719">
        <f t="shared" si="208"/>
        <v>0.54200721977798461</v>
      </c>
    </row>
    <row r="2720" spans="1:7" x14ac:dyDescent="0.2">
      <c r="A2720">
        <v>20151020</v>
      </c>
      <c r="B2720">
        <v>97.59</v>
      </c>
      <c r="C2720">
        <f t="shared" si="210"/>
        <v>96.098906487603799</v>
      </c>
      <c r="D2720">
        <f t="shared" si="212"/>
        <v>95.22761930288469</v>
      </c>
      <c r="E2720">
        <f t="shared" si="211"/>
        <v>0.87128718471910815</v>
      </c>
      <c r="F2720">
        <f t="shared" si="209"/>
        <v>0.3719874444362869</v>
      </c>
      <c r="G2720">
        <f t="shared" si="208"/>
        <v>0.49929974028282126</v>
      </c>
    </row>
    <row r="2721" spans="1:7" x14ac:dyDescent="0.2">
      <c r="A2721">
        <v>20151021</v>
      </c>
      <c r="B2721">
        <v>97.63</v>
      </c>
      <c r="C2721">
        <f t="shared" si="210"/>
        <v>96.334459335664747</v>
      </c>
      <c r="D2721">
        <f t="shared" si="212"/>
        <v>95.405573428596938</v>
      </c>
      <c r="E2721">
        <f t="shared" si="211"/>
        <v>0.9288859070678086</v>
      </c>
      <c r="F2721">
        <f t="shared" si="209"/>
        <v>0.48336713696259126</v>
      </c>
      <c r="G2721">
        <f t="shared" si="208"/>
        <v>0.44551877010521734</v>
      </c>
    </row>
    <row r="2722" spans="1:7" x14ac:dyDescent="0.2">
      <c r="A2722">
        <v>20151022</v>
      </c>
      <c r="B2722">
        <v>99.53</v>
      </c>
      <c r="C2722">
        <f t="shared" si="210"/>
        <v>96.82608097633171</v>
      </c>
      <c r="D2722">
        <f t="shared" si="212"/>
        <v>95.711086507960133</v>
      </c>
      <c r="E2722">
        <f t="shared" si="211"/>
        <v>1.1149944683715773</v>
      </c>
      <c r="F2722">
        <f t="shared" si="209"/>
        <v>0.60969260324438856</v>
      </c>
      <c r="G2722">
        <f t="shared" si="208"/>
        <v>0.50530186512718878</v>
      </c>
    </row>
    <row r="2723" spans="1:7" x14ac:dyDescent="0.2">
      <c r="A2723">
        <v>20151023</v>
      </c>
      <c r="B2723">
        <v>100.31</v>
      </c>
      <c r="C2723">
        <f t="shared" si="210"/>
        <v>97.362068518434512</v>
      </c>
      <c r="D2723">
        <f t="shared" si="212"/>
        <v>96.051746766629748</v>
      </c>
      <c r="E2723">
        <f t="shared" si="211"/>
        <v>1.3103217518047643</v>
      </c>
      <c r="F2723">
        <f t="shared" si="209"/>
        <v>0.74981843295646378</v>
      </c>
      <c r="G2723">
        <f t="shared" si="208"/>
        <v>0.56050331884830051</v>
      </c>
    </row>
    <row r="2724" spans="1:7" x14ac:dyDescent="0.2">
      <c r="A2724">
        <v>20151026</v>
      </c>
      <c r="B2724">
        <v>99.94</v>
      </c>
      <c r="C2724">
        <f t="shared" si="210"/>
        <v>97.758673361752287</v>
      </c>
      <c r="D2724">
        <f t="shared" si="212"/>
        <v>96.339765524657167</v>
      </c>
      <c r="E2724">
        <f t="shared" si="211"/>
        <v>1.4189078370951194</v>
      </c>
      <c r="F2724">
        <f t="shared" si="209"/>
        <v>0.88363631378419494</v>
      </c>
      <c r="G2724">
        <f t="shared" ref="G2724:G2787" si="213">E2724-F2724</f>
        <v>0.53527152331092442</v>
      </c>
    </row>
    <row r="2725" spans="1:7" x14ac:dyDescent="0.2">
      <c r="A2725">
        <v>20151027</v>
      </c>
      <c r="B2725">
        <v>100.19</v>
      </c>
      <c r="C2725">
        <f t="shared" si="210"/>
        <v>98.13272361379039</v>
      </c>
      <c r="D2725">
        <f t="shared" si="212"/>
        <v>96.62496807838626</v>
      </c>
      <c r="E2725">
        <f t="shared" si="211"/>
        <v>1.5077555354041294</v>
      </c>
      <c r="F2725">
        <f t="shared" ref="F2725:F2788" si="214">(E2725*(2/(9+1))+F2724*(1-(2/(9+1))))</f>
        <v>1.008460158108182</v>
      </c>
      <c r="G2725">
        <f t="shared" si="213"/>
        <v>0.49929537729594742</v>
      </c>
    </row>
    <row r="2726" spans="1:7" x14ac:dyDescent="0.2">
      <c r="A2726">
        <v>20151028</v>
      </c>
      <c r="B2726">
        <v>100.48</v>
      </c>
      <c r="C2726">
        <f t="shared" si="210"/>
        <v>98.49384305782263</v>
      </c>
      <c r="D2726">
        <f t="shared" si="212"/>
        <v>96.910525998505804</v>
      </c>
      <c r="E2726">
        <f t="shared" si="211"/>
        <v>1.5833170593168262</v>
      </c>
      <c r="F2726">
        <f t="shared" si="214"/>
        <v>1.1234315383499109</v>
      </c>
      <c r="G2726">
        <f t="shared" si="213"/>
        <v>0.45988552096691526</v>
      </c>
    </row>
    <row r="2727" spans="1:7" x14ac:dyDescent="0.2">
      <c r="A2727">
        <v>20151029</v>
      </c>
      <c r="B2727">
        <v>101.37</v>
      </c>
      <c r="C2727">
        <f t="shared" si="210"/>
        <v>98.936328741234533</v>
      </c>
      <c r="D2727">
        <f t="shared" si="212"/>
        <v>97.240857406023892</v>
      </c>
      <c r="E2727">
        <f t="shared" si="211"/>
        <v>1.695471335210641</v>
      </c>
      <c r="F2727">
        <f t="shared" si="214"/>
        <v>1.237839497722057</v>
      </c>
      <c r="G2727">
        <f t="shared" si="213"/>
        <v>0.45763183748858394</v>
      </c>
    </row>
    <row r="2728" spans="1:7" x14ac:dyDescent="0.2">
      <c r="A2728">
        <v>20151030</v>
      </c>
      <c r="B2728">
        <v>101.03</v>
      </c>
      <c r="C2728">
        <f t="shared" si="210"/>
        <v>99.258432011813838</v>
      </c>
      <c r="D2728">
        <f t="shared" si="212"/>
        <v>97.521534635207303</v>
      </c>
      <c r="E2728">
        <f t="shared" si="211"/>
        <v>1.7368973766065352</v>
      </c>
      <c r="F2728">
        <f t="shared" si="214"/>
        <v>1.3376510734989528</v>
      </c>
      <c r="G2728">
        <f t="shared" si="213"/>
        <v>0.39924630310758236</v>
      </c>
    </row>
    <row r="2729" spans="1:7" x14ac:dyDescent="0.2">
      <c r="A2729">
        <v>20151102</v>
      </c>
      <c r="B2729">
        <v>102.17</v>
      </c>
      <c r="C2729">
        <f t="shared" si="210"/>
        <v>99.706365548457867</v>
      </c>
      <c r="D2729">
        <f t="shared" si="212"/>
        <v>97.865865402969732</v>
      </c>
      <c r="E2729">
        <f t="shared" si="211"/>
        <v>1.8405001454881358</v>
      </c>
      <c r="F2729">
        <f t="shared" si="214"/>
        <v>1.4382208878967897</v>
      </c>
      <c r="G2729">
        <f t="shared" si="213"/>
        <v>0.40227925759134608</v>
      </c>
    </row>
    <row r="2730" spans="1:7" x14ac:dyDescent="0.2">
      <c r="A2730">
        <v>20151103</v>
      </c>
      <c r="B2730">
        <v>101.96</v>
      </c>
      <c r="C2730">
        <f t="shared" si="210"/>
        <v>100.0530785410028</v>
      </c>
      <c r="D2730">
        <f t="shared" si="212"/>
        <v>98.169134632379382</v>
      </c>
      <c r="E2730">
        <f t="shared" si="211"/>
        <v>1.8839439086234222</v>
      </c>
      <c r="F2730">
        <f t="shared" si="214"/>
        <v>1.5273654920421162</v>
      </c>
      <c r="G2730">
        <f t="shared" si="213"/>
        <v>0.35657841658130596</v>
      </c>
    </row>
    <row r="2731" spans="1:7" x14ac:dyDescent="0.2">
      <c r="A2731">
        <v>20151104</v>
      </c>
      <c r="B2731">
        <v>101.94</v>
      </c>
      <c r="C2731">
        <f t="shared" si="210"/>
        <v>100.3433741500793</v>
      </c>
      <c r="D2731">
        <f t="shared" si="212"/>
        <v>98.448457992943872</v>
      </c>
      <c r="E2731">
        <f t="shared" si="211"/>
        <v>1.8949161571354267</v>
      </c>
      <c r="F2731">
        <f t="shared" si="214"/>
        <v>1.6008756250607785</v>
      </c>
      <c r="G2731">
        <f t="shared" si="213"/>
        <v>0.2940405320746482</v>
      </c>
    </row>
    <row r="2732" spans="1:7" x14ac:dyDescent="0.2">
      <c r="A2732">
        <v>20151105</v>
      </c>
      <c r="B2732">
        <v>102.33</v>
      </c>
      <c r="C2732">
        <f t="shared" si="210"/>
        <v>100.64900889622095</v>
      </c>
      <c r="D2732">
        <f t="shared" si="212"/>
        <v>98.735979623096171</v>
      </c>
      <c r="E2732">
        <f t="shared" si="211"/>
        <v>1.9130292731247778</v>
      </c>
      <c r="F2732">
        <f t="shared" si="214"/>
        <v>1.6633063546735785</v>
      </c>
      <c r="G2732">
        <f t="shared" si="213"/>
        <v>0.24972291845119932</v>
      </c>
    </row>
    <row r="2733" spans="1:7" x14ac:dyDescent="0.2">
      <c r="A2733">
        <v>20151106</v>
      </c>
      <c r="B2733">
        <v>101.92</v>
      </c>
      <c r="C2733">
        <f t="shared" si="210"/>
        <v>100.84454598911005</v>
      </c>
      <c r="D2733">
        <f t="shared" si="212"/>
        <v>98.97183298434831</v>
      </c>
      <c r="E2733">
        <f t="shared" si="211"/>
        <v>1.8727130047617351</v>
      </c>
      <c r="F2733">
        <f t="shared" si="214"/>
        <v>1.70518768469121</v>
      </c>
      <c r="G2733">
        <f t="shared" si="213"/>
        <v>0.16752532007052512</v>
      </c>
    </row>
    <row r="2734" spans="1:7" x14ac:dyDescent="0.2">
      <c r="A2734">
        <v>20151109</v>
      </c>
      <c r="B2734">
        <v>100.84</v>
      </c>
      <c r="C2734">
        <f t="shared" si="210"/>
        <v>100.84384660617005</v>
      </c>
      <c r="D2734">
        <f t="shared" si="212"/>
        <v>99.110215726248441</v>
      </c>
      <c r="E2734">
        <f t="shared" si="211"/>
        <v>1.7336308799216056</v>
      </c>
      <c r="F2734">
        <f t="shared" si="214"/>
        <v>1.7108763237372893</v>
      </c>
      <c r="G2734">
        <f t="shared" si="213"/>
        <v>2.2754556184316321E-2</v>
      </c>
    </row>
    <row r="2735" spans="1:7" x14ac:dyDescent="0.2">
      <c r="A2735">
        <v>20151110</v>
      </c>
      <c r="B2735">
        <v>101.45</v>
      </c>
      <c r="C2735">
        <f t="shared" si="210"/>
        <v>100.93710097445157</v>
      </c>
      <c r="D2735">
        <f t="shared" si="212"/>
        <v>99.283533079859666</v>
      </c>
      <c r="E2735">
        <f t="shared" si="211"/>
        <v>1.6535678945919017</v>
      </c>
      <c r="F2735">
        <f t="shared" si="214"/>
        <v>1.6994146379082118</v>
      </c>
      <c r="G2735">
        <f t="shared" si="213"/>
        <v>-4.5846743316310112E-2</v>
      </c>
    </row>
    <row r="2736" spans="1:7" x14ac:dyDescent="0.2">
      <c r="A2736">
        <v>20151111</v>
      </c>
      <c r="B2736">
        <v>101.86</v>
      </c>
      <c r="C2736">
        <f t="shared" si="210"/>
        <v>101.07908543992056</v>
      </c>
      <c r="D2736">
        <f t="shared" si="212"/>
        <v>99.474382481351554</v>
      </c>
      <c r="E2736">
        <f t="shared" si="211"/>
        <v>1.6047029585690069</v>
      </c>
      <c r="F2736">
        <f t="shared" si="214"/>
        <v>1.6804723020403709</v>
      </c>
      <c r="G2736">
        <f t="shared" si="213"/>
        <v>-7.5769343471363992E-2</v>
      </c>
    </row>
    <row r="2737" spans="1:7" x14ac:dyDescent="0.2">
      <c r="A2737">
        <v>20151112</v>
      </c>
      <c r="B2737">
        <v>100.27</v>
      </c>
      <c r="C2737">
        <f t="shared" si="210"/>
        <v>100.95461075685587</v>
      </c>
      <c r="D2737">
        <f t="shared" si="212"/>
        <v>99.533317112362539</v>
      </c>
      <c r="E2737">
        <f t="shared" si="211"/>
        <v>1.421293644493332</v>
      </c>
      <c r="F2737">
        <f t="shared" si="214"/>
        <v>1.6286365705309633</v>
      </c>
      <c r="G2737">
        <f t="shared" si="213"/>
        <v>-0.20734292603763138</v>
      </c>
    </row>
    <row r="2738" spans="1:7" x14ac:dyDescent="0.2">
      <c r="A2738">
        <v>20151113</v>
      </c>
      <c r="B2738">
        <v>99.88</v>
      </c>
      <c r="C2738">
        <f t="shared" si="210"/>
        <v>100.7892860250319</v>
      </c>
      <c r="D2738">
        <f t="shared" si="212"/>
        <v>99.558997326261604</v>
      </c>
      <c r="E2738">
        <f t="shared" si="211"/>
        <v>1.2302886987702948</v>
      </c>
      <c r="F2738">
        <f t="shared" si="214"/>
        <v>1.5489669961788297</v>
      </c>
      <c r="G2738">
        <f t="shared" si="213"/>
        <v>-0.31867829740853493</v>
      </c>
    </row>
    <row r="2739" spans="1:7" x14ac:dyDescent="0.2">
      <c r="A2739">
        <v>20151116</v>
      </c>
      <c r="B2739">
        <v>101.22</v>
      </c>
      <c r="C2739">
        <f t="shared" si="210"/>
        <v>100.85554971348853</v>
      </c>
      <c r="D2739">
        <f t="shared" si="212"/>
        <v>99.682034561353333</v>
      </c>
      <c r="E2739">
        <f t="shared" si="211"/>
        <v>1.1735151521351952</v>
      </c>
      <c r="F2739">
        <f t="shared" si="214"/>
        <v>1.4738766273701029</v>
      </c>
      <c r="G2739">
        <f t="shared" si="213"/>
        <v>-0.30036147523490775</v>
      </c>
    </row>
    <row r="2740" spans="1:7" x14ac:dyDescent="0.2">
      <c r="A2740">
        <v>20151117</v>
      </c>
      <c r="B2740">
        <v>101.5</v>
      </c>
      <c r="C2740">
        <f t="shared" si="210"/>
        <v>100.95469591141337</v>
      </c>
      <c r="D2740">
        <f t="shared" si="212"/>
        <v>99.816698667919752</v>
      </c>
      <c r="E2740">
        <f t="shared" si="211"/>
        <v>1.137997243493615</v>
      </c>
      <c r="F2740">
        <f t="shared" si="214"/>
        <v>1.4067007505948053</v>
      </c>
      <c r="G2740">
        <f t="shared" si="213"/>
        <v>-0.26870350710119029</v>
      </c>
    </row>
    <row r="2741" spans="1:7" x14ac:dyDescent="0.2">
      <c r="A2741">
        <v>20151118</v>
      </c>
      <c r="B2741">
        <v>102.67</v>
      </c>
      <c r="C2741">
        <f t="shared" si="210"/>
        <v>101.21858884811901</v>
      </c>
      <c r="D2741">
        <f t="shared" si="212"/>
        <v>100.02805432214791</v>
      </c>
      <c r="E2741">
        <f t="shared" si="211"/>
        <v>1.1905345259711027</v>
      </c>
      <c r="F2741">
        <f t="shared" si="214"/>
        <v>1.3634675056700649</v>
      </c>
      <c r="G2741">
        <f t="shared" si="213"/>
        <v>-0.17293297969896226</v>
      </c>
    </row>
    <row r="2742" spans="1:7" x14ac:dyDescent="0.2">
      <c r="A2742">
        <v>20151119</v>
      </c>
      <c r="B2742">
        <v>102.49</v>
      </c>
      <c r="C2742">
        <f t="shared" si="210"/>
        <v>101.414190563793</v>
      </c>
      <c r="D2742">
        <f t="shared" si="212"/>
        <v>100.21042066865547</v>
      </c>
      <c r="E2742">
        <f t="shared" si="211"/>
        <v>1.2037698951375262</v>
      </c>
      <c r="F2742">
        <f t="shared" si="214"/>
        <v>1.3315279835635572</v>
      </c>
      <c r="G2742">
        <f t="shared" si="213"/>
        <v>-0.12775808842603098</v>
      </c>
    </row>
    <row r="2743" spans="1:7" x14ac:dyDescent="0.2">
      <c r="A2743">
        <v>20151120</v>
      </c>
      <c r="B2743">
        <v>102.48</v>
      </c>
      <c r="C2743">
        <f t="shared" si="210"/>
        <v>101.57816124628638</v>
      </c>
      <c r="D2743">
        <f t="shared" si="212"/>
        <v>100.37853765616248</v>
      </c>
      <c r="E2743">
        <f t="shared" si="211"/>
        <v>1.1996235901239061</v>
      </c>
      <c r="F2743">
        <f t="shared" si="214"/>
        <v>1.3051471048756269</v>
      </c>
      <c r="G2743">
        <f t="shared" si="213"/>
        <v>-0.10552351475172084</v>
      </c>
    </row>
    <row r="2744" spans="1:7" x14ac:dyDescent="0.2">
      <c r="A2744">
        <v>20151123</v>
      </c>
      <c r="B2744">
        <v>102.77</v>
      </c>
      <c r="C2744">
        <f t="shared" si="210"/>
        <v>101.76152105455003</v>
      </c>
      <c r="D2744">
        <f t="shared" si="212"/>
        <v>100.55568301496525</v>
      </c>
      <c r="E2744">
        <f t="shared" si="211"/>
        <v>1.2058380395847763</v>
      </c>
      <c r="F2744">
        <f t="shared" si="214"/>
        <v>1.2852852918174569</v>
      </c>
      <c r="G2744">
        <f t="shared" si="213"/>
        <v>-7.9447252232680565E-2</v>
      </c>
    </row>
    <row r="2745" spans="1:7" x14ac:dyDescent="0.2">
      <c r="A2745">
        <v>20151124</v>
      </c>
      <c r="B2745">
        <v>102.04</v>
      </c>
      <c r="C2745">
        <f t="shared" si="210"/>
        <v>101.80436396923464</v>
      </c>
      <c r="D2745">
        <f t="shared" si="212"/>
        <v>100.66563242126412</v>
      </c>
      <c r="E2745">
        <f t="shared" si="211"/>
        <v>1.1387315479705222</v>
      </c>
      <c r="F2745">
        <f t="shared" si="214"/>
        <v>1.2559745430480702</v>
      </c>
      <c r="G2745">
        <f t="shared" si="213"/>
        <v>-0.11724299507754798</v>
      </c>
    </row>
    <row r="2746" spans="1:7" x14ac:dyDescent="0.2">
      <c r="A2746">
        <v>20151125</v>
      </c>
      <c r="B2746">
        <v>101.96</v>
      </c>
      <c r="C2746">
        <f t="shared" si="210"/>
        <v>101.82830797396777</v>
      </c>
      <c r="D2746">
        <f t="shared" si="212"/>
        <v>100.76151150117047</v>
      </c>
      <c r="E2746">
        <f t="shared" si="211"/>
        <v>1.0667964727972929</v>
      </c>
      <c r="F2746">
        <f t="shared" si="214"/>
        <v>1.218138928997915</v>
      </c>
      <c r="G2746">
        <f t="shared" si="213"/>
        <v>-0.15134245620062203</v>
      </c>
    </row>
    <row r="2747" spans="1:7" x14ac:dyDescent="0.2">
      <c r="A2747">
        <v>20151127</v>
      </c>
      <c r="B2747">
        <v>102.37</v>
      </c>
      <c r="C2747">
        <f t="shared" si="210"/>
        <v>101.91164520874196</v>
      </c>
      <c r="D2747">
        <f t="shared" si="212"/>
        <v>100.88065879738008</v>
      </c>
      <c r="E2747">
        <f t="shared" si="211"/>
        <v>1.0309864113618801</v>
      </c>
      <c r="F2747">
        <f t="shared" si="214"/>
        <v>1.1807084254707081</v>
      </c>
      <c r="G2747">
        <f t="shared" si="213"/>
        <v>-0.14972201410882802</v>
      </c>
    </row>
    <row r="2748" spans="1:7" x14ac:dyDescent="0.2">
      <c r="A2748">
        <v>20151130</v>
      </c>
      <c r="B2748">
        <v>101.24</v>
      </c>
      <c r="C2748">
        <f t="shared" si="210"/>
        <v>101.80831517662781</v>
      </c>
      <c r="D2748">
        <f t="shared" si="212"/>
        <v>100.90727666424081</v>
      </c>
      <c r="E2748">
        <f t="shared" si="211"/>
        <v>0.90103851238700372</v>
      </c>
      <c r="F2748">
        <f t="shared" si="214"/>
        <v>1.1247744428539672</v>
      </c>
      <c r="G2748">
        <f t="shared" si="213"/>
        <v>-0.2237359304669635</v>
      </c>
    </row>
    <row r="2749" spans="1:7" x14ac:dyDescent="0.2">
      <c r="A2749">
        <v>20151201</v>
      </c>
      <c r="B2749">
        <v>102.36</v>
      </c>
      <c r="C2749">
        <f t="shared" si="210"/>
        <v>101.89318976483892</v>
      </c>
      <c r="D2749">
        <f t="shared" si="212"/>
        <v>101.01488580022298</v>
      </c>
      <c r="E2749">
        <f t="shared" si="211"/>
        <v>0.87830396461593807</v>
      </c>
      <c r="F2749">
        <f t="shared" si="214"/>
        <v>1.0754803472063614</v>
      </c>
      <c r="G2749">
        <f t="shared" si="213"/>
        <v>-0.19717638259042336</v>
      </c>
    </row>
    <row r="2750" spans="1:7" x14ac:dyDescent="0.2">
      <c r="A2750">
        <v>20151202</v>
      </c>
      <c r="B2750">
        <v>102.05</v>
      </c>
      <c r="C2750">
        <f t="shared" si="210"/>
        <v>101.91731441640216</v>
      </c>
      <c r="D2750">
        <f t="shared" si="212"/>
        <v>101.0915609261324</v>
      </c>
      <c r="E2750">
        <f t="shared" si="211"/>
        <v>0.82575349026976141</v>
      </c>
      <c r="F2750">
        <f t="shared" si="214"/>
        <v>1.0255349758190415</v>
      </c>
      <c r="G2750">
        <f t="shared" si="213"/>
        <v>-0.1997814855492801</v>
      </c>
    </row>
    <row r="2751" spans="1:7" x14ac:dyDescent="0.2">
      <c r="A2751">
        <v>20151203</v>
      </c>
      <c r="B2751">
        <v>100.79</v>
      </c>
      <c r="C2751">
        <f t="shared" si="210"/>
        <v>101.74388142926337</v>
      </c>
      <c r="D2751">
        <f t="shared" si="212"/>
        <v>101.06922307975223</v>
      </c>
      <c r="E2751">
        <f t="shared" si="211"/>
        <v>0.67465834951113379</v>
      </c>
      <c r="F2751">
        <f t="shared" si="214"/>
        <v>0.95535965055745997</v>
      </c>
      <c r="G2751">
        <f t="shared" si="213"/>
        <v>-0.28070130104632618</v>
      </c>
    </row>
    <row r="2752" spans="1:7" x14ac:dyDescent="0.2">
      <c r="A2752">
        <v>20151204</v>
      </c>
      <c r="B2752">
        <v>102.95</v>
      </c>
      <c r="C2752">
        <f t="shared" si="210"/>
        <v>101.92943813245363</v>
      </c>
      <c r="D2752">
        <f t="shared" si="212"/>
        <v>101.20853988865947</v>
      </c>
      <c r="E2752">
        <f t="shared" si="211"/>
        <v>0.7208982437941529</v>
      </c>
      <c r="F2752">
        <f t="shared" si="214"/>
        <v>0.90846736920479865</v>
      </c>
      <c r="G2752">
        <f t="shared" si="213"/>
        <v>-0.18756912541064574</v>
      </c>
    </row>
    <row r="2753" spans="1:7" x14ac:dyDescent="0.2">
      <c r="A2753">
        <v>20151207</v>
      </c>
      <c r="B2753">
        <v>103.32</v>
      </c>
      <c r="C2753">
        <f t="shared" si="210"/>
        <v>102.14337072746076</v>
      </c>
      <c r="D2753">
        <f t="shared" si="212"/>
        <v>101.36494434135136</v>
      </c>
      <c r="E2753">
        <f t="shared" si="211"/>
        <v>0.77842638610940185</v>
      </c>
      <c r="F2753">
        <f t="shared" si="214"/>
        <v>0.88245917258571938</v>
      </c>
      <c r="G2753">
        <f t="shared" si="213"/>
        <v>-0.10403278647631753</v>
      </c>
    </row>
    <row r="2754" spans="1:7" x14ac:dyDescent="0.2">
      <c r="A2754">
        <v>20151208</v>
      </c>
      <c r="B2754">
        <v>102.42</v>
      </c>
      <c r="C2754">
        <f t="shared" si="210"/>
        <v>102.18592907708218</v>
      </c>
      <c r="D2754">
        <f t="shared" si="212"/>
        <v>101.44309661236238</v>
      </c>
      <c r="E2754">
        <f t="shared" si="211"/>
        <v>0.7428324647197968</v>
      </c>
      <c r="F2754">
        <f t="shared" si="214"/>
        <v>0.85453383101253499</v>
      </c>
      <c r="G2754">
        <f t="shared" si="213"/>
        <v>-0.11170136629273819</v>
      </c>
    </row>
    <row r="2755" spans="1:7" x14ac:dyDescent="0.2">
      <c r="A2755">
        <v>20151209</v>
      </c>
      <c r="B2755">
        <v>102.15</v>
      </c>
      <c r="C2755">
        <f t="shared" si="210"/>
        <v>102.18040152676186</v>
      </c>
      <c r="D2755">
        <f t="shared" si="212"/>
        <v>101.49545982626147</v>
      </c>
      <c r="E2755">
        <f t="shared" si="211"/>
        <v>0.68494170050038861</v>
      </c>
      <c r="F2755">
        <f t="shared" si="214"/>
        <v>0.82061540491010576</v>
      </c>
      <c r="G2755">
        <f t="shared" si="213"/>
        <v>-0.13567370440971716</v>
      </c>
    </row>
    <row r="2756" spans="1:7" x14ac:dyDescent="0.2">
      <c r="A2756">
        <v>20151210</v>
      </c>
      <c r="B2756">
        <v>102.64</v>
      </c>
      <c r="C2756">
        <f t="shared" si="210"/>
        <v>102.25110898418311</v>
      </c>
      <c r="D2756">
        <f t="shared" si="212"/>
        <v>101.58024057987173</v>
      </c>
      <c r="E2756">
        <f t="shared" si="211"/>
        <v>0.67086840431137773</v>
      </c>
      <c r="F2756">
        <f t="shared" si="214"/>
        <v>0.7906660047903602</v>
      </c>
      <c r="G2756">
        <f t="shared" si="213"/>
        <v>-0.11979760047898247</v>
      </c>
    </row>
    <row r="2757" spans="1:7" x14ac:dyDescent="0.2">
      <c r="A2757">
        <v>20151211</v>
      </c>
      <c r="B2757">
        <v>101.68</v>
      </c>
      <c r="C2757">
        <f t="shared" si="210"/>
        <v>102.16324606353956</v>
      </c>
      <c r="D2757">
        <f t="shared" si="212"/>
        <v>101.5876301665479</v>
      </c>
      <c r="E2757">
        <f t="shared" si="211"/>
        <v>0.57561589699166404</v>
      </c>
      <c r="F2757">
        <f t="shared" si="214"/>
        <v>0.74765598323062099</v>
      </c>
      <c r="G2757">
        <f t="shared" si="213"/>
        <v>-0.17204008623895695</v>
      </c>
    </row>
    <row r="2758" spans="1:7" x14ac:dyDescent="0.2">
      <c r="A2758">
        <v>20151214</v>
      </c>
      <c r="B2758">
        <v>102.15</v>
      </c>
      <c r="C2758">
        <f t="shared" si="210"/>
        <v>102.1612082076104</v>
      </c>
      <c r="D2758">
        <f t="shared" si="212"/>
        <v>101.62928719124805</v>
      </c>
      <c r="E2758">
        <f t="shared" si="211"/>
        <v>0.53192101636234668</v>
      </c>
      <c r="F2758">
        <f t="shared" si="214"/>
        <v>0.70450898985696619</v>
      </c>
      <c r="G2758">
        <f t="shared" si="213"/>
        <v>-0.17258797349461952</v>
      </c>
    </row>
    <row r="2759" spans="1:7" x14ac:dyDescent="0.2">
      <c r="A2759">
        <v>20151215</v>
      </c>
      <c r="B2759">
        <v>104.13</v>
      </c>
      <c r="C2759">
        <f t="shared" si="210"/>
        <v>102.46409925259341</v>
      </c>
      <c r="D2759">
        <f t="shared" si="212"/>
        <v>101.81452517708153</v>
      </c>
      <c r="E2759">
        <f t="shared" si="211"/>
        <v>0.64957407551187885</v>
      </c>
      <c r="F2759">
        <f t="shared" si="214"/>
        <v>0.69352200698794875</v>
      </c>
      <c r="G2759">
        <f t="shared" si="213"/>
        <v>-4.3947931476069901E-2</v>
      </c>
    </row>
    <row r="2760" spans="1:7" x14ac:dyDescent="0.2">
      <c r="A2760">
        <v>20151216</v>
      </c>
      <c r="B2760">
        <v>105.25</v>
      </c>
      <c r="C2760">
        <f t="shared" si="210"/>
        <v>102.89269936757904</v>
      </c>
      <c r="D2760">
        <f t="shared" si="212"/>
        <v>102.069004793594</v>
      </c>
      <c r="E2760">
        <f t="shared" si="211"/>
        <v>0.82369457398503698</v>
      </c>
      <c r="F2760">
        <f t="shared" si="214"/>
        <v>0.71955652038736639</v>
      </c>
      <c r="G2760">
        <f t="shared" si="213"/>
        <v>0.10413805359767059</v>
      </c>
    </row>
    <row r="2761" spans="1:7" x14ac:dyDescent="0.2">
      <c r="A2761">
        <v>20151217</v>
      </c>
      <c r="B2761">
        <v>103.64</v>
      </c>
      <c r="C2761">
        <f t="shared" si="210"/>
        <v>103.0076686956438</v>
      </c>
      <c r="D2761">
        <f t="shared" si="212"/>
        <v>102.18537480888334</v>
      </c>
      <c r="E2761">
        <f t="shared" si="211"/>
        <v>0.82229388676046256</v>
      </c>
      <c r="F2761">
        <f t="shared" si="214"/>
        <v>0.74010399366198576</v>
      </c>
      <c r="G2761">
        <f t="shared" si="213"/>
        <v>8.2189893098476796E-2</v>
      </c>
    </row>
    <row r="2762" spans="1:7" x14ac:dyDescent="0.2">
      <c r="A2762">
        <v>20151218</v>
      </c>
      <c r="B2762">
        <v>101.95</v>
      </c>
      <c r="C2762">
        <f t="shared" si="210"/>
        <v>102.84495043477553</v>
      </c>
      <c r="D2762">
        <f t="shared" si="212"/>
        <v>102.16793963785494</v>
      </c>
      <c r="E2762">
        <f t="shared" si="211"/>
        <v>0.67701079692058386</v>
      </c>
      <c r="F2762">
        <f t="shared" si="214"/>
        <v>0.72748535431370542</v>
      </c>
      <c r="G2762">
        <f t="shared" si="213"/>
        <v>-5.0474557393121566E-2</v>
      </c>
    </row>
    <row r="2763" spans="1:7" x14ac:dyDescent="0.2">
      <c r="A2763">
        <v>20151221</v>
      </c>
      <c r="B2763">
        <v>101.58</v>
      </c>
      <c r="C2763">
        <f t="shared" si="210"/>
        <v>102.6503426755793</v>
      </c>
      <c r="D2763">
        <f t="shared" si="212"/>
        <v>102.12438855356939</v>
      </c>
      <c r="E2763">
        <f t="shared" si="211"/>
        <v>0.52595412200990665</v>
      </c>
      <c r="F2763">
        <f t="shared" si="214"/>
        <v>0.68717910785294567</v>
      </c>
      <c r="G2763">
        <f t="shared" si="213"/>
        <v>-0.16122498584303901</v>
      </c>
    </row>
    <row r="2764" spans="1:7" x14ac:dyDescent="0.2">
      <c r="A2764">
        <v>20151222</v>
      </c>
      <c r="B2764">
        <v>102.71</v>
      </c>
      <c r="C2764">
        <f t="shared" si="210"/>
        <v>102.65952072549017</v>
      </c>
      <c r="D2764">
        <f t="shared" si="212"/>
        <v>102.16776717923092</v>
      </c>
      <c r="E2764">
        <f t="shared" si="211"/>
        <v>0.49175354625924683</v>
      </c>
      <c r="F2764">
        <f t="shared" si="214"/>
        <v>0.64809399553420599</v>
      </c>
      <c r="G2764">
        <f t="shared" si="213"/>
        <v>-0.15634044927495916</v>
      </c>
    </row>
    <row r="2765" spans="1:7" x14ac:dyDescent="0.2">
      <c r="A2765">
        <v>20151223</v>
      </c>
      <c r="B2765">
        <v>103.49</v>
      </c>
      <c r="C2765">
        <f t="shared" si="210"/>
        <v>102.78728676772245</v>
      </c>
      <c r="D2765">
        <f t="shared" si="212"/>
        <v>102.26571035113973</v>
      </c>
      <c r="E2765">
        <f t="shared" si="211"/>
        <v>0.52157641658271814</v>
      </c>
      <c r="F2765">
        <f t="shared" si="214"/>
        <v>0.62279047974390844</v>
      </c>
      <c r="G2765">
        <f t="shared" si="213"/>
        <v>-0.1012140631611903</v>
      </c>
    </row>
    <row r="2766" spans="1:7" x14ac:dyDescent="0.2">
      <c r="A2766">
        <v>20151224</v>
      </c>
      <c r="B2766">
        <v>103.72</v>
      </c>
      <c r="C2766">
        <f t="shared" si="210"/>
        <v>102.93078111114976</v>
      </c>
      <c r="D2766">
        <f t="shared" si="212"/>
        <v>102.37343551031456</v>
      </c>
      <c r="E2766">
        <f t="shared" si="211"/>
        <v>0.55734560083519114</v>
      </c>
      <c r="F2766">
        <f t="shared" si="214"/>
        <v>0.60970150396216505</v>
      </c>
      <c r="G2766">
        <f t="shared" si="213"/>
        <v>-5.2355903126973913E-2</v>
      </c>
    </row>
    <row r="2767" spans="1:7" x14ac:dyDescent="0.2">
      <c r="A2767">
        <v>20151228</v>
      </c>
      <c r="B2767">
        <v>103.22</v>
      </c>
      <c r="C2767">
        <f t="shared" ref="C2767:C2830" si="215">(B2767*(2/(12+1))+C2766*(1-(2/(12+1))))</f>
        <v>102.97527632481902</v>
      </c>
      <c r="D2767">
        <f t="shared" si="212"/>
        <v>102.436143991032</v>
      </c>
      <c r="E2767">
        <f t="shared" si="211"/>
        <v>0.5391323337870233</v>
      </c>
      <c r="F2767">
        <f t="shared" si="214"/>
        <v>0.59558766992713674</v>
      </c>
      <c r="G2767">
        <f t="shared" si="213"/>
        <v>-5.6455336140113443E-2</v>
      </c>
    </row>
    <row r="2768" spans="1:7" x14ac:dyDescent="0.2">
      <c r="A2768">
        <v>20151229</v>
      </c>
      <c r="B2768">
        <v>104.03</v>
      </c>
      <c r="C2768">
        <f t="shared" si="215"/>
        <v>103.1375415056161</v>
      </c>
      <c r="D2768">
        <f t="shared" si="212"/>
        <v>102.5542073991037</v>
      </c>
      <c r="E2768">
        <f t="shared" si="211"/>
        <v>0.58333410651239603</v>
      </c>
      <c r="F2768">
        <f t="shared" si="214"/>
        <v>0.59313695724418858</v>
      </c>
      <c r="G2768">
        <f t="shared" si="213"/>
        <v>-9.8028507317925451E-3</v>
      </c>
    </row>
    <row r="2769" spans="1:7" x14ac:dyDescent="0.2">
      <c r="A2769">
        <v>20151230</v>
      </c>
      <c r="B2769">
        <v>103.78</v>
      </c>
      <c r="C2769">
        <f t="shared" si="215"/>
        <v>103.23638127398284</v>
      </c>
      <c r="D2769">
        <f t="shared" si="212"/>
        <v>102.64500685102195</v>
      </c>
      <c r="E2769">
        <f t="shared" si="211"/>
        <v>0.5913744229608966</v>
      </c>
      <c r="F2769">
        <f t="shared" si="214"/>
        <v>0.59278445038753014</v>
      </c>
      <c r="G2769">
        <f t="shared" si="213"/>
        <v>-1.4100274266335422E-3</v>
      </c>
    </row>
    <row r="2770" spans="1:7" x14ac:dyDescent="0.2">
      <c r="A2770">
        <v>20151231</v>
      </c>
      <c r="B2770">
        <v>102.72</v>
      </c>
      <c r="C2770">
        <f t="shared" si="215"/>
        <v>103.15693800106241</v>
      </c>
      <c r="D2770">
        <f t="shared" si="212"/>
        <v>102.65056189909438</v>
      </c>
      <c r="E2770">
        <f t="shared" si="211"/>
        <v>0.50637610196802996</v>
      </c>
      <c r="F2770">
        <f t="shared" si="214"/>
        <v>0.57550278070363015</v>
      </c>
      <c r="G2770">
        <f t="shared" si="213"/>
        <v>-6.9126678735600189E-2</v>
      </c>
    </row>
    <row r="2771" spans="1:7" x14ac:dyDescent="0.2">
      <c r="A2771">
        <v>20160104</v>
      </c>
      <c r="B2771">
        <v>100.48</v>
      </c>
      <c r="C2771">
        <f t="shared" si="215"/>
        <v>102.74510138551435</v>
      </c>
      <c r="D2771">
        <f t="shared" si="212"/>
        <v>102.48977953619851</v>
      </c>
      <c r="E2771">
        <f t="shared" si="211"/>
        <v>0.25532184931583402</v>
      </c>
      <c r="F2771">
        <f t="shared" si="214"/>
        <v>0.5114665944260709</v>
      </c>
      <c r="G2771">
        <f t="shared" si="213"/>
        <v>-0.25614474511023688</v>
      </c>
    </row>
    <row r="2772" spans="1:7" x14ac:dyDescent="0.2">
      <c r="A2772">
        <v>20160105</v>
      </c>
      <c r="B2772">
        <v>100.9</v>
      </c>
      <c r="C2772">
        <f t="shared" si="215"/>
        <v>102.46123963389675</v>
      </c>
      <c r="D2772">
        <f t="shared" si="212"/>
        <v>102.3720180890727</v>
      </c>
      <c r="E2772">
        <f t="shared" si="211"/>
        <v>8.9221544824056309E-2</v>
      </c>
      <c r="F2772">
        <f t="shared" si="214"/>
        <v>0.42701758450566801</v>
      </c>
      <c r="G2772">
        <f t="shared" si="213"/>
        <v>-0.3377960396816117</v>
      </c>
    </row>
    <row r="2773" spans="1:7" x14ac:dyDescent="0.2">
      <c r="A2773">
        <v>20160106</v>
      </c>
      <c r="B2773">
        <v>100.39</v>
      </c>
      <c r="C2773">
        <f t="shared" si="215"/>
        <v>102.14258738252802</v>
      </c>
      <c r="D2773">
        <f t="shared" si="212"/>
        <v>102.22520193432656</v>
      </c>
      <c r="E2773">
        <f t="shared" si="211"/>
        <v>-8.2614551798542379E-2</v>
      </c>
      <c r="F2773">
        <f t="shared" si="214"/>
        <v>0.32509115724482596</v>
      </c>
      <c r="G2773">
        <f t="shared" si="213"/>
        <v>-0.40770570904336834</v>
      </c>
    </row>
    <row r="2774" spans="1:7" x14ac:dyDescent="0.2">
      <c r="A2774">
        <v>20160107</v>
      </c>
      <c r="B2774">
        <v>99.22</v>
      </c>
      <c r="C2774">
        <f t="shared" si="215"/>
        <v>101.69295855444679</v>
      </c>
      <c r="D2774">
        <f t="shared" si="212"/>
        <v>102.00259438363571</v>
      </c>
      <c r="E2774">
        <f t="shared" si="211"/>
        <v>-0.3096358291889203</v>
      </c>
      <c r="F2774">
        <f t="shared" si="214"/>
        <v>0.19814575995807671</v>
      </c>
      <c r="G2774">
        <f t="shared" si="213"/>
        <v>-0.507781589146997</v>
      </c>
    </row>
    <row r="2775" spans="1:7" x14ac:dyDescent="0.2">
      <c r="A2775">
        <v>20160108</v>
      </c>
      <c r="B2775">
        <v>98.16</v>
      </c>
      <c r="C2775">
        <f t="shared" si="215"/>
        <v>101.14942646914729</v>
      </c>
      <c r="D2775">
        <f t="shared" si="212"/>
        <v>101.71795776262566</v>
      </c>
      <c r="E2775">
        <f t="shared" si="211"/>
        <v>-0.56853129347837239</v>
      </c>
      <c r="F2775">
        <f t="shared" si="214"/>
        <v>4.4810349270786906E-2</v>
      </c>
      <c r="G2775">
        <f t="shared" si="213"/>
        <v>-0.61334164274915925</v>
      </c>
    </row>
    <row r="2776" spans="1:7" x14ac:dyDescent="0.2">
      <c r="A2776">
        <v>20160111</v>
      </c>
      <c r="B2776">
        <v>97.57</v>
      </c>
      <c r="C2776">
        <f t="shared" si="215"/>
        <v>100.59874547389386</v>
      </c>
      <c r="D2776">
        <f t="shared" si="212"/>
        <v>101.41070163206081</v>
      </c>
      <c r="E2776">
        <f t="shared" si="211"/>
        <v>-0.8119561581669501</v>
      </c>
      <c r="F2776">
        <f t="shared" si="214"/>
        <v>-0.12654295221676051</v>
      </c>
      <c r="G2776">
        <f t="shared" si="213"/>
        <v>-0.68541320595018962</v>
      </c>
    </row>
    <row r="2777" spans="1:7" x14ac:dyDescent="0.2">
      <c r="A2777">
        <v>20160112</v>
      </c>
      <c r="B2777">
        <v>98.24</v>
      </c>
      <c r="C2777">
        <f t="shared" si="215"/>
        <v>100.23586155483326</v>
      </c>
      <c r="D2777">
        <f t="shared" si="212"/>
        <v>101.17583484450074</v>
      </c>
      <c r="E2777">
        <f t="shared" si="211"/>
        <v>-0.93997328966747773</v>
      </c>
      <c r="F2777">
        <f t="shared" si="214"/>
        <v>-0.28922901970690396</v>
      </c>
      <c r="G2777">
        <f t="shared" si="213"/>
        <v>-0.65074426996057377</v>
      </c>
    </row>
    <row r="2778" spans="1:7" x14ac:dyDescent="0.2">
      <c r="A2778">
        <v>20160113</v>
      </c>
      <c r="B2778">
        <v>97.02</v>
      </c>
      <c r="C2778">
        <f t="shared" si="215"/>
        <v>99.741113623320459</v>
      </c>
      <c r="D2778">
        <f t="shared" si="212"/>
        <v>100.86799522638958</v>
      </c>
      <c r="E2778">
        <f t="shared" si="211"/>
        <v>-1.1268816030691227</v>
      </c>
      <c r="F2778">
        <f t="shared" si="214"/>
        <v>-0.45675953637934774</v>
      </c>
      <c r="G2778">
        <f t="shared" si="213"/>
        <v>-0.67012206668977492</v>
      </c>
    </row>
    <row r="2779" spans="1:7" x14ac:dyDescent="0.2">
      <c r="A2779">
        <v>20160114</v>
      </c>
      <c r="B2779">
        <v>98.89</v>
      </c>
      <c r="C2779">
        <f t="shared" si="215"/>
        <v>99.610173065886556</v>
      </c>
      <c r="D2779">
        <f t="shared" si="212"/>
        <v>100.72147706147184</v>
      </c>
      <c r="E2779">
        <f t="shared" si="211"/>
        <v>-1.1113039955852884</v>
      </c>
      <c r="F2779">
        <f t="shared" si="214"/>
        <v>-0.58766842822053589</v>
      </c>
      <c r="G2779">
        <f t="shared" si="213"/>
        <v>-0.52363556736475247</v>
      </c>
    </row>
    <row r="2780" spans="1:7" x14ac:dyDescent="0.2">
      <c r="A2780">
        <v>20160115</v>
      </c>
      <c r="B2780">
        <v>97</v>
      </c>
      <c r="C2780">
        <f t="shared" si="215"/>
        <v>99.208607978827075</v>
      </c>
      <c r="D2780">
        <f t="shared" si="212"/>
        <v>100.44581209395541</v>
      </c>
      <c r="E2780">
        <f t="shared" ref="E2780:E2843" si="216">C2780-D2780</f>
        <v>-1.2372041151283355</v>
      </c>
      <c r="F2780">
        <f t="shared" si="214"/>
        <v>-0.7175755656020959</v>
      </c>
      <c r="G2780">
        <f t="shared" si="213"/>
        <v>-0.5196285495262396</v>
      </c>
    </row>
    <row r="2781" spans="1:7" x14ac:dyDescent="0.2">
      <c r="A2781">
        <v>20160119</v>
      </c>
      <c r="B2781">
        <v>97.5</v>
      </c>
      <c r="C2781">
        <f t="shared" si="215"/>
        <v>98.94574521285368</v>
      </c>
      <c r="D2781">
        <f t="shared" ref="D2781:D2844" si="217">B2781*(2/(26+1)) + D2780*(1-(2/(26+1)))</f>
        <v>100.22760379069945</v>
      </c>
      <c r="E2781">
        <f t="shared" si="216"/>
        <v>-1.2818585778457674</v>
      </c>
      <c r="F2781">
        <f t="shared" si="214"/>
        <v>-0.8304321680508302</v>
      </c>
      <c r="G2781">
        <f t="shared" si="213"/>
        <v>-0.4514264097949372</v>
      </c>
    </row>
    <row r="2782" spans="1:7" x14ac:dyDescent="0.2">
      <c r="A2782">
        <v>20160120</v>
      </c>
      <c r="B2782">
        <v>95.75</v>
      </c>
      <c r="C2782">
        <f t="shared" si="215"/>
        <v>98.454092103183882</v>
      </c>
      <c r="D2782">
        <f t="shared" si="217"/>
        <v>99.895929435832826</v>
      </c>
      <c r="E2782">
        <f t="shared" si="216"/>
        <v>-1.4418373326489444</v>
      </c>
      <c r="F2782">
        <f t="shared" si="214"/>
        <v>-0.95271320097045309</v>
      </c>
      <c r="G2782">
        <f t="shared" si="213"/>
        <v>-0.48912413167849134</v>
      </c>
    </row>
    <row r="2783" spans="1:7" x14ac:dyDescent="0.2">
      <c r="A2783">
        <v>20160121</v>
      </c>
      <c r="B2783">
        <v>95.94</v>
      </c>
      <c r="C2783">
        <f t="shared" si="215"/>
        <v>98.067308702694064</v>
      </c>
      <c r="D2783">
        <f t="shared" si="217"/>
        <v>99.602897625771135</v>
      </c>
      <c r="E2783">
        <f t="shared" si="216"/>
        <v>-1.5355889230770714</v>
      </c>
      <c r="F2783">
        <f t="shared" si="214"/>
        <v>-1.0692883453917768</v>
      </c>
      <c r="G2783">
        <f t="shared" si="213"/>
        <v>-0.46630057768529465</v>
      </c>
    </row>
    <row r="2784" spans="1:7" x14ac:dyDescent="0.2">
      <c r="A2784">
        <v>20160122</v>
      </c>
      <c r="B2784">
        <v>96.75</v>
      </c>
      <c r="C2784">
        <f t="shared" si="215"/>
        <v>97.864645825356519</v>
      </c>
      <c r="D2784">
        <f t="shared" si="217"/>
        <v>99.391571875714021</v>
      </c>
      <c r="E2784">
        <f t="shared" si="216"/>
        <v>-1.5269260503575026</v>
      </c>
      <c r="F2784">
        <f t="shared" si="214"/>
        <v>-1.1608158863849218</v>
      </c>
      <c r="G2784">
        <f t="shared" si="213"/>
        <v>-0.36611016397258078</v>
      </c>
    </row>
    <row r="2785" spans="1:7" x14ac:dyDescent="0.2">
      <c r="A2785">
        <v>20160125</v>
      </c>
      <c r="B2785">
        <v>96.4</v>
      </c>
      <c r="C2785">
        <f t="shared" si="215"/>
        <v>97.639315698378596</v>
      </c>
      <c r="D2785">
        <f t="shared" si="217"/>
        <v>99.169973958994461</v>
      </c>
      <c r="E2785">
        <f t="shared" si="216"/>
        <v>-1.5306582606158656</v>
      </c>
      <c r="F2785">
        <f t="shared" si="214"/>
        <v>-1.2347843612311107</v>
      </c>
      <c r="G2785">
        <f t="shared" si="213"/>
        <v>-0.29587389938475495</v>
      </c>
    </row>
    <row r="2786" spans="1:7" x14ac:dyDescent="0.2">
      <c r="A2786">
        <v>20160126</v>
      </c>
      <c r="B2786">
        <v>101.18</v>
      </c>
      <c r="C2786">
        <f t="shared" si="215"/>
        <v>98.184036360166516</v>
      </c>
      <c r="D2786">
        <f t="shared" si="217"/>
        <v>99.318864776846723</v>
      </c>
      <c r="E2786">
        <f t="shared" si="216"/>
        <v>-1.1348284166802074</v>
      </c>
      <c r="F2786">
        <f t="shared" si="214"/>
        <v>-1.2147931723209302</v>
      </c>
      <c r="G2786">
        <f t="shared" si="213"/>
        <v>7.9964755640722807E-2</v>
      </c>
    </row>
    <row r="2787" spans="1:7" x14ac:dyDescent="0.2">
      <c r="A2787">
        <v>20160127</v>
      </c>
      <c r="B2787">
        <v>102.16</v>
      </c>
      <c r="C2787">
        <f t="shared" si="215"/>
        <v>98.795723073987048</v>
      </c>
      <c r="D2787">
        <f t="shared" si="217"/>
        <v>99.529319237821028</v>
      </c>
      <c r="E2787">
        <f t="shared" si="216"/>
        <v>-0.73359616383397963</v>
      </c>
      <c r="F2787">
        <f t="shared" si="214"/>
        <v>-1.1185537706235402</v>
      </c>
      <c r="G2787">
        <f t="shared" si="213"/>
        <v>0.38495760678956059</v>
      </c>
    </row>
    <row r="2788" spans="1:7" x14ac:dyDescent="0.2">
      <c r="A2788">
        <v>20160128</v>
      </c>
      <c r="B2788">
        <v>102.27</v>
      </c>
      <c r="C2788">
        <f t="shared" si="215"/>
        <v>99.330227216450581</v>
      </c>
      <c r="D2788">
        <f t="shared" si="217"/>
        <v>99.732332627612067</v>
      </c>
      <c r="E2788">
        <f t="shared" si="216"/>
        <v>-0.4021054111614859</v>
      </c>
      <c r="F2788">
        <f t="shared" si="214"/>
        <v>-0.9752640987311294</v>
      </c>
      <c r="G2788">
        <f t="shared" ref="G2788:G2851" si="218">E2788-F2788</f>
        <v>0.5731586875696435</v>
      </c>
    </row>
    <row r="2789" spans="1:7" x14ac:dyDescent="0.2">
      <c r="A2789">
        <v>20160129</v>
      </c>
      <c r="B2789">
        <v>104.44</v>
      </c>
      <c r="C2789">
        <f t="shared" si="215"/>
        <v>100.11634610622741</v>
      </c>
      <c r="D2789">
        <f t="shared" si="217"/>
        <v>100.08104872927044</v>
      </c>
      <c r="E2789">
        <f t="shared" si="216"/>
        <v>3.5297376956975768E-2</v>
      </c>
      <c r="F2789">
        <f t="shared" ref="F2789:F2852" si="219">(E2789*(2/(9+1))+F2788*(1-(2/(9+1))))</f>
        <v>-0.77315180359350844</v>
      </c>
      <c r="G2789">
        <f t="shared" si="218"/>
        <v>0.8084491805504842</v>
      </c>
    </row>
    <row r="2790" spans="1:7" x14ac:dyDescent="0.2">
      <c r="A2790">
        <v>20160201</v>
      </c>
      <c r="B2790">
        <v>104.37</v>
      </c>
      <c r="C2790">
        <f t="shared" si="215"/>
        <v>100.77075439757704</v>
      </c>
      <c r="D2790">
        <f t="shared" si="217"/>
        <v>100.39874882339855</v>
      </c>
      <c r="E2790">
        <f t="shared" si="216"/>
        <v>0.37200557417848756</v>
      </c>
      <c r="F2790">
        <f t="shared" si="219"/>
        <v>-0.54412032803910926</v>
      </c>
      <c r="G2790">
        <f t="shared" si="218"/>
        <v>0.91612590221759682</v>
      </c>
    </row>
    <row r="2791" spans="1:7" x14ac:dyDescent="0.2">
      <c r="A2791">
        <v>20160202</v>
      </c>
      <c r="B2791">
        <v>103.41</v>
      </c>
      <c r="C2791">
        <f t="shared" si="215"/>
        <v>101.17679218256519</v>
      </c>
      <c r="D2791">
        <f t="shared" si="217"/>
        <v>100.62180446610977</v>
      </c>
      <c r="E2791">
        <f t="shared" si="216"/>
        <v>0.55498771645542888</v>
      </c>
      <c r="F2791">
        <f t="shared" si="219"/>
        <v>-0.32429871914020164</v>
      </c>
      <c r="G2791">
        <f t="shared" si="218"/>
        <v>0.87928643559563047</v>
      </c>
    </row>
    <row r="2792" spans="1:7" x14ac:dyDescent="0.2">
      <c r="A2792">
        <v>20160203</v>
      </c>
      <c r="B2792">
        <v>104.14</v>
      </c>
      <c r="C2792">
        <f t="shared" si="215"/>
        <v>101.63267030832441</v>
      </c>
      <c r="D2792">
        <f t="shared" si="217"/>
        <v>100.88241154269423</v>
      </c>
      <c r="E2792">
        <f t="shared" si="216"/>
        <v>0.75025876563017846</v>
      </c>
      <c r="F2792">
        <f t="shared" si="219"/>
        <v>-0.10938722218612562</v>
      </c>
      <c r="G2792">
        <f t="shared" si="218"/>
        <v>0.85964598781630408</v>
      </c>
    </row>
    <row r="2793" spans="1:7" x14ac:dyDescent="0.2">
      <c r="A2793">
        <v>20160204</v>
      </c>
      <c r="B2793">
        <v>103.9</v>
      </c>
      <c r="C2793">
        <f t="shared" si="215"/>
        <v>101.98149026088988</v>
      </c>
      <c r="D2793">
        <f t="shared" si="217"/>
        <v>101.10593661360576</v>
      </c>
      <c r="E2793">
        <f t="shared" si="216"/>
        <v>0.87555364728412144</v>
      </c>
      <c r="F2793">
        <f t="shared" si="219"/>
        <v>8.7600951707923785E-2</v>
      </c>
      <c r="G2793">
        <f t="shared" si="218"/>
        <v>0.78795269557619763</v>
      </c>
    </row>
    <row r="2794" spans="1:7" x14ac:dyDescent="0.2">
      <c r="A2794">
        <v>20160205</v>
      </c>
      <c r="B2794">
        <v>100.54</v>
      </c>
      <c r="C2794">
        <f t="shared" si="215"/>
        <v>101.75972252844528</v>
      </c>
      <c r="D2794">
        <f t="shared" si="217"/>
        <v>101.06401538296831</v>
      </c>
      <c r="E2794">
        <f t="shared" si="216"/>
        <v>0.69570714547697321</v>
      </c>
      <c r="F2794">
        <f t="shared" si="219"/>
        <v>0.20922219046173368</v>
      </c>
      <c r="G2794">
        <f t="shared" si="218"/>
        <v>0.48648495501523953</v>
      </c>
    </row>
    <row r="2795" spans="1:7" x14ac:dyDescent="0.2">
      <c r="A2795">
        <v>20160208</v>
      </c>
      <c r="B2795">
        <v>102</v>
      </c>
      <c r="C2795">
        <f t="shared" si="215"/>
        <v>101.79668829329985</v>
      </c>
      <c r="D2795">
        <f t="shared" si="217"/>
        <v>101.13334757682252</v>
      </c>
      <c r="E2795">
        <f t="shared" si="216"/>
        <v>0.66334071647733595</v>
      </c>
      <c r="F2795">
        <f t="shared" si="219"/>
        <v>0.30004589566485418</v>
      </c>
      <c r="G2795">
        <f t="shared" si="218"/>
        <v>0.36329482081248177</v>
      </c>
    </row>
    <row r="2796" spans="1:7" x14ac:dyDescent="0.2">
      <c r="A2796">
        <v>20160209</v>
      </c>
      <c r="B2796">
        <v>101.97</v>
      </c>
      <c r="C2796">
        <f t="shared" si="215"/>
        <v>101.8233516327922</v>
      </c>
      <c r="D2796">
        <f t="shared" si="217"/>
        <v>101.19532183039121</v>
      </c>
      <c r="E2796">
        <f t="shared" si="216"/>
        <v>0.62802980240098805</v>
      </c>
      <c r="F2796">
        <f t="shared" si="219"/>
        <v>0.36564267701208097</v>
      </c>
      <c r="G2796">
        <f t="shared" si="218"/>
        <v>0.26238712538890707</v>
      </c>
    </row>
    <row r="2797" spans="1:7" x14ac:dyDescent="0.2">
      <c r="A2797">
        <v>20160210</v>
      </c>
      <c r="B2797">
        <v>101.73</v>
      </c>
      <c r="C2797">
        <f t="shared" si="215"/>
        <v>101.80898984313185</v>
      </c>
      <c r="D2797">
        <f t="shared" si="217"/>
        <v>101.23492762073261</v>
      </c>
      <c r="E2797">
        <f t="shared" si="216"/>
        <v>0.57406222239924887</v>
      </c>
      <c r="F2797">
        <f t="shared" si="219"/>
        <v>0.40732658608951455</v>
      </c>
      <c r="G2797">
        <f t="shared" si="218"/>
        <v>0.16673563630973431</v>
      </c>
    </row>
    <row r="2798" spans="1:7" x14ac:dyDescent="0.2">
      <c r="A2798">
        <v>20160211</v>
      </c>
      <c r="B2798">
        <v>101.7</v>
      </c>
      <c r="C2798">
        <f t="shared" si="215"/>
        <v>101.79222217495773</v>
      </c>
      <c r="D2798">
        <f t="shared" si="217"/>
        <v>101.26937742660427</v>
      </c>
      <c r="E2798">
        <f t="shared" si="216"/>
        <v>0.52284474835346373</v>
      </c>
      <c r="F2798">
        <f t="shared" si="219"/>
        <v>0.4304302185423044</v>
      </c>
      <c r="G2798">
        <f t="shared" si="218"/>
        <v>9.2414529811159329E-2</v>
      </c>
    </row>
    <row r="2799" spans="1:7" x14ac:dyDescent="0.2">
      <c r="A2799">
        <v>20160212</v>
      </c>
      <c r="B2799">
        <v>101.82</v>
      </c>
      <c r="C2799">
        <f t="shared" si="215"/>
        <v>101.79649568650269</v>
      </c>
      <c r="D2799">
        <f t="shared" si="217"/>
        <v>101.31016428389283</v>
      </c>
      <c r="E2799">
        <f t="shared" si="216"/>
        <v>0.48633140260986352</v>
      </c>
      <c r="F2799">
        <f t="shared" si="219"/>
        <v>0.44161045535581628</v>
      </c>
      <c r="G2799">
        <f t="shared" si="218"/>
        <v>4.4720947254047239E-2</v>
      </c>
    </row>
    <row r="2800" spans="1:7" x14ac:dyDescent="0.2">
      <c r="A2800">
        <v>20160216</v>
      </c>
      <c r="B2800">
        <v>102.32</v>
      </c>
      <c r="C2800">
        <f t="shared" si="215"/>
        <v>101.87703481165613</v>
      </c>
      <c r="D2800">
        <f t="shared" si="217"/>
        <v>101.38496692953041</v>
      </c>
      <c r="E2800">
        <f t="shared" si="216"/>
        <v>0.49206788212572405</v>
      </c>
      <c r="F2800">
        <f t="shared" si="219"/>
        <v>0.45170194070979786</v>
      </c>
      <c r="G2800">
        <f t="shared" si="218"/>
        <v>4.0365941415926199E-2</v>
      </c>
    </row>
    <row r="2801" spans="1:7" x14ac:dyDescent="0.2">
      <c r="A2801">
        <v>20160217</v>
      </c>
      <c r="B2801">
        <v>102.5</v>
      </c>
      <c r="C2801">
        <f t="shared" si="215"/>
        <v>101.97287560986288</v>
      </c>
      <c r="D2801">
        <f t="shared" si="217"/>
        <v>101.46756197178742</v>
      </c>
      <c r="E2801">
        <f t="shared" si="216"/>
        <v>0.5053136380754637</v>
      </c>
      <c r="F2801">
        <f t="shared" si="219"/>
        <v>0.46242428018293102</v>
      </c>
      <c r="G2801">
        <f t="shared" si="218"/>
        <v>4.2889357892532676E-2</v>
      </c>
    </row>
    <row r="2802" spans="1:7" x14ac:dyDescent="0.2">
      <c r="A2802">
        <v>20160218</v>
      </c>
      <c r="B2802">
        <v>104.24</v>
      </c>
      <c r="C2802">
        <f t="shared" si="215"/>
        <v>102.32166397757628</v>
      </c>
      <c r="D2802">
        <f t="shared" si="217"/>
        <v>101.67292775165501</v>
      </c>
      <c r="E2802">
        <f t="shared" si="216"/>
        <v>0.64873622592126878</v>
      </c>
      <c r="F2802">
        <f t="shared" si="219"/>
        <v>0.49968666933059858</v>
      </c>
      <c r="G2802">
        <f t="shared" si="218"/>
        <v>0.14904955659067021</v>
      </c>
    </row>
    <row r="2803" spans="1:7" x14ac:dyDescent="0.2">
      <c r="A2803">
        <v>20160219</v>
      </c>
      <c r="B2803">
        <v>104.16</v>
      </c>
      <c r="C2803">
        <f t="shared" si="215"/>
        <v>102.604484904103</v>
      </c>
      <c r="D2803">
        <f t="shared" si="217"/>
        <v>101.85715532560648</v>
      </c>
      <c r="E2803">
        <f t="shared" si="216"/>
        <v>0.74732957849651882</v>
      </c>
      <c r="F2803">
        <f t="shared" si="219"/>
        <v>0.54921525116378267</v>
      </c>
      <c r="G2803">
        <f t="shared" si="218"/>
        <v>0.19811432733273615</v>
      </c>
    </row>
    <row r="2804" spans="1:7" x14ac:dyDescent="0.2">
      <c r="A2804">
        <v>20160222</v>
      </c>
      <c r="B2804">
        <v>104.75</v>
      </c>
      <c r="C2804">
        <f t="shared" si="215"/>
        <v>102.93456414962561</v>
      </c>
      <c r="D2804">
        <f t="shared" si="217"/>
        <v>102.0714401163023</v>
      </c>
      <c r="E2804">
        <f t="shared" si="216"/>
        <v>0.86312403332331655</v>
      </c>
      <c r="F2804">
        <f t="shared" si="219"/>
        <v>0.61199700759568942</v>
      </c>
      <c r="G2804">
        <f t="shared" si="218"/>
        <v>0.25112702572762713</v>
      </c>
    </row>
    <row r="2805" spans="1:7" x14ac:dyDescent="0.2">
      <c r="A2805">
        <v>20160223</v>
      </c>
      <c r="B2805">
        <v>104.08</v>
      </c>
      <c r="C2805">
        <f t="shared" si="215"/>
        <v>103.11078504968322</v>
      </c>
      <c r="D2805">
        <f t="shared" si="217"/>
        <v>102.22022232990953</v>
      </c>
      <c r="E2805">
        <f t="shared" si="216"/>
        <v>0.8905627197736834</v>
      </c>
      <c r="F2805">
        <f t="shared" si="219"/>
        <v>0.66771015003128831</v>
      </c>
      <c r="G2805">
        <f t="shared" si="218"/>
        <v>0.22285256974239509</v>
      </c>
    </row>
    <row r="2806" spans="1:7" x14ac:dyDescent="0.2">
      <c r="A2806">
        <v>20160224</v>
      </c>
      <c r="B2806">
        <v>104.96</v>
      </c>
      <c r="C2806">
        <f t="shared" si="215"/>
        <v>103.39527965742425</v>
      </c>
      <c r="D2806">
        <f t="shared" si="217"/>
        <v>102.42316882399031</v>
      </c>
      <c r="E2806">
        <f t="shared" si="216"/>
        <v>0.97211083343394478</v>
      </c>
      <c r="F2806">
        <f t="shared" si="219"/>
        <v>0.72859028671181969</v>
      </c>
      <c r="G2806">
        <f t="shared" si="218"/>
        <v>0.24352054672212509</v>
      </c>
    </row>
    <row r="2807" spans="1:7" x14ac:dyDescent="0.2">
      <c r="A2807">
        <v>20160225</v>
      </c>
      <c r="B2807">
        <v>106.38</v>
      </c>
      <c r="C2807">
        <f t="shared" si="215"/>
        <v>103.85446740243592</v>
      </c>
      <c r="D2807">
        <f t="shared" si="217"/>
        <v>102.71626742962066</v>
      </c>
      <c r="E2807">
        <f t="shared" si="216"/>
        <v>1.1381999728152579</v>
      </c>
      <c r="F2807">
        <f t="shared" si="219"/>
        <v>0.81051222393250744</v>
      </c>
      <c r="G2807">
        <f t="shared" si="218"/>
        <v>0.32768774888275043</v>
      </c>
    </row>
    <row r="2808" spans="1:7" x14ac:dyDescent="0.2">
      <c r="A2808">
        <v>20160226</v>
      </c>
      <c r="B2808">
        <v>105.78</v>
      </c>
      <c r="C2808">
        <f t="shared" si="215"/>
        <v>104.15070318667654</v>
      </c>
      <c r="D2808">
        <f t="shared" si="217"/>
        <v>102.94321058298209</v>
      </c>
      <c r="E2808">
        <f t="shared" si="216"/>
        <v>1.2074926036944476</v>
      </c>
      <c r="F2808">
        <f t="shared" si="219"/>
        <v>0.8899082998848955</v>
      </c>
      <c r="G2808">
        <f t="shared" si="218"/>
        <v>0.31758430380955205</v>
      </c>
    </row>
    <row r="2809" spans="1:7" x14ac:dyDescent="0.2">
      <c r="A2809">
        <v>20160229</v>
      </c>
      <c r="B2809">
        <v>105.21</v>
      </c>
      <c r="C2809">
        <f t="shared" si="215"/>
        <v>104.31367192718784</v>
      </c>
      <c r="D2809">
        <f t="shared" si="217"/>
        <v>103.11112091016861</v>
      </c>
      <c r="E2809">
        <f t="shared" si="216"/>
        <v>1.2025510170192319</v>
      </c>
      <c r="F2809">
        <f t="shared" si="219"/>
        <v>0.95243684331176293</v>
      </c>
      <c r="G2809">
        <f t="shared" si="218"/>
        <v>0.25011417370746902</v>
      </c>
    </row>
    <row r="2810" spans="1:7" x14ac:dyDescent="0.2">
      <c r="A2810">
        <v>20160301</v>
      </c>
      <c r="B2810">
        <v>107.22</v>
      </c>
      <c r="C2810">
        <f t="shared" si="215"/>
        <v>104.7607993230051</v>
      </c>
      <c r="D2810">
        <f t="shared" si="217"/>
        <v>103.4154823242302</v>
      </c>
      <c r="E2810">
        <f t="shared" si="216"/>
        <v>1.345316998774905</v>
      </c>
      <c r="F2810">
        <f t="shared" si="219"/>
        <v>1.0310128744043914</v>
      </c>
      <c r="G2810">
        <f t="shared" si="218"/>
        <v>0.31430412437051358</v>
      </c>
    </row>
    <row r="2811" spans="1:7" x14ac:dyDescent="0.2">
      <c r="A2811">
        <v>20160302</v>
      </c>
      <c r="B2811">
        <v>107.04</v>
      </c>
      <c r="C2811">
        <f t="shared" si="215"/>
        <v>105.11144558100432</v>
      </c>
      <c r="D2811">
        <f t="shared" si="217"/>
        <v>103.68396511502796</v>
      </c>
      <c r="E2811">
        <f t="shared" si="216"/>
        <v>1.4274804659763589</v>
      </c>
      <c r="F2811">
        <f t="shared" si="219"/>
        <v>1.1103063927187851</v>
      </c>
      <c r="G2811">
        <f t="shared" si="218"/>
        <v>0.31717407325757385</v>
      </c>
    </row>
    <row r="2812" spans="1:7" x14ac:dyDescent="0.2">
      <c r="A2812">
        <v>20160303</v>
      </c>
      <c r="B2812">
        <v>106.65</v>
      </c>
      <c r="C2812">
        <f t="shared" si="215"/>
        <v>105.3481462608498</v>
      </c>
      <c r="D2812">
        <f t="shared" si="217"/>
        <v>103.90367140280367</v>
      </c>
      <c r="E2812">
        <f t="shared" si="216"/>
        <v>1.4444748580461351</v>
      </c>
      <c r="F2812">
        <f t="shared" si="219"/>
        <v>1.1771400857842551</v>
      </c>
      <c r="G2812">
        <f t="shared" si="218"/>
        <v>0.26733477226187996</v>
      </c>
    </row>
    <row r="2813" spans="1:7" x14ac:dyDescent="0.2">
      <c r="A2813">
        <v>20160304</v>
      </c>
      <c r="B2813">
        <v>106.5</v>
      </c>
      <c r="C2813">
        <f t="shared" si="215"/>
        <v>105.52535452841137</v>
      </c>
      <c r="D2813">
        <f t="shared" si="217"/>
        <v>104.09599203963302</v>
      </c>
      <c r="E2813">
        <f t="shared" si="216"/>
        <v>1.4293624887783523</v>
      </c>
      <c r="F2813">
        <f t="shared" si="219"/>
        <v>1.2275845663830744</v>
      </c>
      <c r="G2813">
        <f t="shared" si="218"/>
        <v>0.20177792239527781</v>
      </c>
    </row>
    <row r="2814" spans="1:7" x14ac:dyDescent="0.2">
      <c r="A2814">
        <v>20160307</v>
      </c>
      <c r="B2814">
        <v>106.74</v>
      </c>
      <c r="C2814">
        <f t="shared" si="215"/>
        <v>105.71222306250192</v>
      </c>
      <c r="D2814">
        <f t="shared" si="217"/>
        <v>104.29184448114168</v>
      </c>
      <c r="E2814">
        <f t="shared" si="216"/>
        <v>1.4203785813602394</v>
      </c>
      <c r="F2814">
        <f t="shared" si="219"/>
        <v>1.2661433693785076</v>
      </c>
      <c r="G2814">
        <f t="shared" si="218"/>
        <v>0.15423521198173185</v>
      </c>
    </row>
    <row r="2815" spans="1:7" x14ac:dyDescent="0.2">
      <c r="A2815">
        <v>20160308</v>
      </c>
      <c r="B2815">
        <v>106.22</v>
      </c>
      <c r="C2815">
        <f t="shared" si="215"/>
        <v>105.79034259134778</v>
      </c>
      <c r="D2815">
        <f t="shared" si="217"/>
        <v>104.43467081587193</v>
      </c>
      <c r="E2815">
        <f t="shared" si="216"/>
        <v>1.3556717754758552</v>
      </c>
      <c r="F2815">
        <f t="shared" si="219"/>
        <v>1.2840490505979771</v>
      </c>
      <c r="G2815">
        <f t="shared" si="218"/>
        <v>7.1622724877878019E-2</v>
      </c>
    </row>
    <row r="2816" spans="1:7" x14ac:dyDescent="0.2">
      <c r="A2816">
        <v>20160309</v>
      </c>
      <c r="B2816">
        <v>106.84</v>
      </c>
      <c r="C2816">
        <f t="shared" si="215"/>
        <v>105.95182834652505</v>
      </c>
      <c r="D2816">
        <f t="shared" si="217"/>
        <v>104.61284334802957</v>
      </c>
      <c r="E2816">
        <f t="shared" si="216"/>
        <v>1.3389849984954765</v>
      </c>
      <c r="F2816">
        <f t="shared" si="219"/>
        <v>1.2950362401774771</v>
      </c>
      <c r="G2816">
        <f t="shared" si="218"/>
        <v>4.3948758317999381E-2</v>
      </c>
    </row>
    <row r="2817" spans="1:7" x14ac:dyDescent="0.2">
      <c r="A2817">
        <v>20160310</v>
      </c>
      <c r="B2817">
        <v>107.14</v>
      </c>
      <c r="C2817">
        <f t="shared" si="215"/>
        <v>106.13462398552119</v>
      </c>
      <c r="D2817">
        <f t="shared" si="217"/>
        <v>104.80004013706441</v>
      </c>
      <c r="E2817">
        <f t="shared" si="216"/>
        <v>1.3345838484567736</v>
      </c>
      <c r="F2817">
        <f t="shared" si="219"/>
        <v>1.3029457618333364</v>
      </c>
      <c r="G2817">
        <f t="shared" si="218"/>
        <v>3.1638086623437145E-2</v>
      </c>
    </row>
    <row r="2818" spans="1:7" x14ac:dyDescent="0.2">
      <c r="A2818">
        <v>20160311</v>
      </c>
      <c r="B2818">
        <v>107.71</v>
      </c>
      <c r="C2818">
        <f t="shared" si="215"/>
        <v>106.37698952621024</v>
      </c>
      <c r="D2818">
        <f t="shared" si="217"/>
        <v>105.01559271950408</v>
      </c>
      <c r="E2818">
        <f t="shared" si="216"/>
        <v>1.3613968067061535</v>
      </c>
      <c r="F2818">
        <f t="shared" si="219"/>
        <v>1.3146359708078998</v>
      </c>
      <c r="G2818">
        <f t="shared" si="218"/>
        <v>4.6760835898253639E-2</v>
      </c>
    </row>
    <row r="2819" spans="1:7" x14ac:dyDescent="0.2">
      <c r="A2819">
        <v>20160314</v>
      </c>
      <c r="B2819">
        <v>107.66</v>
      </c>
      <c r="C2819">
        <f t="shared" si="215"/>
        <v>106.57437575294712</v>
      </c>
      <c r="D2819">
        <f t="shared" si="217"/>
        <v>105.21147474028156</v>
      </c>
      <c r="E2819">
        <f t="shared" si="216"/>
        <v>1.3629010126655601</v>
      </c>
      <c r="F2819">
        <f t="shared" si="219"/>
        <v>1.3242889791794321</v>
      </c>
      <c r="G2819">
        <f t="shared" si="218"/>
        <v>3.8612033486127961E-2</v>
      </c>
    </row>
    <row r="2820" spans="1:7" x14ac:dyDescent="0.2">
      <c r="A2820">
        <v>20160315</v>
      </c>
      <c r="B2820">
        <v>107.76</v>
      </c>
      <c r="C2820">
        <f t="shared" si="215"/>
        <v>106.75677948326295</v>
      </c>
      <c r="D2820">
        <f t="shared" si="217"/>
        <v>105.40025438914959</v>
      </c>
      <c r="E2820">
        <f t="shared" si="216"/>
        <v>1.3565250941133513</v>
      </c>
      <c r="F2820">
        <f t="shared" si="219"/>
        <v>1.3307362021662159</v>
      </c>
      <c r="G2820">
        <f t="shared" si="218"/>
        <v>2.5788891947135406E-2</v>
      </c>
    </row>
    <row r="2821" spans="1:7" x14ac:dyDescent="0.2">
      <c r="A2821">
        <v>20160316</v>
      </c>
      <c r="B2821">
        <v>107.41</v>
      </c>
      <c r="C2821">
        <f t="shared" si="215"/>
        <v>106.85727494737634</v>
      </c>
      <c r="D2821">
        <f t="shared" si="217"/>
        <v>105.54912443439778</v>
      </c>
      <c r="E2821">
        <f t="shared" si="216"/>
        <v>1.3081505129785569</v>
      </c>
      <c r="F2821">
        <f t="shared" si="219"/>
        <v>1.3262190643286842</v>
      </c>
      <c r="G2821">
        <f t="shared" si="218"/>
        <v>-1.8068551350127304E-2</v>
      </c>
    </row>
    <row r="2822" spans="1:7" x14ac:dyDescent="0.2">
      <c r="A2822">
        <v>20160317</v>
      </c>
      <c r="B2822">
        <v>106.74</v>
      </c>
      <c r="C2822">
        <f t="shared" si="215"/>
        <v>106.83923264777998</v>
      </c>
      <c r="D2822">
        <f t="shared" si="217"/>
        <v>105.63733743925721</v>
      </c>
      <c r="E2822">
        <f t="shared" si="216"/>
        <v>1.201895208522771</v>
      </c>
      <c r="F2822">
        <f t="shared" si="219"/>
        <v>1.3013542931675015</v>
      </c>
      <c r="G2822">
        <f t="shared" si="218"/>
        <v>-9.9459084644730522E-2</v>
      </c>
    </row>
    <row r="2823" spans="1:7" x14ac:dyDescent="0.2">
      <c r="A2823">
        <v>20160318</v>
      </c>
      <c r="B2823">
        <v>107.5</v>
      </c>
      <c r="C2823">
        <f t="shared" si="215"/>
        <v>106.94088916350614</v>
      </c>
      <c r="D2823">
        <f t="shared" si="217"/>
        <v>105.77531244375668</v>
      </c>
      <c r="E2823">
        <f t="shared" si="216"/>
        <v>1.1655767197494669</v>
      </c>
      <c r="F2823">
        <f t="shared" si="219"/>
        <v>1.2741987784838946</v>
      </c>
      <c r="G2823">
        <f t="shared" si="218"/>
        <v>-0.10862205873442776</v>
      </c>
    </row>
    <row r="2824" spans="1:7" x14ac:dyDescent="0.2">
      <c r="A2824">
        <v>20160321</v>
      </c>
      <c r="B2824">
        <v>107.28</v>
      </c>
      <c r="C2824">
        <f t="shared" si="215"/>
        <v>106.99306006142828</v>
      </c>
      <c r="D2824">
        <f t="shared" si="217"/>
        <v>105.88677078125619</v>
      </c>
      <c r="E2824">
        <f t="shared" si="216"/>
        <v>1.106289280172092</v>
      </c>
      <c r="F2824">
        <f t="shared" si="219"/>
        <v>1.2406168788215342</v>
      </c>
      <c r="G2824">
        <f t="shared" si="218"/>
        <v>-0.1343275986494421</v>
      </c>
    </row>
    <row r="2825" spans="1:7" x14ac:dyDescent="0.2">
      <c r="A2825">
        <v>20160322</v>
      </c>
      <c r="B2825">
        <v>107.38</v>
      </c>
      <c r="C2825">
        <f t="shared" si="215"/>
        <v>107.05258928274701</v>
      </c>
      <c r="D2825">
        <f t="shared" si="217"/>
        <v>105.99738035301499</v>
      </c>
      <c r="E2825">
        <f t="shared" si="216"/>
        <v>1.055208929732018</v>
      </c>
      <c r="F2825">
        <f t="shared" si="219"/>
        <v>1.203535289003631</v>
      </c>
      <c r="G2825">
        <f t="shared" si="218"/>
        <v>-0.14832635927161308</v>
      </c>
    </row>
    <row r="2826" spans="1:7" x14ac:dyDescent="0.2">
      <c r="A2826">
        <v>20160323</v>
      </c>
      <c r="B2826">
        <v>108.5</v>
      </c>
      <c r="C2826">
        <f t="shared" si="215"/>
        <v>107.27526785463208</v>
      </c>
      <c r="D2826">
        <f t="shared" si="217"/>
        <v>106.18275958612499</v>
      </c>
      <c r="E2826">
        <f t="shared" si="216"/>
        <v>1.092508268507089</v>
      </c>
      <c r="F2826">
        <f t="shared" si="219"/>
        <v>1.1813298849043226</v>
      </c>
      <c r="G2826">
        <f t="shared" si="218"/>
        <v>-8.8821616397233516E-2</v>
      </c>
    </row>
    <row r="2827" spans="1:7" x14ac:dyDescent="0.2">
      <c r="A2827">
        <v>20160324</v>
      </c>
      <c r="B2827">
        <v>108.31</v>
      </c>
      <c r="C2827">
        <f t="shared" si="215"/>
        <v>107.43445741545791</v>
      </c>
      <c r="D2827">
        <f t="shared" si="217"/>
        <v>106.34033295011574</v>
      </c>
      <c r="E2827">
        <f t="shared" si="216"/>
        <v>1.0941244653421762</v>
      </c>
      <c r="F2827">
        <f t="shared" si="219"/>
        <v>1.1638888009918933</v>
      </c>
      <c r="G2827">
        <f t="shared" si="218"/>
        <v>-6.9764335649717069E-2</v>
      </c>
    </row>
    <row r="2828" spans="1:7" x14ac:dyDescent="0.2">
      <c r="A2828">
        <v>20160328</v>
      </c>
      <c r="B2828">
        <v>108.23</v>
      </c>
      <c r="C2828">
        <f t="shared" si="215"/>
        <v>107.55684858231054</v>
      </c>
      <c r="D2828">
        <f t="shared" si="217"/>
        <v>106.48030828714421</v>
      </c>
      <c r="E2828">
        <f t="shared" si="216"/>
        <v>1.0765402951663248</v>
      </c>
      <c r="F2828">
        <f t="shared" si="219"/>
        <v>1.1464190998267796</v>
      </c>
      <c r="G2828">
        <f t="shared" si="218"/>
        <v>-6.9878804660454819E-2</v>
      </c>
    </row>
    <row r="2829" spans="1:7" x14ac:dyDescent="0.2">
      <c r="A2829">
        <v>20160329</v>
      </c>
      <c r="B2829">
        <v>109.14</v>
      </c>
      <c r="C2829">
        <f t="shared" si="215"/>
        <v>107.80041033887814</v>
      </c>
      <c r="D2829">
        <f t="shared" si="217"/>
        <v>106.67732248809649</v>
      </c>
      <c r="E2829">
        <f t="shared" si="216"/>
        <v>1.1230878507816442</v>
      </c>
      <c r="F2829">
        <f t="shared" si="219"/>
        <v>1.1417528500177525</v>
      </c>
      <c r="G2829">
        <f t="shared" si="218"/>
        <v>-1.8664999236108315E-2</v>
      </c>
    </row>
    <row r="2830" spans="1:7" x14ac:dyDescent="0.2">
      <c r="A2830">
        <v>20160330</v>
      </c>
      <c r="B2830">
        <v>108.98</v>
      </c>
      <c r="C2830">
        <f t="shared" si="215"/>
        <v>107.98188567135841</v>
      </c>
      <c r="D2830">
        <f t="shared" si="217"/>
        <v>106.84789119268194</v>
      </c>
      <c r="E2830">
        <f t="shared" si="216"/>
        <v>1.1339944786764704</v>
      </c>
      <c r="F2830">
        <f t="shared" si="219"/>
        <v>1.1402011757494961</v>
      </c>
      <c r="G2830">
        <f t="shared" si="218"/>
        <v>-6.2066970730256799E-3</v>
      </c>
    </row>
    <row r="2831" spans="1:7" x14ac:dyDescent="0.2">
      <c r="A2831">
        <v>20160331</v>
      </c>
      <c r="B2831">
        <v>108.2</v>
      </c>
      <c r="C2831">
        <f t="shared" ref="C2831:C2894" si="220">(B2831*(2/(12+1))+C2830*(1-(2/(12+1))))</f>
        <v>108.01544172191866</v>
      </c>
      <c r="D2831">
        <f t="shared" si="217"/>
        <v>106.94804740063142</v>
      </c>
      <c r="E2831">
        <f t="shared" si="216"/>
        <v>1.0673943212872388</v>
      </c>
      <c r="F2831">
        <f t="shared" si="219"/>
        <v>1.1256398048570446</v>
      </c>
      <c r="G2831">
        <f t="shared" si="218"/>
        <v>-5.8245483569805856E-2</v>
      </c>
    </row>
    <row r="2832" spans="1:7" x14ac:dyDescent="0.2">
      <c r="A2832">
        <v>20160401</v>
      </c>
      <c r="B2832">
        <v>109.03</v>
      </c>
      <c r="C2832">
        <f t="shared" si="220"/>
        <v>108.17152761085426</v>
      </c>
      <c r="D2832">
        <f t="shared" si="217"/>
        <v>107.10226611169576</v>
      </c>
      <c r="E2832">
        <f t="shared" si="216"/>
        <v>1.0692614991585003</v>
      </c>
      <c r="F2832">
        <f t="shared" si="219"/>
        <v>1.1143641437173359</v>
      </c>
      <c r="G2832">
        <f t="shared" si="218"/>
        <v>-4.5102644558835614E-2</v>
      </c>
    </row>
    <row r="2833" spans="1:7" x14ac:dyDescent="0.2">
      <c r="A2833">
        <v>20160404</v>
      </c>
      <c r="B2833">
        <v>108.59</v>
      </c>
      <c r="C2833">
        <f t="shared" si="220"/>
        <v>108.23590797841513</v>
      </c>
      <c r="D2833">
        <f t="shared" si="217"/>
        <v>107.21246862194052</v>
      </c>
      <c r="E2833">
        <f t="shared" si="216"/>
        <v>1.0234393564746114</v>
      </c>
      <c r="F2833">
        <f t="shared" si="219"/>
        <v>1.0961791862687911</v>
      </c>
      <c r="G2833">
        <f t="shared" si="218"/>
        <v>-7.27398297941797E-2</v>
      </c>
    </row>
    <row r="2834" spans="1:7" x14ac:dyDescent="0.2">
      <c r="A2834">
        <v>20160405</v>
      </c>
      <c r="B2834">
        <v>108.56</v>
      </c>
      <c r="C2834">
        <f t="shared" si="220"/>
        <v>108.28576828942819</v>
      </c>
      <c r="D2834">
        <f t="shared" si="217"/>
        <v>107.31228576105603</v>
      </c>
      <c r="E2834">
        <f t="shared" si="216"/>
        <v>0.97348252837215909</v>
      </c>
      <c r="F2834">
        <f t="shared" si="219"/>
        <v>1.0716398546894648</v>
      </c>
      <c r="G2834">
        <f t="shared" si="218"/>
        <v>-9.8157326317305671E-2</v>
      </c>
    </row>
    <row r="2835" spans="1:7" x14ac:dyDescent="0.2">
      <c r="A2835">
        <v>20160406</v>
      </c>
      <c r="B2835">
        <v>109.42</v>
      </c>
      <c r="C2835">
        <f t="shared" si="220"/>
        <v>108.46026547567</v>
      </c>
      <c r="D2835">
        <f t="shared" si="217"/>
        <v>107.46841274171854</v>
      </c>
      <c r="E2835">
        <f t="shared" si="216"/>
        <v>0.99185273395146112</v>
      </c>
      <c r="F2835">
        <f t="shared" si="219"/>
        <v>1.0556824305418642</v>
      </c>
      <c r="G2835">
        <f t="shared" si="218"/>
        <v>-6.3829696590403051E-2</v>
      </c>
    </row>
    <row r="2836" spans="1:7" x14ac:dyDescent="0.2">
      <c r="A2836">
        <v>20160407</v>
      </c>
      <c r="B2836">
        <v>109.12</v>
      </c>
      <c r="C2836">
        <f t="shared" si="220"/>
        <v>108.5617630947977</v>
      </c>
      <c r="D2836">
        <f t="shared" si="217"/>
        <v>107.59075253862828</v>
      </c>
      <c r="E2836">
        <f t="shared" si="216"/>
        <v>0.97101055616941778</v>
      </c>
      <c r="F2836">
        <f t="shared" si="219"/>
        <v>1.0387480556673749</v>
      </c>
      <c r="G2836">
        <f t="shared" si="218"/>
        <v>-6.7737499497957154E-2</v>
      </c>
    </row>
    <row r="2837" spans="1:7" x14ac:dyDescent="0.2">
      <c r="A2837">
        <v>20160408</v>
      </c>
      <c r="B2837">
        <v>108.93</v>
      </c>
      <c r="C2837">
        <f t="shared" si="220"/>
        <v>108.61841492636728</v>
      </c>
      <c r="D2837">
        <f t="shared" si="217"/>
        <v>107.68995605428545</v>
      </c>
      <c r="E2837">
        <f t="shared" si="216"/>
        <v>0.92845887208183342</v>
      </c>
      <c r="F2837">
        <f t="shared" si="219"/>
        <v>1.0166902189502667</v>
      </c>
      <c r="G2837">
        <f t="shared" si="218"/>
        <v>-8.8231346868433258E-2</v>
      </c>
    </row>
    <row r="2838" spans="1:7" x14ac:dyDescent="0.2">
      <c r="A2838">
        <v>20160411</v>
      </c>
      <c r="B2838">
        <v>108.97</v>
      </c>
      <c r="C2838">
        <f t="shared" si="220"/>
        <v>108.67250493769539</v>
      </c>
      <c r="D2838">
        <f t="shared" si="217"/>
        <v>107.78477412433837</v>
      </c>
      <c r="E2838">
        <f t="shared" si="216"/>
        <v>0.88773081335702386</v>
      </c>
      <c r="F2838">
        <f t="shared" si="219"/>
        <v>0.99089833783161818</v>
      </c>
      <c r="G2838">
        <f t="shared" si="218"/>
        <v>-0.10316752447459432</v>
      </c>
    </row>
    <row r="2839" spans="1:7" x14ac:dyDescent="0.2">
      <c r="A2839">
        <v>20160412</v>
      </c>
      <c r="B2839">
        <v>109.5</v>
      </c>
      <c r="C2839">
        <f t="shared" si="220"/>
        <v>108.79981187035764</v>
      </c>
      <c r="D2839">
        <f t="shared" si="217"/>
        <v>107.9118278929059</v>
      </c>
      <c r="E2839">
        <f t="shared" si="216"/>
        <v>0.88798397745173929</v>
      </c>
      <c r="F2839">
        <f t="shared" si="219"/>
        <v>0.97031546575564254</v>
      </c>
      <c r="G2839">
        <f t="shared" si="218"/>
        <v>-8.2331488303903244E-2</v>
      </c>
    </row>
    <row r="2840" spans="1:7" x14ac:dyDescent="0.2">
      <c r="A2840">
        <v>20160413</v>
      </c>
      <c r="B2840">
        <v>109.87</v>
      </c>
      <c r="C2840">
        <f t="shared" si="220"/>
        <v>108.96445619799493</v>
      </c>
      <c r="D2840">
        <f t="shared" si="217"/>
        <v>108.05687767861659</v>
      </c>
      <c r="E2840">
        <f t="shared" si="216"/>
        <v>0.90757851937834744</v>
      </c>
      <c r="F2840">
        <f t="shared" si="219"/>
        <v>0.95776807648018358</v>
      </c>
      <c r="G2840">
        <f t="shared" si="218"/>
        <v>-5.0189557101836146E-2</v>
      </c>
    </row>
    <row r="2841" spans="1:7" x14ac:dyDescent="0.2">
      <c r="A2841">
        <v>20160414</v>
      </c>
      <c r="B2841">
        <v>109.84</v>
      </c>
      <c r="C2841">
        <f t="shared" si="220"/>
        <v>109.09915524445725</v>
      </c>
      <c r="D2841">
        <f t="shared" si="217"/>
        <v>108.18896081353388</v>
      </c>
      <c r="E2841">
        <f t="shared" si="216"/>
        <v>0.91019443092336871</v>
      </c>
      <c r="F2841">
        <f t="shared" si="219"/>
        <v>0.94825334736882072</v>
      </c>
      <c r="G2841">
        <f t="shared" si="218"/>
        <v>-3.8058916445452007E-2</v>
      </c>
    </row>
    <row r="2842" spans="1:7" x14ac:dyDescent="0.2">
      <c r="A2842">
        <v>20160415</v>
      </c>
      <c r="B2842">
        <v>109.95</v>
      </c>
      <c r="C2842">
        <f t="shared" si="220"/>
        <v>109.23005443761767</v>
      </c>
      <c r="D2842">
        <f t="shared" si="217"/>
        <v>108.31940816067952</v>
      </c>
      <c r="E2842">
        <f t="shared" si="216"/>
        <v>0.91064627693815225</v>
      </c>
      <c r="F2842">
        <f t="shared" si="219"/>
        <v>0.94073193328268712</v>
      </c>
      <c r="G2842">
        <f t="shared" si="218"/>
        <v>-3.0085656344534861E-2</v>
      </c>
    </row>
    <row r="2843" spans="1:7" x14ac:dyDescent="0.2">
      <c r="A2843">
        <v>20160418</v>
      </c>
      <c r="B2843">
        <v>111.1</v>
      </c>
      <c r="C2843">
        <f t="shared" si="220"/>
        <v>109.51773837029188</v>
      </c>
      <c r="D2843">
        <f t="shared" si="217"/>
        <v>108.52537792655511</v>
      </c>
      <c r="E2843">
        <f t="shared" si="216"/>
        <v>0.99236044373677146</v>
      </c>
      <c r="F2843">
        <f t="shared" si="219"/>
        <v>0.95105763537350407</v>
      </c>
      <c r="G2843">
        <f t="shared" si="218"/>
        <v>4.1302808363267385E-2</v>
      </c>
    </row>
    <row r="2844" spans="1:7" x14ac:dyDescent="0.2">
      <c r="A2844">
        <v>20160419</v>
      </c>
      <c r="B2844">
        <v>112.68</v>
      </c>
      <c r="C2844">
        <f t="shared" si="220"/>
        <v>110.00424015947775</v>
      </c>
      <c r="D2844">
        <f t="shared" si="217"/>
        <v>108.83312770977325</v>
      </c>
      <c r="E2844">
        <f t="shared" ref="E2844:E2907" si="221">C2844-D2844</f>
        <v>1.1711124497044949</v>
      </c>
      <c r="F2844">
        <f t="shared" si="219"/>
        <v>0.99506859823970228</v>
      </c>
      <c r="G2844">
        <f t="shared" si="218"/>
        <v>0.17604385146479262</v>
      </c>
    </row>
    <row r="2845" spans="1:7" x14ac:dyDescent="0.2">
      <c r="A2845">
        <v>20160420</v>
      </c>
      <c r="B2845">
        <v>113.58</v>
      </c>
      <c r="C2845">
        <f t="shared" si="220"/>
        <v>110.55435705801963</v>
      </c>
      <c r="D2845">
        <f t="shared" ref="D2845:D2908" si="222">B2845*(2/(26+1)) + D2844*(1-(2/(26+1)))</f>
        <v>109.18474787941967</v>
      </c>
      <c r="E2845">
        <f t="shared" si="221"/>
        <v>1.3696091785999585</v>
      </c>
      <c r="F2845">
        <f t="shared" si="219"/>
        <v>1.0699767143117536</v>
      </c>
      <c r="G2845">
        <f t="shared" si="218"/>
        <v>0.29963246428820489</v>
      </c>
    </row>
    <row r="2846" spans="1:7" x14ac:dyDescent="0.2">
      <c r="A2846">
        <v>20160421</v>
      </c>
      <c r="B2846">
        <v>113.57</v>
      </c>
      <c r="C2846">
        <f t="shared" si="220"/>
        <v>111.01830212601661</v>
      </c>
      <c r="D2846">
        <f t="shared" si="222"/>
        <v>109.50958136983303</v>
      </c>
      <c r="E2846">
        <f t="shared" si="221"/>
        <v>1.5087207561835783</v>
      </c>
      <c r="F2846">
        <f t="shared" si="219"/>
        <v>1.1577255226861185</v>
      </c>
      <c r="G2846">
        <f t="shared" si="218"/>
        <v>0.35099523349745976</v>
      </c>
    </row>
    <row r="2847" spans="1:7" x14ac:dyDescent="0.2">
      <c r="A2847">
        <v>20160422</v>
      </c>
      <c r="B2847">
        <v>113.32</v>
      </c>
      <c r="C2847">
        <f t="shared" si="220"/>
        <v>111.37240949124481</v>
      </c>
      <c r="D2847">
        <f t="shared" si="222"/>
        <v>109.79183460169725</v>
      </c>
      <c r="E2847">
        <f t="shared" si="221"/>
        <v>1.5805748895475631</v>
      </c>
      <c r="F2847">
        <f t="shared" si="219"/>
        <v>1.2422953960584076</v>
      </c>
      <c r="G2847">
        <f t="shared" si="218"/>
        <v>0.33827949348915554</v>
      </c>
    </row>
    <row r="2848" spans="1:7" x14ac:dyDescent="0.2">
      <c r="A2848">
        <v>20160425</v>
      </c>
      <c r="B2848">
        <v>113.51</v>
      </c>
      <c r="C2848">
        <f t="shared" si="220"/>
        <v>111.70126956951484</v>
      </c>
      <c r="D2848">
        <f t="shared" si="222"/>
        <v>110.06725426083078</v>
      </c>
      <c r="E2848">
        <f t="shared" si="221"/>
        <v>1.6340153086840559</v>
      </c>
      <c r="F2848">
        <f t="shared" si="219"/>
        <v>1.3206393785835373</v>
      </c>
      <c r="G2848">
        <f t="shared" si="218"/>
        <v>0.31337593010051856</v>
      </c>
    </row>
    <row r="2849" spans="1:7" x14ac:dyDescent="0.2">
      <c r="A2849">
        <v>20160426</v>
      </c>
      <c r="B2849">
        <v>112.91</v>
      </c>
      <c r="C2849">
        <f t="shared" si="220"/>
        <v>111.88722809728178</v>
      </c>
      <c r="D2849">
        <f t="shared" si="222"/>
        <v>110.27782801928777</v>
      </c>
      <c r="E2849">
        <f t="shared" si="221"/>
        <v>1.6094000779940103</v>
      </c>
      <c r="F2849">
        <f t="shared" si="219"/>
        <v>1.3783915184656319</v>
      </c>
      <c r="G2849">
        <f t="shared" si="218"/>
        <v>0.2310085595283784</v>
      </c>
    </row>
    <row r="2850" spans="1:7" x14ac:dyDescent="0.2">
      <c r="A2850">
        <v>20160427</v>
      </c>
      <c r="B2850">
        <v>112.77</v>
      </c>
      <c r="C2850">
        <f t="shared" si="220"/>
        <v>112.02303915923842</v>
      </c>
      <c r="D2850">
        <f t="shared" si="222"/>
        <v>110.46243335119237</v>
      </c>
      <c r="E2850">
        <f t="shared" si="221"/>
        <v>1.5606058080460485</v>
      </c>
      <c r="F2850">
        <f t="shared" si="219"/>
        <v>1.4148343763817153</v>
      </c>
      <c r="G2850">
        <f t="shared" si="218"/>
        <v>0.14577143166433326</v>
      </c>
    </row>
    <row r="2851" spans="1:7" x14ac:dyDescent="0.2">
      <c r="A2851">
        <v>20160428</v>
      </c>
      <c r="B2851">
        <v>112.48</v>
      </c>
      <c r="C2851">
        <f t="shared" si="220"/>
        <v>112.0933408270479</v>
      </c>
      <c r="D2851">
        <f t="shared" si="222"/>
        <v>110.61188273258553</v>
      </c>
      <c r="E2851">
        <f t="shared" si="221"/>
        <v>1.4814580944623685</v>
      </c>
      <c r="F2851">
        <f t="shared" si="219"/>
        <v>1.4281591199978461</v>
      </c>
      <c r="G2851">
        <f t="shared" si="218"/>
        <v>5.3298974464522475E-2</v>
      </c>
    </row>
    <row r="2852" spans="1:7" x14ac:dyDescent="0.2">
      <c r="A2852">
        <v>20160429</v>
      </c>
      <c r="B2852">
        <v>112.08</v>
      </c>
      <c r="C2852">
        <f t="shared" si="220"/>
        <v>112.09128839211745</v>
      </c>
      <c r="D2852">
        <f t="shared" si="222"/>
        <v>110.72063215980143</v>
      </c>
      <c r="E2852">
        <f t="shared" si="221"/>
        <v>1.3706562323160227</v>
      </c>
      <c r="F2852">
        <f t="shared" si="219"/>
        <v>1.4166585424614815</v>
      </c>
      <c r="G2852">
        <f t="shared" ref="G2852:G2915" si="223">E2852-F2852</f>
        <v>-4.6002310145458747E-2</v>
      </c>
    </row>
    <row r="2853" spans="1:7" x14ac:dyDescent="0.2">
      <c r="A2853">
        <v>20160502</v>
      </c>
      <c r="B2853">
        <v>112.75</v>
      </c>
      <c r="C2853">
        <f t="shared" si="220"/>
        <v>112.19262863948398</v>
      </c>
      <c r="D2853">
        <f t="shared" si="222"/>
        <v>110.87095570351984</v>
      </c>
      <c r="E2853">
        <f t="shared" si="221"/>
        <v>1.3216729359641448</v>
      </c>
      <c r="F2853">
        <f t="shared" ref="F2853:F2916" si="224">(E2853*(2/(9+1))+F2852*(1-(2/(9+1))))</f>
        <v>1.3976614211620144</v>
      </c>
      <c r="G2853">
        <f t="shared" si="223"/>
        <v>-7.5988485197869604E-2</v>
      </c>
    </row>
    <row r="2854" spans="1:7" x14ac:dyDescent="0.2">
      <c r="A2854">
        <v>20160503</v>
      </c>
      <c r="B2854">
        <v>112.69</v>
      </c>
      <c r="C2854">
        <f t="shared" si="220"/>
        <v>112.26914731033261</v>
      </c>
      <c r="D2854">
        <f t="shared" si="222"/>
        <v>111.00569972548134</v>
      </c>
      <c r="E2854">
        <f t="shared" si="221"/>
        <v>1.2634475848512778</v>
      </c>
      <c r="F2854">
        <f t="shared" si="224"/>
        <v>1.3708186538998672</v>
      </c>
      <c r="G2854">
        <f t="shared" si="223"/>
        <v>-0.1073710690485894</v>
      </c>
    </row>
    <row r="2855" spans="1:7" x14ac:dyDescent="0.2">
      <c r="A2855">
        <v>20160504</v>
      </c>
      <c r="B2855">
        <v>112.22</v>
      </c>
      <c r="C2855">
        <f t="shared" si="220"/>
        <v>112.26158618566605</v>
      </c>
      <c r="D2855">
        <f t="shared" si="222"/>
        <v>111.0956478939642</v>
      </c>
      <c r="E2855">
        <f t="shared" si="221"/>
        <v>1.165938291701849</v>
      </c>
      <c r="F2855">
        <f t="shared" si="224"/>
        <v>1.3298425814602637</v>
      </c>
      <c r="G2855">
        <f t="shared" si="223"/>
        <v>-0.16390428975841465</v>
      </c>
    </row>
    <row r="2856" spans="1:7" x14ac:dyDescent="0.2">
      <c r="A2856">
        <v>20160505</v>
      </c>
      <c r="B2856">
        <v>112.88</v>
      </c>
      <c r="C2856">
        <f t="shared" si="220"/>
        <v>112.35672677248665</v>
      </c>
      <c r="D2856">
        <f t="shared" si="222"/>
        <v>111.22782212404093</v>
      </c>
      <c r="E2856">
        <f t="shared" si="221"/>
        <v>1.1289046484457259</v>
      </c>
      <c r="F2856">
        <f t="shared" si="224"/>
        <v>1.2896549948573561</v>
      </c>
      <c r="G2856">
        <f t="shared" si="223"/>
        <v>-0.16075034641163022</v>
      </c>
    </row>
    <row r="2857" spans="1:7" x14ac:dyDescent="0.2">
      <c r="A2857">
        <v>20160506</v>
      </c>
      <c r="B2857">
        <v>112.74</v>
      </c>
      <c r="C2857">
        <f t="shared" si="220"/>
        <v>112.41569188441177</v>
      </c>
      <c r="D2857">
        <f t="shared" si="222"/>
        <v>111.33983530003789</v>
      </c>
      <c r="E2857">
        <f t="shared" si="221"/>
        <v>1.0758565843738808</v>
      </c>
      <c r="F2857">
        <f t="shared" si="224"/>
        <v>1.2468953127606612</v>
      </c>
      <c r="G2857">
        <f t="shared" si="223"/>
        <v>-0.17103872838678047</v>
      </c>
    </row>
    <row r="2858" spans="1:7" x14ac:dyDescent="0.2">
      <c r="A2858">
        <v>20160509</v>
      </c>
      <c r="B2858">
        <v>113.72</v>
      </c>
      <c r="C2858">
        <f t="shared" si="220"/>
        <v>112.61635467142534</v>
      </c>
      <c r="D2858">
        <f t="shared" si="222"/>
        <v>111.51614379633139</v>
      </c>
      <c r="E2858">
        <f t="shared" si="221"/>
        <v>1.1002108750939499</v>
      </c>
      <c r="F2858">
        <f t="shared" si="224"/>
        <v>1.2175584252273191</v>
      </c>
      <c r="G2858">
        <f t="shared" si="223"/>
        <v>-0.11734755013336917</v>
      </c>
    </row>
    <row r="2859" spans="1:7" x14ac:dyDescent="0.2">
      <c r="A2859">
        <v>20160510</v>
      </c>
      <c r="B2859">
        <v>114.67</v>
      </c>
      <c r="C2859">
        <f t="shared" si="220"/>
        <v>112.93230010659067</v>
      </c>
      <c r="D2859">
        <f t="shared" si="222"/>
        <v>111.74976277438093</v>
      </c>
      <c r="E2859">
        <f t="shared" si="221"/>
        <v>1.1825373322097477</v>
      </c>
      <c r="F2859">
        <f t="shared" si="224"/>
        <v>1.2105542066238049</v>
      </c>
      <c r="G2859">
        <f t="shared" si="223"/>
        <v>-2.8016874414057202E-2</v>
      </c>
    </row>
    <row r="2860" spans="1:7" x14ac:dyDescent="0.2">
      <c r="A2860">
        <v>20160511</v>
      </c>
      <c r="B2860">
        <v>114.37</v>
      </c>
      <c r="C2860">
        <f t="shared" si="220"/>
        <v>113.15348470557673</v>
      </c>
      <c r="D2860">
        <f t="shared" si="222"/>
        <v>111.94385442072308</v>
      </c>
      <c r="E2860">
        <f t="shared" si="221"/>
        <v>1.2096302848536453</v>
      </c>
      <c r="F2860">
        <f t="shared" si="224"/>
        <v>1.210369422269773</v>
      </c>
      <c r="G2860">
        <f t="shared" si="223"/>
        <v>-7.3913741612763317E-4</v>
      </c>
    </row>
    <row r="2861" spans="1:7" x14ac:dyDescent="0.2">
      <c r="A2861">
        <v>20160512</v>
      </c>
      <c r="B2861">
        <v>114.23</v>
      </c>
      <c r="C2861">
        <f t="shared" si="220"/>
        <v>113.3191024431803</v>
      </c>
      <c r="D2861">
        <f t="shared" si="222"/>
        <v>112.11319853770657</v>
      </c>
      <c r="E2861">
        <f t="shared" si="221"/>
        <v>1.2059039054737326</v>
      </c>
      <c r="F2861">
        <f t="shared" si="224"/>
        <v>1.2094763189105651</v>
      </c>
      <c r="G2861">
        <f t="shared" si="223"/>
        <v>-3.5724134368324556E-3</v>
      </c>
    </row>
    <row r="2862" spans="1:7" x14ac:dyDescent="0.2">
      <c r="A2862">
        <v>20160513</v>
      </c>
      <c r="B2862">
        <v>113.56</v>
      </c>
      <c r="C2862">
        <f t="shared" si="220"/>
        <v>113.35616360576795</v>
      </c>
      <c r="D2862">
        <f t="shared" si="222"/>
        <v>112.22036901639497</v>
      </c>
      <c r="E2862">
        <f t="shared" si="221"/>
        <v>1.1357945893729777</v>
      </c>
      <c r="F2862">
        <f t="shared" si="224"/>
        <v>1.1947399730030477</v>
      </c>
      <c r="G2862">
        <f t="shared" si="223"/>
        <v>-5.8945383630069959E-2</v>
      </c>
    </row>
    <row r="2863" spans="1:7" x14ac:dyDescent="0.2">
      <c r="A2863">
        <v>20160516</v>
      </c>
      <c r="B2863">
        <v>114.44</v>
      </c>
      <c r="C2863">
        <f t="shared" si="220"/>
        <v>113.52290766641903</v>
      </c>
      <c r="D2863">
        <f t="shared" si="222"/>
        <v>112.38478612629164</v>
      </c>
      <c r="E2863">
        <f t="shared" si="221"/>
        <v>1.1381215401273863</v>
      </c>
      <c r="F2863">
        <f t="shared" si="224"/>
        <v>1.1834162864279154</v>
      </c>
      <c r="G2863">
        <f t="shared" si="223"/>
        <v>-4.5294746300529098E-2</v>
      </c>
    </row>
    <row r="2864" spans="1:7" x14ac:dyDescent="0.2">
      <c r="A2864">
        <v>20160517</v>
      </c>
      <c r="B2864">
        <v>113.83</v>
      </c>
      <c r="C2864">
        <f t="shared" si="220"/>
        <v>113.5701526408161</v>
      </c>
      <c r="D2864">
        <f t="shared" si="222"/>
        <v>112.4918390058256</v>
      </c>
      <c r="E2864">
        <f t="shared" si="221"/>
        <v>1.0783136349905078</v>
      </c>
      <c r="F2864">
        <f t="shared" si="224"/>
        <v>1.1623957561404339</v>
      </c>
      <c r="G2864">
        <f t="shared" si="223"/>
        <v>-8.4082121149926081E-2</v>
      </c>
    </row>
    <row r="2865" spans="1:7" x14ac:dyDescent="0.2">
      <c r="A2865">
        <v>20160518</v>
      </c>
      <c r="B2865">
        <v>113.59</v>
      </c>
      <c r="C2865">
        <f t="shared" si="220"/>
        <v>113.57320608069054</v>
      </c>
      <c r="D2865">
        <f t="shared" si="222"/>
        <v>112.57318426465334</v>
      </c>
      <c r="E2865">
        <f t="shared" si="221"/>
        <v>1.0000218160372043</v>
      </c>
      <c r="F2865">
        <f t="shared" si="224"/>
        <v>1.1299209681197881</v>
      </c>
      <c r="G2865">
        <f t="shared" si="223"/>
        <v>-0.12989915208258385</v>
      </c>
    </row>
    <row r="2866" spans="1:7" x14ac:dyDescent="0.2">
      <c r="A2866">
        <v>20160519</v>
      </c>
      <c r="B2866">
        <v>112.85</v>
      </c>
      <c r="C2866">
        <f t="shared" si="220"/>
        <v>113.46194360673815</v>
      </c>
      <c r="D2866">
        <f t="shared" si="222"/>
        <v>112.59368913393827</v>
      </c>
      <c r="E2866">
        <f t="shared" si="221"/>
        <v>0.868254472799876</v>
      </c>
      <c r="F2866">
        <f t="shared" si="224"/>
        <v>1.0775876690558057</v>
      </c>
      <c r="G2866">
        <f t="shared" si="223"/>
        <v>-0.20933319625592972</v>
      </c>
    </row>
    <row r="2867" spans="1:7" x14ac:dyDescent="0.2">
      <c r="A2867">
        <v>20160520</v>
      </c>
      <c r="B2867">
        <v>112.64</v>
      </c>
      <c r="C2867">
        <f t="shared" si="220"/>
        <v>113.33549074416305</v>
      </c>
      <c r="D2867">
        <f t="shared" si="222"/>
        <v>112.59711956846135</v>
      </c>
      <c r="E2867">
        <f t="shared" si="221"/>
        <v>0.73837117570170108</v>
      </c>
      <c r="F2867">
        <f t="shared" si="224"/>
        <v>1.0097443703849849</v>
      </c>
      <c r="G2867">
        <f t="shared" si="223"/>
        <v>-0.2713731946832838</v>
      </c>
    </row>
    <row r="2868" spans="1:7" x14ac:dyDescent="0.2">
      <c r="A2868">
        <v>20160523</v>
      </c>
      <c r="B2868">
        <v>112.16</v>
      </c>
      <c r="C2868">
        <f t="shared" si="220"/>
        <v>113.15464601429181</v>
      </c>
      <c r="D2868">
        <f t="shared" si="222"/>
        <v>112.56474034116792</v>
      </c>
      <c r="E2868">
        <f t="shared" si="221"/>
        <v>0.5899056731238943</v>
      </c>
      <c r="F2868">
        <f t="shared" si="224"/>
        <v>0.92577663093276685</v>
      </c>
      <c r="G2868">
        <f t="shared" si="223"/>
        <v>-0.33587095780887255</v>
      </c>
    </row>
    <row r="2869" spans="1:7" x14ac:dyDescent="0.2">
      <c r="A2869">
        <v>20160524</v>
      </c>
      <c r="B2869">
        <v>112.69</v>
      </c>
      <c r="C2869">
        <f t="shared" si="220"/>
        <v>113.08316201209308</v>
      </c>
      <c r="D2869">
        <f t="shared" si="222"/>
        <v>112.57401883441473</v>
      </c>
      <c r="E2869">
        <f t="shared" si="221"/>
        <v>0.50914317767835371</v>
      </c>
      <c r="F2869">
        <f t="shared" si="224"/>
        <v>0.84244994028188436</v>
      </c>
      <c r="G2869">
        <f t="shared" si="223"/>
        <v>-0.33330676260353065</v>
      </c>
    </row>
    <row r="2870" spans="1:7" x14ac:dyDescent="0.2">
      <c r="A2870">
        <v>20160525</v>
      </c>
      <c r="B2870">
        <v>113.35</v>
      </c>
      <c r="C2870">
        <f t="shared" si="220"/>
        <v>113.12421401023261</v>
      </c>
      <c r="D2870">
        <f t="shared" si="222"/>
        <v>112.63149892075438</v>
      </c>
      <c r="E2870">
        <f t="shared" si="221"/>
        <v>0.4927150894782244</v>
      </c>
      <c r="F2870">
        <f t="shared" si="224"/>
        <v>0.77250297012115243</v>
      </c>
      <c r="G2870">
        <f t="shared" si="223"/>
        <v>-0.27978788064292803</v>
      </c>
    </row>
    <row r="2871" spans="1:7" x14ac:dyDescent="0.2">
      <c r="A2871">
        <v>20160526</v>
      </c>
      <c r="B2871">
        <v>112.9</v>
      </c>
      <c r="C2871">
        <f t="shared" si="220"/>
        <v>113.0897195471199</v>
      </c>
      <c r="D2871">
        <f t="shared" si="222"/>
        <v>112.6513878895874</v>
      </c>
      <c r="E2871">
        <f t="shared" si="221"/>
        <v>0.43833165753250114</v>
      </c>
      <c r="F2871">
        <f t="shared" si="224"/>
        <v>0.70566870760342226</v>
      </c>
      <c r="G2871">
        <f t="shared" si="223"/>
        <v>-0.26733705007092112</v>
      </c>
    </row>
    <row r="2872" spans="1:7" x14ac:dyDescent="0.2">
      <c r="A2872">
        <v>20160527</v>
      </c>
      <c r="B2872">
        <v>113.06</v>
      </c>
      <c r="C2872">
        <f t="shared" si="220"/>
        <v>113.08514730910146</v>
      </c>
      <c r="D2872">
        <f t="shared" si="222"/>
        <v>112.68165545332167</v>
      </c>
      <c r="E2872">
        <f t="shared" si="221"/>
        <v>0.40349185577979085</v>
      </c>
      <c r="F2872">
        <f t="shared" si="224"/>
        <v>0.64523333723869603</v>
      </c>
      <c r="G2872">
        <f t="shared" si="223"/>
        <v>-0.24174148145890517</v>
      </c>
    </row>
    <row r="2873" spans="1:7" x14ac:dyDescent="0.2">
      <c r="A2873">
        <v>20160531</v>
      </c>
      <c r="B2873">
        <v>112.69</v>
      </c>
      <c r="C2873">
        <f t="shared" si="220"/>
        <v>113.02435541539353</v>
      </c>
      <c r="D2873">
        <f t="shared" si="222"/>
        <v>112.68227356789043</v>
      </c>
      <c r="E2873">
        <f t="shared" si="221"/>
        <v>0.34208184750309556</v>
      </c>
      <c r="F2873">
        <f t="shared" si="224"/>
        <v>0.58460303929157598</v>
      </c>
      <c r="G2873">
        <f t="shared" si="223"/>
        <v>-0.24252119178848042</v>
      </c>
    </row>
    <row r="2874" spans="1:7" x14ac:dyDescent="0.2">
      <c r="A2874">
        <v>20160601</v>
      </c>
      <c r="B2874">
        <v>112.78</v>
      </c>
      <c r="C2874">
        <f t="shared" si="220"/>
        <v>112.98676227456376</v>
      </c>
      <c r="D2874">
        <f t="shared" si="222"/>
        <v>112.68951256286152</v>
      </c>
      <c r="E2874">
        <f t="shared" si="221"/>
        <v>0.29724971170223569</v>
      </c>
      <c r="F2874">
        <f t="shared" si="224"/>
        <v>0.52713237377370792</v>
      </c>
      <c r="G2874">
        <f t="shared" si="223"/>
        <v>-0.22988266207147223</v>
      </c>
    </row>
    <row r="2875" spans="1:7" x14ac:dyDescent="0.2">
      <c r="A2875">
        <v>20160602</v>
      </c>
      <c r="B2875">
        <v>114.49</v>
      </c>
      <c r="C2875">
        <f t="shared" si="220"/>
        <v>113.21802961693857</v>
      </c>
      <c r="D2875">
        <f t="shared" si="222"/>
        <v>112.82288200264956</v>
      </c>
      <c r="E2875">
        <f t="shared" si="221"/>
        <v>0.39514761428900158</v>
      </c>
      <c r="F2875">
        <f t="shared" si="224"/>
        <v>0.50073542187676667</v>
      </c>
      <c r="G2875">
        <f t="shared" si="223"/>
        <v>-0.10558780758776509</v>
      </c>
    </row>
    <row r="2876" spans="1:7" x14ac:dyDescent="0.2">
      <c r="A2876">
        <v>20160603</v>
      </c>
      <c r="B2876">
        <v>114.76</v>
      </c>
      <c r="C2876">
        <f t="shared" si="220"/>
        <v>113.45525582971725</v>
      </c>
      <c r="D2876">
        <f t="shared" si="222"/>
        <v>112.96637222467552</v>
      </c>
      <c r="E2876">
        <f t="shared" si="221"/>
        <v>0.48888360504172113</v>
      </c>
      <c r="F2876">
        <f t="shared" si="224"/>
        <v>0.4983650585097576</v>
      </c>
      <c r="G2876">
        <f t="shared" si="223"/>
        <v>-9.4814534680364715E-3</v>
      </c>
    </row>
    <row r="2877" spans="1:7" x14ac:dyDescent="0.2">
      <c r="A2877">
        <v>20160606</v>
      </c>
      <c r="B2877">
        <v>115.77</v>
      </c>
      <c r="C2877">
        <f t="shared" si="220"/>
        <v>113.81137031745305</v>
      </c>
      <c r="D2877">
        <f t="shared" si="222"/>
        <v>113.17404835618103</v>
      </c>
      <c r="E2877">
        <f t="shared" si="221"/>
        <v>0.63732196127202201</v>
      </c>
      <c r="F2877">
        <f t="shared" si="224"/>
        <v>0.52615643906221055</v>
      </c>
      <c r="G2877">
        <f t="shared" si="223"/>
        <v>0.11116552220981146</v>
      </c>
    </row>
    <row r="2878" spans="1:7" x14ac:dyDescent="0.2">
      <c r="A2878">
        <v>20160607</v>
      </c>
      <c r="B2878">
        <v>115.73</v>
      </c>
      <c r="C2878">
        <f t="shared" si="220"/>
        <v>114.10654411476797</v>
      </c>
      <c r="D2878">
        <f t="shared" si="222"/>
        <v>113.36337810757502</v>
      </c>
      <c r="E2878">
        <f t="shared" si="221"/>
        <v>0.74316600719295423</v>
      </c>
      <c r="F2878">
        <f t="shared" si="224"/>
        <v>0.5695583526883593</v>
      </c>
      <c r="G2878">
        <f t="shared" si="223"/>
        <v>0.17360765450459492</v>
      </c>
    </row>
    <row r="2879" spans="1:7" x14ac:dyDescent="0.2">
      <c r="A2879">
        <v>20160608</v>
      </c>
      <c r="B2879">
        <v>115.8</v>
      </c>
      <c r="C2879">
        <f t="shared" si="220"/>
        <v>114.36707578941905</v>
      </c>
      <c r="D2879">
        <f t="shared" si="222"/>
        <v>113.54386861812502</v>
      </c>
      <c r="E2879">
        <f t="shared" si="221"/>
        <v>0.82320717129402965</v>
      </c>
      <c r="F2879">
        <f t="shared" si="224"/>
        <v>0.62028811640949344</v>
      </c>
      <c r="G2879">
        <f t="shared" si="223"/>
        <v>0.20291905488453621</v>
      </c>
    </row>
    <row r="2880" spans="1:7" x14ac:dyDescent="0.2">
      <c r="A2880">
        <v>20160609</v>
      </c>
      <c r="B2880">
        <v>117</v>
      </c>
      <c r="C2880">
        <f t="shared" si="220"/>
        <v>114.77214105258534</v>
      </c>
      <c r="D2880">
        <f t="shared" si="222"/>
        <v>113.79987835011576</v>
      </c>
      <c r="E2880">
        <f t="shared" si="221"/>
        <v>0.97226270246957824</v>
      </c>
      <c r="F2880">
        <f t="shared" si="224"/>
        <v>0.6906830336215104</v>
      </c>
      <c r="G2880">
        <f t="shared" si="223"/>
        <v>0.28157966884806784</v>
      </c>
    </row>
    <row r="2881" spans="1:7" x14ac:dyDescent="0.2">
      <c r="A2881">
        <v>20160610</v>
      </c>
      <c r="B2881">
        <v>117.01</v>
      </c>
      <c r="C2881">
        <f t="shared" si="220"/>
        <v>115.11642704449528</v>
      </c>
      <c r="D2881">
        <f t="shared" si="222"/>
        <v>114.03766513899608</v>
      </c>
      <c r="E2881">
        <f t="shared" si="221"/>
        <v>1.0787619054992064</v>
      </c>
      <c r="F2881">
        <f t="shared" si="224"/>
        <v>0.76829880799704964</v>
      </c>
      <c r="G2881">
        <f t="shared" si="223"/>
        <v>0.31046309750215673</v>
      </c>
    </row>
    <row r="2882" spans="1:7" x14ac:dyDescent="0.2">
      <c r="A2882">
        <v>20160613</v>
      </c>
      <c r="B2882">
        <v>116.79</v>
      </c>
      <c r="C2882">
        <f t="shared" si="220"/>
        <v>115.37389980688062</v>
      </c>
      <c r="D2882">
        <f t="shared" si="222"/>
        <v>114.24154179536673</v>
      </c>
      <c r="E2882">
        <f t="shared" si="221"/>
        <v>1.1323580115138867</v>
      </c>
      <c r="F2882">
        <f t="shared" si="224"/>
        <v>0.84111064870041718</v>
      </c>
      <c r="G2882">
        <f t="shared" si="223"/>
        <v>0.29124736281346952</v>
      </c>
    </row>
    <row r="2883" spans="1:7" x14ac:dyDescent="0.2">
      <c r="A2883">
        <v>20160614</v>
      </c>
      <c r="B2883">
        <v>117.12</v>
      </c>
      <c r="C2883">
        <f t="shared" si="220"/>
        <v>115.64253060582206</v>
      </c>
      <c r="D2883">
        <f t="shared" si="222"/>
        <v>114.45476092163585</v>
      </c>
      <c r="E2883">
        <f t="shared" si="221"/>
        <v>1.1877696841862075</v>
      </c>
      <c r="F2883">
        <f t="shared" si="224"/>
        <v>0.91044245579757521</v>
      </c>
      <c r="G2883">
        <f t="shared" si="223"/>
        <v>0.27732722838863233</v>
      </c>
    </row>
    <row r="2884" spans="1:7" x14ac:dyDescent="0.2">
      <c r="A2884">
        <v>20160615</v>
      </c>
      <c r="B2884">
        <v>116.41</v>
      </c>
      <c r="C2884">
        <f t="shared" si="220"/>
        <v>115.76060282031098</v>
      </c>
      <c r="D2884">
        <f t="shared" si="222"/>
        <v>114.59959344595912</v>
      </c>
      <c r="E2884">
        <f t="shared" si="221"/>
        <v>1.1610093743518632</v>
      </c>
      <c r="F2884">
        <f t="shared" si="224"/>
        <v>0.96055583950843293</v>
      </c>
      <c r="G2884">
        <f t="shared" si="223"/>
        <v>0.20045353484343031</v>
      </c>
    </row>
    <row r="2885" spans="1:7" x14ac:dyDescent="0.2">
      <c r="A2885">
        <v>20160616</v>
      </c>
      <c r="B2885">
        <v>116.64</v>
      </c>
      <c r="C2885">
        <f t="shared" si="220"/>
        <v>115.89589469410929</v>
      </c>
      <c r="D2885">
        <f t="shared" si="222"/>
        <v>114.75073467218436</v>
      </c>
      <c r="E2885">
        <f t="shared" si="221"/>
        <v>1.1451600219249229</v>
      </c>
      <c r="F2885">
        <f t="shared" si="224"/>
        <v>0.99747667599173095</v>
      </c>
      <c r="G2885">
        <f t="shared" si="223"/>
        <v>0.14768334593319199</v>
      </c>
    </row>
    <row r="2886" spans="1:7" x14ac:dyDescent="0.2">
      <c r="A2886">
        <v>20160617</v>
      </c>
      <c r="B2886">
        <v>115.48</v>
      </c>
      <c r="C2886">
        <f t="shared" si="220"/>
        <v>115.83191089501554</v>
      </c>
      <c r="D2886">
        <f t="shared" si="222"/>
        <v>114.80475432609663</v>
      </c>
      <c r="E2886">
        <f t="shared" si="221"/>
        <v>1.0271565689189117</v>
      </c>
      <c r="F2886">
        <f t="shared" si="224"/>
        <v>1.0034126545771671</v>
      </c>
      <c r="G2886">
        <f t="shared" si="223"/>
        <v>2.374391434174461E-2</v>
      </c>
    </row>
    <row r="2887" spans="1:7" x14ac:dyDescent="0.2">
      <c r="A2887">
        <v>20160620</v>
      </c>
      <c r="B2887">
        <v>116.54</v>
      </c>
      <c r="C2887">
        <f t="shared" si="220"/>
        <v>115.94084768039777</v>
      </c>
      <c r="D2887">
        <f t="shared" si="222"/>
        <v>114.93329104268206</v>
      </c>
      <c r="E2887">
        <f t="shared" si="221"/>
        <v>1.0075566377157088</v>
      </c>
      <c r="F2887">
        <f t="shared" si="224"/>
        <v>1.0042414512048754</v>
      </c>
      <c r="G2887">
        <f t="shared" si="223"/>
        <v>3.3151865108334011E-3</v>
      </c>
    </row>
    <row r="2888" spans="1:7" x14ac:dyDescent="0.2">
      <c r="A2888">
        <v>20160621</v>
      </c>
      <c r="B2888">
        <v>116.18</v>
      </c>
      <c r="C2888">
        <f t="shared" si="220"/>
        <v>115.97764034495196</v>
      </c>
      <c r="D2888">
        <f t="shared" si="222"/>
        <v>115.02563985433524</v>
      </c>
      <c r="E2888">
        <f t="shared" si="221"/>
        <v>0.95200049061672587</v>
      </c>
      <c r="F2888">
        <f t="shared" si="224"/>
        <v>0.99379325908724558</v>
      </c>
      <c r="G2888">
        <f t="shared" si="223"/>
        <v>-4.1792768470519714E-2</v>
      </c>
    </row>
    <row r="2889" spans="1:7" x14ac:dyDescent="0.2">
      <c r="A2889">
        <v>20160622</v>
      </c>
      <c r="B2889">
        <v>116.46</v>
      </c>
      <c r="C2889">
        <f t="shared" si="220"/>
        <v>116.05184952265165</v>
      </c>
      <c r="D2889">
        <f t="shared" si="222"/>
        <v>115.13188875401411</v>
      </c>
      <c r="E2889">
        <f t="shared" si="221"/>
        <v>0.91996076863753729</v>
      </c>
      <c r="F2889">
        <f t="shared" si="224"/>
        <v>0.9790267609973039</v>
      </c>
      <c r="G2889">
        <f t="shared" si="223"/>
        <v>-5.9065992359766617E-2</v>
      </c>
    </row>
    <row r="2890" spans="1:7" x14ac:dyDescent="0.2">
      <c r="A2890">
        <v>20160623</v>
      </c>
      <c r="B2890">
        <v>117.38</v>
      </c>
      <c r="C2890">
        <f t="shared" si="220"/>
        <v>116.25618036532063</v>
      </c>
      <c r="D2890">
        <f t="shared" si="222"/>
        <v>115.29841551297604</v>
      </c>
      <c r="E2890">
        <f t="shared" si="221"/>
        <v>0.95776485234459585</v>
      </c>
      <c r="F2890">
        <f t="shared" si="224"/>
        <v>0.97477437926676236</v>
      </c>
      <c r="G2890">
        <f t="shared" si="223"/>
        <v>-1.7009526922166507E-2</v>
      </c>
    </row>
    <row r="2891" spans="1:7" x14ac:dyDescent="0.2">
      <c r="A2891">
        <v>20160624</v>
      </c>
      <c r="B2891">
        <v>115.63</v>
      </c>
      <c r="C2891">
        <f t="shared" si="220"/>
        <v>116.15984492450207</v>
      </c>
      <c r="D2891">
        <f t="shared" si="222"/>
        <v>115.32297732682966</v>
      </c>
      <c r="E2891">
        <f t="shared" si="221"/>
        <v>0.83686759767240915</v>
      </c>
      <c r="F2891">
        <f t="shared" si="224"/>
        <v>0.94719302294789176</v>
      </c>
      <c r="G2891">
        <f t="shared" si="223"/>
        <v>-0.11032542527548261</v>
      </c>
    </row>
    <row r="2892" spans="1:7" x14ac:dyDescent="0.2">
      <c r="A2892">
        <v>20160627</v>
      </c>
      <c r="B2892">
        <v>116.55</v>
      </c>
      <c r="C2892">
        <f t="shared" si="220"/>
        <v>116.21986878227098</v>
      </c>
      <c r="D2892">
        <f t="shared" si="222"/>
        <v>115.41386789521263</v>
      </c>
      <c r="E2892">
        <f t="shared" si="221"/>
        <v>0.80600088705834594</v>
      </c>
      <c r="F2892">
        <f t="shared" si="224"/>
        <v>0.91895459576998273</v>
      </c>
      <c r="G2892">
        <f t="shared" si="223"/>
        <v>-0.11295370871163679</v>
      </c>
    </row>
    <row r="2893" spans="1:7" x14ac:dyDescent="0.2">
      <c r="A2893">
        <v>20160628</v>
      </c>
      <c r="B2893">
        <v>118.23</v>
      </c>
      <c r="C2893">
        <f t="shared" si="220"/>
        <v>116.52911973884468</v>
      </c>
      <c r="D2893">
        <f t="shared" si="222"/>
        <v>115.62247027334503</v>
      </c>
      <c r="E2893">
        <f t="shared" si="221"/>
        <v>0.90664946549965464</v>
      </c>
      <c r="F2893">
        <f t="shared" si="224"/>
        <v>0.91649356971591722</v>
      </c>
      <c r="G2893">
        <f t="shared" si="223"/>
        <v>-9.8441042162625836E-3</v>
      </c>
    </row>
    <row r="2894" spans="1:7" x14ac:dyDescent="0.2">
      <c r="A2894">
        <v>20160629</v>
      </c>
      <c r="B2894">
        <v>119.33</v>
      </c>
      <c r="C2894">
        <f t="shared" si="220"/>
        <v>116.96002439440704</v>
      </c>
      <c r="D2894">
        <f t="shared" si="222"/>
        <v>115.89710210494911</v>
      </c>
      <c r="E2894">
        <f t="shared" si="221"/>
        <v>1.06292228945793</v>
      </c>
      <c r="F2894">
        <f t="shared" si="224"/>
        <v>0.94577931366431978</v>
      </c>
      <c r="G2894">
        <f t="shared" si="223"/>
        <v>0.11714297579361022</v>
      </c>
    </row>
    <row r="2895" spans="1:7" x14ac:dyDescent="0.2">
      <c r="A2895">
        <v>20160630</v>
      </c>
      <c r="B2895">
        <v>121.3</v>
      </c>
      <c r="C2895">
        <f t="shared" ref="C2895:C2958" si="225">(B2895*(2/(12+1))+C2894*(1-(2/(12+1))))</f>
        <v>117.62771294911366</v>
      </c>
      <c r="D2895">
        <f t="shared" si="222"/>
        <v>116.29731676384178</v>
      </c>
      <c r="E2895">
        <f t="shared" si="221"/>
        <v>1.33039618527188</v>
      </c>
      <c r="F2895">
        <f t="shared" si="224"/>
        <v>1.0227026879858319</v>
      </c>
      <c r="G2895">
        <f t="shared" si="223"/>
        <v>0.30769349728604811</v>
      </c>
    </row>
    <row r="2896" spans="1:7" x14ac:dyDescent="0.2">
      <c r="A2896">
        <v>20160701</v>
      </c>
      <c r="B2896">
        <v>121.29</v>
      </c>
      <c r="C2896">
        <f t="shared" si="225"/>
        <v>118.1911417261731</v>
      </c>
      <c r="D2896">
        <f t="shared" si="222"/>
        <v>116.66714515170536</v>
      </c>
      <c r="E2896">
        <f t="shared" si="221"/>
        <v>1.5239965744677448</v>
      </c>
      <c r="F2896">
        <f t="shared" si="224"/>
        <v>1.1229614652822146</v>
      </c>
      <c r="G2896">
        <f t="shared" si="223"/>
        <v>0.4010351091855302</v>
      </c>
    </row>
    <row r="2897" spans="1:7" x14ac:dyDescent="0.2">
      <c r="A2897">
        <v>20160705</v>
      </c>
      <c r="B2897">
        <v>122.27</v>
      </c>
      <c r="C2897">
        <f t="shared" si="225"/>
        <v>118.81865838368492</v>
      </c>
      <c r="D2897">
        <f t="shared" si="222"/>
        <v>117.08217143676421</v>
      </c>
      <c r="E2897">
        <f t="shared" si="221"/>
        <v>1.7364869469207065</v>
      </c>
      <c r="F2897">
        <f t="shared" si="224"/>
        <v>1.2456665616099132</v>
      </c>
      <c r="G2897">
        <f t="shared" si="223"/>
        <v>0.49082038531079331</v>
      </c>
    </row>
    <row r="2898" spans="1:7" x14ac:dyDescent="0.2">
      <c r="A2898">
        <v>20160706</v>
      </c>
      <c r="B2898">
        <v>122.64</v>
      </c>
      <c r="C2898">
        <f t="shared" si="225"/>
        <v>119.40655709388724</v>
      </c>
      <c r="D2898">
        <f t="shared" si="222"/>
        <v>117.49386244144834</v>
      </c>
      <c r="E2898">
        <f t="shared" si="221"/>
        <v>1.9126946524389012</v>
      </c>
      <c r="F2898">
        <f t="shared" si="224"/>
        <v>1.3790721797757108</v>
      </c>
      <c r="G2898">
        <f t="shared" si="223"/>
        <v>0.53362247266319041</v>
      </c>
    </row>
    <row r="2899" spans="1:7" x14ac:dyDescent="0.2">
      <c r="A2899">
        <v>20160707</v>
      </c>
      <c r="B2899">
        <v>122.51</v>
      </c>
      <c r="C2899">
        <f t="shared" si="225"/>
        <v>119.88400984867383</v>
      </c>
      <c r="D2899">
        <f t="shared" si="222"/>
        <v>117.86542818652624</v>
      </c>
      <c r="E2899">
        <f t="shared" si="221"/>
        <v>2.0185816621475823</v>
      </c>
      <c r="F2899">
        <f t="shared" si="224"/>
        <v>1.5069740762500852</v>
      </c>
      <c r="G2899">
        <f t="shared" si="223"/>
        <v>0.51160758589749711</v>
      </c>
    </row>
    <row r="2900" spans="1:7" x14ac:dyDescent="0.2">
      <c r="A2900">
        <v>20160708</v>
      </c>
      <c r="B2900">
        <v>122.85</v>
      </c>
      <c r="C2900">
        <f t="shared" si="225"/>
        <v>120.34031602580092</v>
      </c>
      <c r="D2900">
        <f t="shared" si="222"/>
        <v>118.23465572826504</v>
      </c>
      <c r="E2900">
        <f t="shared" si="221"/>
        <v>2.1056602975358771</v>
      </c>
      <c r="F2900">
        <f t="shared" si="224"/>
        <v>1.6267113205072437</v>
      </c>
      <c r="G2900">
        <f t="shared" si="223"/>
        <v>0.47894897702863348</v>
      </c>
    </row>
    <row r="2901" spans="1:7" x14ac:dyDescent="0.2">
      <c r="A2901">
        <v>20160711</v>
      </c>
      <c r="B2901">
        <v>122.93</v>
      </c>
      <c r="C2901">
        <f t="shared" si="225"/>
        <v>120.73872894490847</v>
      </c>
      <c r="D2901">
        <f t="shared" si="222"/>
        <v>118.58245900765282</v>
      </c>
      <c r="E2901">
        <f t="shared" si="221"/>
        <v>2.156269937255658</v>
      </c>
      <c r="F2901">
        <f t="shared" si="224"/>
        <v>1.7326230438569266</v>
      </c>
      <c r="G2901">
        <f t="shared" si="223"/>
        <v>0.42364689339873141</v>
      </c>
    </row>
    <row r="2902" spans="1:7" x14ac:dyDescent="0.2">
      <c r="A2902">
        <v>20160712</v>
      </c>
      <c r="B2902">
        <v>122.92</v>
      </c>
      <c r="C2902">
        <f t="shared" si="225"/>
        <v>121.07430910723025</v>
      </c>
      <c r="D2902">
        <f t="shared" si="222"/>
        <v>118.90375834041927</v>
      </c>
      <c r="E2902">
        <f t="shared" si="221"/>
        <v>2.170550766810976</v>
      </c>
      <c r="F2902">
        <f t="shared" si="224"/>
        <v>1.8202085884477366</v>
      </c>
      <c r="G2902">
        <f t="shared" si="223"/>
        <v>0.35034217836323944</v>
      </c>
    </row>
    <row r="2903" spans="1:7" x14ac:dyDescent="0.2">
      <c r="A2903">
        <v>20160713</v>
      </c>
      <c r="B2903">
        <v>123</v>
      </c>
      <c r="C2903">
        <f t="shared" si="225"/>
        <v>121.37056924457944</v>
      </c>
      <c r="D2903">
        <f t="shared" si="222"/>
        <v>119.20718364853637</v>
      </c>
      <c r="E2903">
        <f t="shared" si="221"/>
        <v>2.1633855960430708</v>
      </c>
      <c r="F2903">
        <f t="shared" si="224"/>
        <v>1.8888439899668037</v>
      </c>
      <c r="G2903">
        <f t="shared" si="223"/>
        <v>0.2745416060762671</v>
      </c>
    </row>
    <row r="2904" spans="1:7" x14ac:dyDescent="0.2">
      <c r="A2904">
        <v>20160714</v>
      </c>
      <c r="B2904">
        <v>123.18</v>
      </c>
      <c r="C2904">
        <f t="shared" si="225"/>
        <v>121.64894320695183</v>
      </c>
      <c r="D2904">
        <f t="shared" si="222"/>
        <v>119.50146634123739</v>
      </c>
      <c r="E2904">
        <f t="shared" si="221"/>
        <v>2.1474768657144381</v>
      </c>
      <c r="F2904">
        <f t="shared" si="224"/>
        <v>1.9405705651163307</v>
      </c>
      <c r="G2904">
        <f t="shared" si="223"/>
        <v>0.20690630059810733</v>
      </c>
    </row>
    <row r="2905" spans="1:7" x14ac:dyDescent="0.2">
      <c r="A2905">
        <v>20160715</v>
      </c>
      <c r="B2905">
        <v>123</v>
      </c>
      <c r="C2905">
        <f t="shared" si="225"/>
        <v>121.85679809819</v>
      </c>
      <c r="D2905">
        <f t="shared" si="222"/>
        <v>119.76061698262721</v>
      </c>
      <c r="E2905">
        <f t="shared" si="221"/>
        <v>2.0961811155627856</v>
      </c>
      <c r="F2905">
        <f t="shared" si="224"/>
        <v>1.9716926752056216</v>
      </c>
      <c r="G2905">
        <f t="shared" si="223"/>
        <v>0.124488440357164</v>
      </c>
    </row>
    <row r="2906" spans="1:7" x14ac:dyDescent="0.2">
      <c r="A2906">
        <v>20160718</v>
      </c>
      <c r="B2906">
        <v>123.14</v>
      </c>
      <c r="C2906">
        <f t="shared" si="225"/>
        <v>122.05421377539155</v>
      </c>
      <c r="D2906">
        <f t="shared" si="222"/>
        <v>120.01094165058075</v>
      </c>
      <c r="E2906">
        <f t="shared" si="221"/>
        <v>2.0432721248107981</v>
      </c>
      <c r="F2906">
        <f t="shared" si="224"/>
        <v>1.986008565126657</v>
      </c>
      <c r="G2906">
        <f t="shared" si="223"/>
        <v>5.7263559684141097E-2</v>
      </c>
    </row>
    <row r="2907" spans="1:7" x14ac:dyDescent="0.2">
      <c r="A2907">
        <v>20160719</v>
      </c>
      <c r="B2907">
        <v>125.25</v>
      </c>
      <c r="C2907">
        <f t="shared" si="225"/>
        <v>122.54587319456208</v>
      </c>
      <c r="D2907">
        <f t="shared" si="222"/>
        <v>120.39902004683402</v>
      </c>
      <c r="E2907">
        <f t="shared" si="221"/>
        <v>2.1468531477280521</v>
      </c>
      <c r="F2907">
        <f t="shared" si="224"/>
        <v>2.0181774816469362</v>
      </c>
      <c r="G2907">
        <f t="shared" si="223"/>
        <v>0.12867566608111591</v>
      </c>
    </row>
    <row r="2908" spans="1:7" x14ac:dyDescent="0.2">
      <c r="A2908">
        <v>20160720</v>
      </c>
      <c r="B2908">
        <v>125.14</v>
      </c>
      <c r="C2908">
        <f t="shared" si="225"/>
        <v>122.94496962616792</v>
      </c>
      <c r="D2908">
        <f t="shared" si="222"/>
        <v>120.75020374706854</v>
      </c>
      <c r="E2908">
        <f t="shared" ref="E2908:E2971" si="226">C2908-D2908</f>
        <v>2.1947658790993785</v>
      </c>
      <c r="F2908">
        <f t="shared" si="224"/>
        <v>2.053495161137425</v>
      </c>
      <c r="G2908">
        <f t="shared" si="223"/>
        <v>0.14127071796195345</v>
      </c>
    </row>
    <row r="2909" spans="1:7" x14ac:dyDescent="0.2">
      <c r="A2909">
        <v>20160721</v>
      </c>
      <c r="B2909">
        <v>125.15</v>
      </c>
      <c r="C2909">
        <f t="shared" si="225"/>
        <v>123.28420506829593</v>
      </c>
      <c r="D2909">
        <f t="shared" ref="D2909:D2972" si="227">B2909*(2/(26+1)) + D2908*(1-(2/(26+1)))</f>
        <v>121.07611458061902</v>
      </c>
      <c r="E2909">
        <f t="shared" si="226"/>
        <v>2.2080904876769125</v>
      </c>
      <c r="F2909">
        <f t="shared" si="224"/>
        <v>2.0844142264453227</v>
      </c>
      <c r="G2909">
        <f t="shared" si="223"/>
        <v>0.12367626123158981</v>
      </c>
    </row>
    <row r="2910" spans="1:7" x14ac:dyDescent="0.2">
      <c r="A2910">
        <v>20160722</v>
      </c>
      <c r="B2910">
        <v>125.03</v>
      </c>
      <c r="C2910">
        <f t="shared" si="225"/>
        <v>123.55278890394271</v>
      </c>
      <c r="D2910">
        <f t="shared" si="227"/>
        <v>121.36899498205464</v>
      </c>
      <c r="E2910">
        <f t="shared" si="226"/>
        <v>2.1837939218880678</v>
      </c>
      <c r="F2910">
        <f t="shared" si="224"/>
        <v>2.1042901655338717</v>
      </c>
      <c r="G2910">
        <f t="shared" si="223"/>
        <v>7.9503756354196042E-2</v>
      </c>
    </row>
    <row r="2911" spans="1:7" x14ac:dyDescent="0.2">
      <c r="A2911">
        <v>20160725</v>
      </c>
      <c r="B2911">
        <v>124.89</v>
      </c>
      <c r="C2911">
        <f t="shared" si="225"/>
        <v>123.75851368795153</v>
      </c>
      <c r="D2911">
        <f t="shared" si="227"/>
        <v>121.62981016856912</v>
      </c>
      <c r="E2911">
        <f t="shared" si="226"/>
        <v>2.1287035193824124</v>
      </c>
      <c r="F2911">
        <f t="shared" si="224"/>
        <v>2.1091728363035802</v>
      </c>
      <c r="G2911">
        <f t="shared" si="223"/>
        <v>1.9530683078832212E-2</v>
      </c>
    </row>
    <row r="2912" spans="1:7" x14ac:dyDescent="0.2">
      <c r="A2912">
        <v>20160726</v>
      </c>
      <c r="B2912">
        <v>125.15</v>
      </c>
      <c r="C2912">
        <f t="shared" si="225"/>
        <v>123.97258850518976</v>
      </c>
      <c r="D2912">
        <f t="shared" si="227"/>
        <v>121.89056497089734</v>
      </c>
      <c r="E2912">
        <f t="shared" si="226"/>
        <v>2.0820235342924178</v>
      </c>
      <c r="F2912">
        <f t="shared" si="224"/>
        <v>2.1037429759013477</v>
      </c>
      <c r="G2912">
        <f t="shared" si="223"/>
        <v>-2.1719441608929912E-2</v>
      </c>
    </row>
    <row r="2913" spans="1:7" x14ac:dyDescent="0.2">
      <c r="A2913">
        <v>20160727</v>
      </c>
      <c r="B2913">
        <v>124.77</v>
      </c>
      <c r="C2913">
        <f t="shared" si="225"/>
        <v>124.09526719669903</v>
      </c>
      <c r="D2913">
        <f t="shared" si="227"/>
        <v>122.10385645453458</v>
      </c>
      <c r="E2913">
        <f t="shared" si="226"/>
        <v>1.9914107421644474</v>
      </c>
      <c r="F2913">
        <f t="shared" si="224"/>
        <v>2.0812765291539677</v>
      </c>
      <c r="G2913">
        <f t="shared" si="223"/>
        <v>-8.9865786989520302E-2</v>
      </c>
    </row>
    <row r="2914" spans="1:7" x14ac:dyDescent="0.2">
      <c r="A2914">
        <v>20160728</v>
      </c>
      <c r="B2914">
        <v>124.46</v>
      </c>
      <c r="C2914">
        <f t="shared" si="225"/>
        <v>124.1513799356684</v>
      </c>
      <c r="D2914">
        <f t="shared" si="227"/>
        <v>122.27838560605053</v>
      </c>
      <c r="E2914">
        <f t="shared" si="226"/>
        <v>1.8729943296178675</v>
      </c>
      <c r="F2914">
        <f t="shared" si="224"/>
        <v>2.039620089246748</v>
      </c>
      <c r="G2914">
        <f t="shared" si="223"/>
        <v>-0.16662575962888049</v>
      </c>
    </row>
    <row r="2915" spans="1:7" x14ac:dyDescent="0.2">
      <c r="A2915">
        <v>20160729</v>
      </c>
      <c r="B2915">
        <v>125.23</v>
      </c>
      <c r="C2915">
        <f t="shared" si="225"/>
        <v>124.3173214840271</v>
      </c>
      <c r="D2915">
        <f t="shared" si="227"/>
        <v>122.49702370930605</v>
      </c>
      <c r="E2915">
        <f t="shared" si="226"/>
        <v>1.8202977747210554</v>
      </c>
      <c r="F2915">
        <f t="shared" si="224"/>
        <v>1.9957556263416096</v>
      </c>
      <c r="G2915">
        <f t="shared" si="223"/>
        <v>-0.17545785162055427</v>
      </c>
    </row>
    <row r="2916" spans="1:7" x14ac:dyDescent="0.2">
      <c r="A2916">
        <v>20160801</v>
      </c>
      <c r="B2916">
        <v>125.4</v>
      </c>
      <c r="C2916">
        <f t="shared" si="225"/>
        <v>124.48388740956139</v>
      </c>
      <c r="D2916">
        <f t="shared" si="227"/>
        <v>122.7120589900982</v>
      </c>
      <c r="E2916">
        <f t="shared" si="226"/>
        <v>1.7718284194631906</v>
      </c>
      <c r="F2916">
        <f t="shared" si="224"/>
        <v>1.950970184965926</v>
      </c>
      <c r="G2916">
        <f t="shared" ref="G2916:G2979" si="228">E2916-F2916</f>
        <v>-0.17914176550273542</v>
      </c>
    </row>
    <row r="2917" spans="1:7" x14ac:dyDescent="0.2">
      <c r="A2917">
        <v>20160802</v>
      </c>
      <c r="B2917">
        <v>124.85</v>
      </c>
      <c r="C2917">
        <f t="shared" si="225"/>
        <v>124.54021242347503</v>
      </c>
      <c r="D2917">
        <f t="shared" si="227"/>
        <v>122.87042499083167</v>
      </c>
      <c r="E2917">
        <f t="shared" si="226"/>
        <v>1.6697874326433606</v>
      </c>
      <c r="F2917">
        <f t="shared" ref="F2917:F2980" si="229">(E2917*(2/(9+1))+F2916*(1-(2/(9+1))))</f>
        <v>1.894733634501413</v>
      </c>
      <c r="G2917">
        <f t="shared" si="228"/>
        <v>-0.22494620185805236</v>
      </c>
    </row>
    <row r="2918" spans="1:7" x14ac:dyDescent="0.2">
      <c r="A2918">
        <v>20160803</v>
      </c>
      <c r="B2918">
        <v>123.9</v>
      </c>
      <c r="C2918">
        <f t="shared" si="225"/>
        <v>124.44171820447886</v>
      </c>
      <c r="D2918">
        <f t="shared" si="227"/>
        <v>122.94668980632562</v>
      </c>
      <c r="E2918">
        <f t="shared" si="226"/>
        <v>1.495028398153238</v>
      </c>
      <c r="F2918">
        <f t="shared" si="229"/>
        <v>1.8147925872317781</v>
      </c>
      <c r="G2918">
        <f t="shared" si="228"/>
        <v>-0.3197641890785401</v>
      </c>
    </row>
    <row r="2919" spans="1:7" x14ac:dyDescent="0.2">
      <c r="A2919">
        <v>20160804</v>
      </c>
      <c r="B2919">
        <v>123.86</v>
      </c>
      <c r="C2919">
        <f t="shared" si="225"/>
        <v>124.3522230960975</v>
      </c>
      <c r="D2919">
        <f t="shared" si="227"/>
        <v>123.01434241326446</v>
      </c>
      <c r="E2919">
        <f t="shared" si="226"/>
        <v>1.3378806828330454</v>
      </c>
      <c r="F2919">
        <f t="shared" si="229"/>
        <v>1.7194102063520318</v>
      </c>
      <c r="G2919">
        <f t="shared" si="228"/>
        <v>-0.38152952351898639</v>
      </c>
    </row>
    <row r="2920" spans="1:7" x14ac:dyDescent="0.2">
      <c r="A2920">
        <v>20160805</v>
      </c>
      <c r="B2920">
        <v>124.24</v>
      </c>
      <c r="C2920">
        <f t="shared" si="225"/>
        <v>124.33495800439019</v>
      </c>
      <c r="D2920">
        <f t="shared" si="227"/>
        <v>123.10513186413375</v>
      </c>
      <c r="E2920">
        <f t="shared" si="226"/>
        <v>1.229826140256435</v>
      </c>
      <c r="F2920">
        <f t="shared" si="229"/>
        <v>1.6214933931329125</v>
      </c>
      <c r="G2920">
        <f t="shared" si="228"/>
        <v>-0.39166725287647752</v>
      </c>
    </row>
    <row r="2921" spans="1:7" x14ac:dyDescent="0.2">
      <c r="A2921">
        <v>20160808</v>
      </c>
      <c r="B2921">
        <v>123.65</v>
      </c>
      <c r="C2921">
        <f t="shared" si="225"/>
        <v>124.22957984986863</v>
      </c>
      <c r="D2921">
        <f t="shared" si="227"/>
        <v>123.14549246679051</v>
      </c>
      <c r="E2921">
        <f t="shared" si="226"/>
        <v>1.0840873830781135</v>
      </c>
      <c r="F2921">
        <f t="shared" si="229"/>
        <v>1.5140121911219528</v>
      </c>
      <c r="G2921">
        <f t="shared" si="228"/>
        <v>-0.42992480804383937</v>
      </c>
    </row>
    <row r="2922" spans="1:7" x14ac:dyDescent="0.2">
      <c r="A2922">
        <v>20160809</v>
      </c>
      <c r="B2922">
        <v>123.43</v>
      </c>
      <c r="C2922">
        <f t="shared" si="225"/>
        <v>124.10656756527345</v>
      </c>
      <c r="D2922">
        <f t="shared" si="227"/>
        <v>123.16656709888011</v>
      </c>
      <c r="E2922">
        <f t="shared" si="226"/>
        <v>0.940000466393343</v>
      </c>
      <c r="F2922">
        <f t="shared" si="229"/>
        <v>1.3992098461762308</v>
      </c>
      <c r="G2922">
        <f t="shared" si="228"/>
        <v>-0.45920937978288778</v>
      </c>
    </row>
    <row r="2923" spans="1:7" x14ac:dyDescent="0.2">
      <c r="A2923">
        <v>20160810</v>
      </c>
      <c r="B2923">
        <v>123.36</v>
      </c>
      <c r="C2923">
        <f t="shared" si="225"/>
        <v>123.99171101676984</v>
      </c>
      <c r="D2923">
        <f t="shared" si="227"/>
        <v>123.18089546192601</v>
      </c>
      <c r="E2923">
        <f t="shared" si="226"/>
        <v>0.81081555484382761</v>
      </c>
      <c r="F2923">
        <f t="shared" si="229"/>
        <v>1.2815309879097503</v>
      </c>
      <c r="G2923">
        <f t="shared" si="228"/>
        <v>-0.47071543306592267</v>
      </c>
    </row>
    <row r="2924" spans="1:7" x14ac:dyDescent="0.2">
      <c r="A2924">
        <v>20160811</v>
      </c>
      <c r="B2924">
        <v>123.77</v>
      </c>
      <c r="C2924">
        <f t="shared" si="225"/>
        <v>123.95760162957448</v>
      </c>
      <c r="D2924">
        <f t="shared" si="227"/>
        <v>123.22453283511668</v>
      </c>
      <c r="E2924">
        <f t="shared" si="226"/>
        <v>0.73306879445780737</v>
      </c>
      <c r="F2924">
        <f t="shared" si="229"/>
        <v>1.1718385492193617</v>
      </c>
      <c r="G2924">
        <f t="shared" si="228"/>
        <v>-0.43876975476155433</v>
      </c>
    </row>
    <row r="2925" spans="1:7" x14ac:dyDescent="0.2">
      <c r="A2925">
        <v>20160812</v>
      </c>
      <c r="B2925">
        <v>123.22</v>
      </c>
      <c r="C2925">
        <f t="shared" si="225"/>
        <v>123.84412445579379</v>
      </c>
      <c r="D2925">
        <f t="shared" si="227"/>
        <v>123.22419706955247</v>
      </c>
      <c r="E2925">
        <f t="shared" si="226"/>
        <v>0.61992738624131505</v>
      </c>
      <c r="F2925">
        <f t="shared" si="229"/>
        <v>1.0614563166237523</v>
      </c>
      <c r="G2925">
        <f t="shared" si="228"/>
        <v>-0.44152893038243723</v>
      </c>
    </row>
    <row r="2926" spans="1:7" x14ac:dyDescent="0.2">
      <c r="A2926">
        <v>20160815</v>
      </c>
      <c r="B2926">
        <v>122.31</v>
      </c>
      <c r="C2926">
        <f t="shared" si="225"/>
        <v>123.60810530874859</v>
      </c>
      <c r="D2926">
        <f t="shared" si="227"/>
        <v>123.15647876810415</v>
      </c>
      <c r="E2926">
        <f t="shared" si="226"/>
        <v>0.45162654064444041</v>
      </c>
      <c r="F2926">
        <f t="shared" si="229"/>
        <v>0.93949036142788989</v>
      </c>
      <c r="G2926">
        <f t="shared" si="228"/>
        <v>-0.48786382078344948</v>
      </c>
    </row>
    <row r="2927" spans="1:7" x14ac:dyDescent="0.2">
      <c r="A2927">
        <v>20160816</v>
      </c>
      <c r="B2927">
        <v>120.33</v>
      </c>
      <c r="C2927">
        <f t="shared" si="225"/>
        <v>123.10378141509497</v>
      </c>
      <c r="D2927">
        <f t="shared" si="227"/>
        <v>122.9471099704668</v>
      </c>
      <c r="E2927">
        <f t="shared" si="226"/>
        <v>0.15667144462817362</v>
      </c>
      <c r="F2927">
        <f t="shared" si="229"/>
        <v>0.78292657806794663</v>
      </c>
      <c r="G2927">
        <f t="shared" si="228"/>
        <v>-0.62625513343977302</v>
      </c>
    </row>
    <row r="2928" spans="1:7" x14ac:dyDescent="0.2">
      <c r="A2928">
        <v>20160817</v>
      </c>
      <c r="B2928">
        <v>121.31</v>
      </c>
      <c r="C2928">
        <f t="shared" si="225"/>
        <v>122.8278150435419</v>
      </c>
      <c r="D2928">
        <f t="shared" si="227"/>
        <v>122.82584256524703</v>
      </c>
      <c r="E2928">
        <f t="shared" si="226"/>
        <v>1.9724782948742359E-3</v>
      </c>
      <c r="F2928">
        <f t="shared" si="229"/>
        <v>0.62673575811333226</v>
      </c>
      <c r="G2928">
        <f t="shared" si="228"/>
        <v>-0.62476327981845803</v>
      </c>
    </row>
    <row r="2929" spans="1:7" x14ac:dyDescent="0.2">
      <c r="A2929">
        <v>20160818</v>
      </c>
      <c r="B2929">
        <v>120.72</v>
      </c>
      <c r="C2929">
        <f t="shared" si="225"/>
        <v>122.50353580607391</v>
      </c>
      <c r="D2929">
        <f t="shared" si="227"/>
        <v>122.66985422708059</v>
      </c>
      <c r="E2929">
        <f t="shared" si="226"/>
        <v>-0.16631842100667882</v>
      </c>
      <c r="F2929">
        <f t="shared" si="229"/>
        <v>0.46812492228933011</v>
      </c>
      <c r="G2929">
        <f t="shared" si="228"/>
        <v>-0.63444334329600893</v>
      </c>
    </row>
    <row r="2930" spans="1:7" x14ac:dyDescent="0.2">
      <c r="A2930">
        <v>20160819</v>
      </c>
      <c r="B2930">
        <v>119.92</v>
      </c>
      <c r="C2930">
        <f t="shared" si="225"/>
        <v>122.10606875898561</v>
      </c>
      <c r="D2930">
        <f t="shared" si="227"/>
        <v>122.46616132137092</v>
      </c>
      <c r="E2930">
        <f t="shared" si="226"/>
        <v>-0.3600925623853044</v>
      </c>
      <c r="F2930">
        <f t="shared" si="229"/>
        <v>0.30248142535440325</v>
      </c>
      <c r="G2930">
        <f t="shared" si="228"/>
        <v>-0.66257398773970766</v>
      </c>
    </row>
    <row r="2931" spans="1:7" x14ac:dyDescent="0.2">
      <c r="A2931">
        <v>20160822</v>
      </c>
      <c r="B2931">
        <v>119.13</v>
      </c>
      <c r="C2931">
        <f t="shared" si="225"/>
        <v>121.64821202683399</v>
      </c>
      <c r="D2931">
        <f t="shared" si="227"/>
        <v>122.21903826052862</v>
      </c>
      <c r="E2931">
        <f t="shared" si="226"/>
        <v>-0.57082623369463192</v>
      </c>
      <c r="F2931">
        <f t="shared" si="229"/>
        <v>0.12781989354459622</v>
      </c>
      <c r="G2931">
        <f t="shared" si="228"/>
        <v>-0.69864612723922814</v>
      </c>
    </row>
    <row r="2932" spans="1:7" x14ac:dyDescent="0.2">
      <c r="A2932">
        <v>20160823</v>
      </c>
      <c r="B2932">
        <v>119.44</v>
      </c>
      <c r="C2932">
        <f t="shared" si="225"/>
        <v>121.30848709962876</v>
      </c>
      <c r="D2932">
        <f t="shared" si="227"/>
        <v>122.01318357456353</v>
      </c>
      <c r="E2932">
        <f t="shared" si="226"/>
        <v>-0.70469647493476373</v>
      </c>
      <c r="F2932">
        <f t="shared" si="229"/>
        <v>-3.8683380151275787E-2</v>
      </c>
      <c r="G2932">
        <f t="shared" si="228"/>
        <v>-0.66601309478348791</v>
      </c>
    </row>
    <row r="2933" spans="1:7" x14ac:dyDescent="0.2">
      <c r="A2933">
        <v>20160824</v>
      </c>
      <c r="B2933">
        <v>118.71</v>
      </c>
      <c r="C2933">
        <f t="shared" si="225"/>
        <v>120.90871985353203</v>
      </c>
      <c r="D2933">
        <f t="shared" si="227"/>
        <v>121.76850330978105</v>
      </c>
      <c r="E2933">
        <f t="shared" si="226"/>
        <v>-0.8597834562490192</v>
      </c>
      <c r="F2933">
        <f t="shared" si="229"/>
        <v>-0.20290339537082447</v>
      </c>
      <c r="G2933">
        <f t="shared" si="228"/>
        <v>-0.65688006087819473</v>
      </c>
    </row>
    <row r="2934" spans="1:7" x14ac:dyDescent="0.2">
      <c r="A2934">
        <v>20160825</v>
      </c>
      <c r="B2934">
        <v>118.57</v>
      </c>
      <c r="C2934">
        <f t="shared" si="225"/>
        <v>120.54891679914249</v>
      </c>
      <c r="D2934">
        <f t="shared" si="227"/>
        <v>121.53157713868617</v>
      </c>
      <c r="E2934">
        <f t="shared" si="226"/>
        <v>-0.98266033954368481</v>
      </c>
      <c r="F2934">
        <f t="shared" si="229"/>
        <v>-0.35885478420539657</v>
      </c>
      <c r="G2934">
        <f t="shared" si="228"/>
        <v>-0.62380555533828819</v>
      </c>
    </row>
    <row r="2935" spans="1:7" x14ac:dyDescent="0.2">
      <c r="A2935">
        <v>20160826</v>
      </c>
      <c r="B2935">
        <v>119.04</v>
      </c>
      <c r="C2935">
        <f t="shared" si="225"/>
        <v>120.31677575312057</v>
      </c>
      <c r="D2935">
        <f t="shared" si="227"/>
        <v>121.34701586915386</v>
      </c>
      <c r="E2935">
        <f t="shared" si="226"/>
        <v>-1.0302401160332977</v>
      </c>
      <c r="F2935">
        <f t="shared" si="229"/>
        <v>-0.4931318505709768</v>
      </c>
      <c r="G2935">
        <f t="shared" si="228"/>
        <v>-0.53710826546232093</v>
      </c>
    </row>
    <row r="2936" spans="1:7" x14ac:dyDescent="0.2">
      <c r="A2936">
        <v>20160829</v>
      </c>
      <c r="B2936">
        <v>119.92</v>
      </c>
      <c r="C2936">
        <f t="shared" si="225"/>
        <v>120.25573332956355</v>
      </c>
      <c r="D2936">
        <f t="shared" si="227"/>
        <v>121.24131098995728</v>
      </c>
      <c r="E2936">
        <f t="shared" si="226"/>
        <v>-0.98557766039373007</v>
      </c>
      <c r="F2936">
        <f t="shared" si="229"/>
        <v>-0.59162101253552746</v>
      </c>
      <c r="G2936">
        <f t="shared" si="228"/>
        <v>-0.39395664785820261</v>
      </c>
    </row>
    <row r="2937" spans="1:7" x14ac:dyDescent="0.2">
      <c r="A2937">
        <v>20160830</v>
      </c>
      <c r="B2937">
        <v>119.47</v>
      </c>
      <c r="C2937">
        <f t="shared" si="225"/>
        <v>120.13485127886148</v>
      </c>
      <c r="D2937">
        <f t="shared" si="227"/>
        <v>121.11010276847897</v>
      </c>
      <c r="E2937">
        <f t="shared" si="226"/>
        <v>-0.97525148961749153</v>
      </c>
      <c r="F2937">
        <f t="shared" si="229"/>
        <v>-0.66834710795192032</v>
      </c>
      <c r="G2937">
        <f t="shared" si="228"/>
        <v>-0.30690438166557121</v>
      </c>
    </row>
    <row r="2938" spans="1:7" x14ac:dyDescent="0.2">
      <c r="A2938">
        <v>20160831</v>
      </c>
      <c r="B2938">
        <v>119.34</v>
      </c>
      <c r="C2938">
        <f t="shared" si="225"/>
        <v>120.01256646672894</v>
      </c>
      <c r="D2938">
        <f t="shared" si="227"/>
        <v>120.97898404488794</v>
      </c>
      <c r="E2938">
        <f t="shared" si="226"/>
        <v>-0.96641757815899609</v>
      </c>
      <c r="F2938">
        <f t="shared" si="229"/>
        <v>-0.72796120199333547</v>
      </c>
      <c r="G2938">
        <f t="shared" si="228"/>
        <v>-0.23845637616566062</v>
      </c>
    </row>
    <row r="2939" spans="1:7" x14ac:dyDescent="0.2">
      <c r="A2939">
        <v>20160901</v>
      </c>
      <c r="B2939">
        <v>119.08</v>
      </c>
      <c r="C2939">
        <f t="shared" si="225"/>
        <v>119.86909470261679</v>
      </c>
      <c r="D2939">
        <f t="shared" si="227"/>
        <v>120.83831856008143</v>
      </c>
      <c r="E2939">
        <f t="shared" si="226"/>
        <v>-0.96922385746464101</v>
      </c>
      <c r="F2939">
        <f t="shared" si="229"/>
        <v>-0.77621373308759667</v>
      </c>
      <c r="G2939">
        <f t="shared" si="228"/>
        <v>-0.19301012437704435</v>
      </c>
    </row>
    <row r="2940" spans="1:7" x14ac:dyDescent="0.2">
      <c r="A2940">
        <v>20160902</v>
      </c>
      <c r="B2940">
        <v>119.32</v>
      </c>
      <c r="C2940">
        <f t="shared" si="225"/>
        <v>119.7846185945219</v>
      </c>
      <c r="D2940">
        <f t="shared" si="227"/>
        <v>120.72585051859392</v>
      </c>
      <c r="E2940">
        <f t="shared" si="226"/>
        <v>-0.94123192407201373</v>
      </c>
      <c r="F2940">
        <f t="shared" si="229"/>
        <v>-0.80921737128448012</v>
      </c>
      <c r="G2940">
        <f t="shared" si="228"/>
        <v>-0.1320145527875336</v>
      </c>
    </row>
    <row r="2941" spans="1:7" x14ac:dyDescent="0.2">
      <c r="A2941">
        <v>20160906</v>
      </c>
      <c r="B2941">
        <v>119.75</v>
      </c>
      <c r="C2941">
        <f t="shared" si="225"/>
        <v>119.77929265690314</v>
      </c>
      <c r="D2941">
        <f t="shared" si="227"/>
        <v>120.65356529499437</v>
      </c>
      <c r="E2941">
        <f t="shared" si="226"/>
        <v>-0.87427263809122735</v>
      </c>
      <c r="F2941">
        <f t="shared" si="229"/>
        <v>-0.82222842464582968</v>
      </c>
      <c r="G2941">
        <f t="shared" si="228"/>
        <v>-5.2044213445397669E-2</v>
      </c>
    </row>
    <row r="2942" spans="1:7" x14ac:dyDescent="0.2">
      <c r="A2942">
        <v>20160907</v>
      </c>
      <c r="B2942">
        <v>119.61</v>
      </c>
      <c r="C2942">
        <f t="shared" si="225"/>
        <v>119.7532476327642</v>
      </c>
      <c r="D2942">
        <f t="shared" si="227"/>
        <v>120.57626416203182</v>
      </c>
      <c r="E2942">
        <f t="shared" si="226"/>
        <v>-0.82301652926761903</v>
      </c>
      <c r="F2942">
        <f t="shared" si="229"/>
        <v>-0.82238604557018757</v>
      </c>
      <c r="G2942">
        <f t="shared" si="228"/>
        <v>-6.3048369743146093E-4</v>
      </c>
    </row>
    <row r="2943" spans="1:7" x14ac:dyDescent="0.2">
      <c r="A2943">
        <v>20160908</v>
      </c>
      <c r="B2943">
        <v>119.47</v>
      </c>
      <c r="C2943">
        <f t="shared" si="225"/>
        <v>119.70967107387739</v>
      </c>
      <c r="D2943">
        <f t="shared" si="227"/>
        <v>120.49431866854799</v>
      </c>
      <c r="E2943">
        <f t="shared" si="226"/>
        <v>-0.78464759467060219</v>
      </c>
      <c r="F2943">
        <f t="shared" si="229"/>
        <v>-0.8148383553902705</v>
      </c>
      <c r="G2943">
        <f t="shared" si="228"/>
        <v>3.0190760719668308E-2</v>
      </c>
    </row>
    <row r="2944" spans="1:7" x14ac:dyDescent="0.2">
      <c r="A2944">
        <v>20160909</v>
      </c>
      <c r="B2944">
        <v>118.23</v>
      </c>
      <c r="C2944">
        <f t="shared" si="225"/>
        <v>119.48202937020395</v>
      </c>
      <c r="D2944">
        <f t="shared" si="227"/>
        <v>120.32659135976665</v>
      </c>
      <c r="E2944">
        <f t="shared" si="226"/>
        <v>-0.84456198956270612</v>
      </c>
      <c r="F2944">
        <f t="shared" si="229"/>
        <v>-0.8207830822247576</v>
      </c>
      <c r="G2944">
        <f t="shared" si="228"/>
        <v>-2.3778907337948518E-2</v>
      </c>
    </row>
    <row r="2945" spans="1:7" x14ac:dyDescent="0.2">
      <c r="A2945">
        <v>20160912</v>
      </c>
      <c r="B2945">
        <v>119.16</v>
      </c>
      <c r="C2945">
        <f t="shared" si="225"/>
        <v>119.43248639017257</v>
      </c>
      <c r="D2945">
        <f t="shared" si="227"/>
        <v>120.24017718496913</v>
      </c>
      <c r="E2945">
        <f t="shared" si="226"/>
        <v>-0.80769079479655659</v>
      </c>
      <c r="F2945">
        <f t="shared" si="229"/>
        <v>-0.81816462473911744</v>
      </c>
      <c r="G2945">
        <f t="shared" si="228"/>
        <v>1.0473829942560853E-2</v>
      </c>
    </row>
    <row r="2946" spans="1:7" x14ac:dyDescent="0.2">
      <c r="A2946">
        <v>20160913</v>
      </c>
      <c r="B2946">
        <v>117.61</v>
      </c>
      <c r="C2946">
        <f t="shared" si="225"/>
        <v>119.15210386860757</v>
      </c>
      <c r="D2946">
        <f t="shared" si="227"/>
        <v>120.04534924534178</v>
      </c>
      <c r="E2946">
        <f t="shared" si="226"/>
        <v>-0.89324537673421389</v>
      </c>
      <c r="F2946">
        <f t="shared" si="229"/>
        <v>-0.83318077513813682</v>
      </c>
      <c r="G2946">
        <f t="shared" si="228"/>
        <v>-6.0064601596077072E-2</v>
      </c>
    </row>
    <row r="2947" spans="1:7" x14ac:dyDescent="0.2">
      <c r="A2947">
        <v>20160914</v>
      </c>
      <c r="B2947">
        <v>117.86</v>
      </c>
      <c r="C2947">
        <f t="shared" si="225"/>
        <v>118.95331865805255</v>
      </c>
      <c r="D2947">
        <f t="shared" si="227"/>
        <v>119.88347152346461</v>
      </c>
      <c r="E2947">
        <f t="shared" si="226"/>
        <v>-0.93015286541205455</v>
      </c>
      <c r="F2947">
        <f t="shared" si="229"/>
        <v>-0.85257519319292041</v>
      </c>
      <c r="G2947">
        <f t="shared" si="228"/>
        <v>-7.7577672219134142E-2</v>
      </c>
    </row>
    <row r="2948" spans="1:7" x14ac:dyDescent="0.2">
      <c r="A2948">
        <v>20160915</v>
      </c>
      <c r="B2948">
        <v>118.63</v>
      </c>
      <c r="C2948">
        <f t="shared" si="225"/>
        <v>118.90357732604446</v>
      </c>
      <c r="D2948">
        <f t="shared" si="227"/>
        <v>119.79062178098576</v>
      </c>
      <c r="E2948">
        <f t="shared" si="226"/>
        <v>-0.88704445494130368</v>
      </c>
      <c r="F2948">
        <f t="shared" si="229"/>
        <v>-0.85946904554259707</v>
      </c>
      <c r="G2948">
        <f t="shared" si="228"/>
        <v>-2.7575409398706618E-2</v>
      </c>
    </row>
    <row r="2949" spans="1:7" x14ac:dyDescent="0.2">
      <c r="A2949">
        <v>20160916</v>
      </c>
      <c r="B2949">
        <v>118.25</v>
      </c>
      <c r="C2949">
        <f t="shared" si="225"/>
        <v>118.80302696819146</v>
      </c>
      <c r="D2949">
        <f t="shared" si="227"/>
        <v>119.6765016490609</v>
      </c>
      <c r="E2949">
        <f t="shared" si="226"/>
        <v>-0.87347468086943536</v>
      </c>
      <c r="F2949">
        <f t="shared" si="229"/>
        <v>-0.86227017260796479</v>
      </c>
      <c r="G2949">
        <f t="shared" si="228"/>
        <v>-1.1204508261470569E-2</v>
      </c>
    </row>
    <row r="2950" spans="1:7" x14ac:dyDescent="0.2">
      <c r="A2950">
        <v>20160919</v>
      </c>
      <c r="B2950">
        <v>117.66</v>
      </c>
      <c r="C2950">
        <f t="shared" si="225"/>
        <v>118.62717666539277</v>
      </c>
      <c r="D2950">
        <f t="shared" si="227"/>
        <v>119.52713115653786</v>
      </c>
      <c r="E2950">
        <f t="shared" si="226"/>
        <v>-0.8999544911450954</v>
      </c>
      <c r="F2950">
        <f t="shared" si="229"/>
        <v>-0.86980703631539091</v>
      </c>
      <c r="G2950">
        <f t="shared" si="228"/>
        <v>-3.014745482970449E-2</v>
      </c>
    </row>
    <row r="2951" spans="1:7" x14ac:dyDescent="0.2">
      <c r="A2951">
        <v>20160920</v>
      </c>
      <c r="B2951">
        <v>117.95</v>
      </c>
      <c r="C2951">
        <f t="shared" si="225"/>
        <v>118.52299563994772</v>
      </c>
      <c r="D2951">
        <f t="shared" si="227"/>
        <v>119.41030662642395</v>
      </c>
      <c r="E2951">
        <f t="shared" si="226"/>
        <v>-0.88731098647622275</v>
      </c>
      <c r="F2951">
        <f t="shared" si="229"/>
        <v>-0.87330782634755733</v>
      </c>
      <c r="G2951">
        <f t="shared" si="228"/>
        <v>-1.4003160128665426E-2</v>
      </c>
    </row>
    <row r="2952" spans="1:7" x14ac:dyDescent="0.2">
      <c r="A2952">
        <v>20160921</v>
      </c>
      <c r="B2952">
        <v>118.91</v>
      </c>
      <c r="C2952">
        <f t="shared" si="225"/>
        <v>118.58253477226344</v>
      </c>
      <c r="D2952">
        <f t="shared" si="227"/>
        <v>119.37324687631848</v>
      </c>
      <c r="E2952">
        <f t="shared" si="226"/>
        <v>-0.79071210405503223</v>
      </c>
      <c r="F2952">
        <f t="shared" si="229"/>
        <v>-0.85678868188905244</v>
      </c>
      <c r="G2952">
        <f t="shared" si="228"/>
        <v>6.6076577834020211E-2</v>
      </c>
    </row>
    <row r="2953" spans="1:7" x14ac:dyDescent="0.2">
      <c r="A2953">
        <v>20160922</v>
      </c>
      <c r="B2953">
        <v>119.46</v>
      </c>
      <c r="C2953">
        <f t="shared" si="225"/>
        <v>118.71752942268445</v>
      </c>
      <c r="D2953">
        <f t="shared" si="227"/>
        <v>119.37967303362822</v>
      </c>
      <c r="E2953">
        <f t="shared" si="226"/>
        <v>-0.66214361094377239</v>
      </c>
      <c r="F2953">
        <f t="shared" si="229"/>
        <v>-0.81785966769999641</v>
      </c>
      <c r="G2953">
        <f t="shared" si="228"/>
        <v>0.15571605675622402</v>
      </c>
    </row>
    <row r="2954" spans="1:7" x14ac:dyDescent="0.2">
      <c r="A2954">
        <v>20160923</v>
      </c>
      <c r="B2954">
        <v>118.81</v>
      </c>
      <c r="C2954">
        <f t="shared" si="225"/>
        <v>118.73175566534839</v>
      </c>
      <c r="D2954">
        <f t="shared" si="227"/>
        <v>119.33747503113725</v>
      </c>
      <c r="E2954">
        <f t="shared" si="226"/>
        <v>-0.60571936578885754</v>
      </c>
      <c r="F2954">
        <f t="shared" si="229"/>
        <v>-0.77543160731776872</v>
      </c>
      <c r="G2954">
        <f t="shared" si="228"/>
        <v>0.16971224152891118</v>
      </c>
    </row>
    <row r="2955" spans="1:7" x14ac:dyDescent="0.2">
      <c r="A2955">
        <v>20160926</v>
      </c>
      <c r="B2955">
        <v>117.78</v>
      </c>
      <c r="C2955">
        <f t="shared" si="225"/>
        <v>118.58533171683325</v>
      </c>
      <c r="D2955">
        <f t="shared" si="227"/>
        <v>119.22210651031226</v>
      </c>
      <c r="E2955">
        <f t="shared" si="226"/>
        <v>-0.63677479347900601</v>
      </c>
      <c r="F2955">
        <f t="shared" si="229"/>
        <v>-0.74770024455001627</v>
      </c>
      <c r="G2955">
        <f t="shared" si="228"/>
        <v>0.11092545107101026</v>
      </c>
    </row>
    <row r="2956" spans="1:7" x14ac:dyDescent="0.2">
      <c r="A2956">
        <v>20160927</v>
      </c>
      <c r="B2956">
        <v>119.22</v>
      </c>
      <c r="C2956">
        <f t="shared" si="225"/>
        <v>118.68297299116659</v>
      </c>
      <c r="D2956">
        <f t="shared" si="227"/>
        <v>119.22195047251135</v>
      </c>
      <c r="E2956">
        <f t="shared" si="226"/>
        <v>-0.53897748134475876</v>
      </c>
      <c r="F2956">
        <f t="shared" si="229"/>
        <v>-0.70595569190896479</v>
      </c>
      <c r="G2956">
        <f t="shared" si="228"/>
        <v>0.16697821056420603</v>
      </c>
    </row>
    <row r="2957" spans="1:7" x14ac:dyDescent="0.2">
      <c r="A2957">
        <v>20160928</v>
      </c>
      <c r="B2957">
        <v>119.39</v>
      </c>
      <c r="C2957">
        <f t="shared" si="225"/>
        <v>118.79174637714097</v>
      </c>
      <c r="D2957">
        <f t="shared" si="227"/>
        <v>119.23439858565865</v>
      </c>
      <c r="E2957">
        <f t="shared" si="226"/>
        <v>-0.44265220851768561</v>
      </c>
      <c r="F2957">
        <f t="shared" si="229"/>
        <v>-0.653294995230709</v>
      </c>
      <c r="G2957">
        <f t="shared" si="228"/>
        <v>0.21064278671302339</v>
      </c>
    </row>
    <row r="2958" spans="1:7" x14ac:dyDescent="0.2">
      <c r="A2958">
        <v>20160929</v>
      </c>
      <c r="B2958">
        <v>117.27</v>
      </c>
      <c r="C2958">
        <f t="shared" si="225"/>
        <v>118.55763154988851</v>
      </c>
      <c r="D2958">
        <f t="shared" si="227"/>
        <v>119.08888757931356</v>
      </c>
      <c r="E2958">
        <f t="shared" si="226"/>
        <v>-0.53125602942505168</v>
      </c>
      <c r="F2958">
        <f t="shared" si="229"/>
        <v>-0.6288872020695776</v>
      </c>
      <c r="G2958">
        <f t="shared" si="228"/>
        <v>9.7631172644525921E-2</v>
      </c>
    </row>
    <row r="2959" spans="1:7" x14ac:dyDescent="0.2">
      <c r="A2959">
        <v>20160930</v>
      </c>
      <c r="B2959">
        <v>118.13</v>
      </c>
      <c r="C2959">
        <f t="shared" ref="C2959:C3022" si="230">(B2959*(2/(12+1))+C2958*(1-(2/(12+1))))</f>
        <v>118.4918420806749</v>
      </c>
      <c r="D2959">
        <f t="shared" si="227"/>
        <v>119.01785886973479</v>
      </c>
      <c r="E2959">
        <f t="shared" si="226"/>
        <v>-0.52601678905989502</v>
      </c>
      <c r="F2959">
        <f t="shared" si="229"/>
        <v>-0.60831311946764111</v>
      </c>
      <c r="G2959">
        <f t="shared" si="228"/>
        <v>8.2296330407746088E-2</v>
      </c>
    </row>
    <row r="2960" spans="1:7" x14ac:dyDescent="0.2">
      <c r="A2960">
        <v>20161003</v>
      </c>
      <c r="B2960">
        <v>118.81</v>
      </c>
      <c r="C2960">
        <f t="shared" si="230"/>
        <v>118.54078945287877</v>
      </c>
      <c r="D2960">
        <f t="shared" si="227"/>
        <v>119.0024619164211</v>
      </c>
      <c r="E2960">
        <f t="shared" si="226"/>
        <v>-0.46167246354232816</v>
      </c>
      <c r="F2960">
        <f t="shared" si="229"/>
        <v>-0.57898498828257849</v>
      </c>
      <c r="G2960">
        <f t="shared" si="228"/>
        <v>0.11731252474025033</v>
      </c>
    </row>
    <row r="2961" spans="1:7" x14ac:dyDescent="0.2">
      <c r="A2961">
        <v>20161004</v>
      </c>
      <c r="B2961">
        <v>118.82</v>
      </c>
      <c r="C2961">
        <f t="shared" si="230"/>
        <v>118.58374492166665</v>
      </c>
      <c r="D2961">
        <f t="shared" si="227"/>
        <v>118.98894621890841</v>
      </c>
      <c r="E2961">
        <f t="shared" si="226"/>
        <v>-0.40520129724176002</v>
      </c>
      <c r="F2961">
        <f t="shared" si="229"/>
        <v>-0.54422825007441478</v>
      </c>
      <c r="G2961">
        <f t="shared" si="228"/>
        <v>0.13902695283265476</v>
      </c>
    </row>
    <row r="2962" spans="1:7" x14ac:dyDescent="0.2">
      <c r="A2962">
        <v>20161005</v>
      </c>
      <c r="B2962">
        <v>119.18</v>
      </c>
      <c r="C2962">
        <f t="shared" si="230"/>
        <v>118.67547647217947</v>
      </c>
      <c r="D2962">
        <f t="shared" si="227"/>
        <v>119.00309835084111</v>
      </c>
      <c r="E2962">
        <f t="shared" si="226"/>
        <v>-0.32762187866164538</v>
      </c>
      <c r="F2962">
        <f t="shared" si="229"/>
        <v>-0.50090697579186094</v>
      </c>
      <c r="G2962">
        <f t="shared" si="228"/>
        <v>0.17328509713021556</v>
      </c>
    </row>
    <row r="2963" spans="1:7" x14ac:dyDescent="0.2">
      <c r="A2963">
        <v>20161006</v>
      </c>
      <c r="B2963">
        <v>118.75</v>
      </c>
      <c r="C2963">
        <f t="shared" si="230"/>
        <v>118.68694163030571</v>
      </c>
      <c r="D2963">
        <f t="shared" si="227"/>
        <v>118.98435032485288</v>
      </c>
      <c r="E2963">
        <f t="shared" si="226"/>
        <v>-0.29740869454717256</v>
      </c>
      <c r="F2963">
        <f t="shared" si="229"/>
        <v>-0.46020731954292332</v>
      </c>
      <c r="G2963">
        <f t="shared" si="228"/>
        <v>0.16279862499575076</v>
      </c>
    </row>
    <row r="2964" spans="1:7" x14ac:dyDescent="0.2">
      <c r="A2964">
        <v>20161007</v>
      </c>
      <c r="B2964">
        <v>119.24</v>
      </c>
      <c r="C2964">
        <f t="shared" si="230"/>
        <v>118.7720275333356</v>
      </c>
      <c r="D2964">
        <f t="shared" si="227"/>
        <v>119.00328733782675</v>
      </c>
      <c r="E2964">
        <f t="shared" si="226"/>
        <v>-0.23125980449114536</v>
      </c>
      <c r="F2964">
        <f t="shared" si="229"/>
        <v>-0.41441781653256776</v>
      </c>
      <c r="G2964">
        <f t="shared" si="228"/>
        <v>0.1831580120414224</v>
      </c>
    </row>
    <row r="2965" spans="1:7" x14ac:dyDescent="0.2">
      <c r="A2965">
        <v>20161010</v>
      </c>
      <c r="B2965">
        <v>119.8</v>
      </c>
      <c r="C2965">
        <f t="shared" si="230"/>
        <v>118.93017714359166</v>
      </c>
      <c r="D2965">
        <f t="shared" si="227"/>
        <v>119.06230309058033</v>
      </c>
      <c r="E2965">
        <f t="shared" si="226"/>
        <v>-0.13212594698866553</v>
      </c>
      <c r="F2965">
        <f t="shared" si="229"/>
        <v>-0.35795944262378732</v>
      </c>
      <c r="G2965">
        <f t="shared" si="228"/>
        <v>0.22583349563512178</v>
      </c>
    </row>
    <row r="2966" spans="1:7" x14ac:dyDescent="0.2">
      <c r="A2966">
        <v>20161011</v>
      </c>
      <c r="B2966">
        <v>117.64</v>
      </c>
      <c r="C2966">
        <f t="shared" si="230"/>
        <v>118.73168835226987</v>
      </c>
      <c r="D2966">
        <f t="shared" si="227"/>
        <v>118.9569473060929</v>
      </c>
      <c r="E2966">
        <f t="shared" si="226"/>
        <v>-0.22525895382302963</v>
      </c>
      <c r="F2966">
        <f t="shared" si="229"/>
        <v>-0.33141934486363578</v>
      </c>
      <c r="G2966">
        <f t="shared" si="228"/>
        <v>0.10616039104060615</v>
      </c>
    </row>
    <row r="2967" spans="1:7" x14ac:dyDescent="0.2">
      <c r="A2967">
        <v>20161012</v>
      </c>
      <c r="B2967">
        <v>117.97</v>
      </c>
      <c r="C2967">
        <f t="shared" si="230"/>
        <v>118.61450552884374</v>
      </c>
      <c r="D2967">
        <f t="shared" si="227"/>
        <v>118.88384009823416</v>
      </c>
      <c r="E2967">
        <f t="shared" si="226"/>
        <v>-0.26933456939042344</v>
      </c>
      <c r="F2967">
        <f t="shared" si="229"/>
        <v>-0.31900238976899331</v>
      </c>
      <c r="G2967">
        <f t="shared" si="228"/>
        <v>4.9667820378569871E-2</v>
      </c>
    </row>
    <row r="2968" spans="1:7" x14ac:dyDescent="0.2">
      <c r="A2968">
        <v>20161013</v>
      </c>
      <c r="B2968">
        <v>118.26</v>
      </c>
      <c r="C2968">
        <f t="shared" si="230"/>
        <v>118.55996621671393</v>
      </c>
      <c r="D2968">
        <f t="shared" si="227"/>
        <v>118.83762972058719</v>
      </c>
      <c r="E2968">
        <f t="shared" si="226"/>
        <v>-0.27766350387325645</v>
      </c>
      <c r="F2968">
        <f t="shared" si="229"/>
        <v>-0.31073461258984592</v>
      </c>
      <c r="G2968">
        <f t="shared" si="228"/>
        <v>3.307110871658947E-2</v>
      </c>
    </row>
    <row r="2969" spans="1:7" x14ac:dyDescent="0.2">
      <c r="A2969">
        <v>20161014</v>
      </c>
      <c r="B2969">
        <v>117.56</v>
      </c>
      <c r="C2969">
        <f t="shared" si="230"/>
        <v>118.40612526029641</v>
      </c>
      <c r="D2969">
        <f t="shared" si="227"/>
        <v>118.74299048202516</v>
      </c>
      <c r="E2969">
        <f t="shared" si="226"/>
        <v>-0.33686522172875755</v>
      </c>
      <c r="F2969">
        <f t="shared" si="229"/>
        <v>-0.31596073441762829</v>
      </c>
      <c r="G2969">
        <f t="shared" si="228"/>
        <v>-2.0904487311129261E-2</v>
      </c>
    </row>
    <row r="2970" spans="1:7" x14ac:dyDescent="0.2">
      <c r="A2970">
        <v>20161017</v>
      </c>
      <c r="B2970">
        <v>118.49</v>
      </c>
      <c r="C2970">
        <f t="shared" si="230"/>
        <v>118.41902906640465</v>
      </c>
      <c r="D2970">
        <f t="shared" si="227"/>
        <v>118.72425044631959</v>
      </c>
      <c r="E2970">
        <f t="shared" si="226"/>
        <v>-0.30522137991493992</v>
      </c>
      <c r="F2970">
        <f t="shared" si="229"/>
        <v>-0.31381286351709065</v>
      </c>
      <c r="G2970">
        <f t="shared" si="228"/>
        <v>8.591483602150729E-3</v>
      </c>
    </row>
    <row r="2971" spans="1:7" x14ac:dyDescent="0.2">
      <c r="A2971">
        <v>20161018</v>
      </c>
      <c r="B2971">
        <v>115.41</v>
      </c>
      <c r="C2971">
        <f t="shared" si="230"/>
        <v>117.95610151772701</v>
      </c>
      <c r="D2971">
        <f t="shared" si="227"/>
        <v>118.47875041325887</v>
      </c>
      <c r="E2971">
        <f t="shared" si="226"/>
        <v>-0.52264889553185867</v>
      </c>
      <c r="F2971">
        <f t="shared" si="229"/>
        <v>-0.35558006992004426</v>
      </c>
      <c r="G2971">
        <f t="shared" si="228"/>
        <v>-0.16706882561181441</v>
      </c>
    </row>
    <row r="2972" spans="1:7" x14ac:dyDescent="0.2">
      <c r="A2972">
        <v>20161019</v>
      </c>
      <c r="B2972">
        <v>114.59</v>
      </c>
      <c r="C2972">
        <f t="shared" si="230"/>
        <v>117.43823974576901</v>
      </c>
      <c r="D2972">
        <f t="shared" si="227"/>
        <v>118.19069482709153</v>
      </c>
      <c r="E2972">
        <f t="shared" ref="E2972:E3035" si="231">C2972-D2972</f>
        <v>-0.75245508132252326</v>
      </c>
      <c r="F2972">
        <f t="shared" si="229"/>
        <v>-0.43495507220054008</v>
      </c>
      <c r="G2972">
        <f t="shared" si="228"/>
        <v>-0.31750000912198317</v>
      </c>
    </row>
    <row r="2973" spans="1:7" x14ac:dyDescent="0.2">
      <c r="A2973">
        <v>20161020</v>
      </c>
      <c r="B2973">
        <v>114.87</v>
      </c>
      <c r="C2973">
        <f t="shared" si="230"/>
        <v>117.04312593872763</v>
      </c>
      <c r="D2973">
        <f t="shared" ref="D2973:D3036" si="232">B2973*(2/(26+1)) + D2972*(1-(2/(26+1)))</f>
        <v>117.94471743249217</v>
      </c>
      <c r="E2973">
        <f t="shared" si="231"/>
        <v>-0.90159149376454195</v>
      </c>
      <c r="F2973">
        <f t="shared" si="229"/>
        <v>-0.52828235651334055</v>
      </c>
      <c r="G2973">
        <f t="shared" si="228"/>
        <v>-0.37330913725120141</v>
      </c>
    </row>
    <row r="2974" spans="1:7" x14ac:dyDescent="0.2">
      <c r="A2974">
        <v>20161021</v>
      </c>
      <c r="B2974">
        <v>113.44</v>
      </c>
      <c r="C2974">
        <f t="shared" si="230"/>
        <v>116.48879887123107</v>
      </c>
      <c r="D2974">
        <f t="shared" si="232"/>
        <v>117.61103465971497</v>
      </c>
      <c r="E2974">
        <f t="shared" si="231"/>
        <v>-1.1222357884839056</v>
      </c>
      <c r="F2974">
        <f t="shared" si="229"/>
        <v>-0.6470730429074536</v>
      </c>
      <c r="G2974">
        <f t="shared" si="228"/>
        <v>-0.47516274557645199</v>
      </c>
    </row>
    <row r="2975" spans="1:7" x14ac:dyDescent="0.2">
      <c r="A2975">
        <v>20161024</v>
      </c>
      <c r="B2975">
        <v>113.61</v>
      </c>
      <c r="C2975">
        <f t="shared" si="230"/>
        <v>116.04590673719551</v>
      </c>
      <c r="D2975">
        <f t="shared" si="232"/>
        <v>117.31466172195832</v>
      </c>
      <c r="E2975">
        <f t="shared" si="231"/>
        <v>-1.2687549847628077</v>
      </c>
      <c r="F2975">
        <f t="shared" si="229"/>
        <v>-0.77140943127852446</v>
      </c>
      <c r="G2975">
        <f t="shared" si="228"/>
        <v>-0.49734555348428322</v>
      </c>
    </row>
    <row r="2976" spans="1:7" x14ac:dyDescent="0.2">
      <c r="A2976">
        <v>20161025</v>
      </c>
      <c r="B2976">
        <v>113.96</v>
      </c>
      <c r="C2976">
        <f t="shared" si="230"/>
        <v>115.7249980083962</v>
      </c>
      <c r="D2976">
        <f t="shared" si="232"/>
        <v>117.06616826107251</v>
      </c>
      <c r="E2976">
        <f t="shared" si="231"/>
        <v>-1.3411702526763065</v>
      </c>
      <c r="F2976">
        <f t="shared" si="229"/>
        <v>-0.88536159555808092</v>
      </c>
      <c r="G2976">
        <f t="shared" si="228"/>
        <v>-0.4558086571182256</v>
      </c>
    </row>
    <row r="2977" spans="1:7" x14ac:dyDescent="0.2">
      <c r="A2977">
        <v>20161026</v>
      </c>
      <c r="B2977">
        <v>114.56</v>
      </c>
      <c r="C2977">
        <f t="shared" si="230"/>
        <v>115.54576754556601</v>
      </c>
      <c r="D2977">
        <f t="shared" si="232"/>
        <v>116.88052616765972</v>
      </c>
      <c r="E2977">
        <f t="shared" si="231"/>
        <v>-1.334758622093716</v>
      </c>
      <c r="F2977">
        <f t="shared" si="229"/>
        <v>-0.97524100086520793</v>
      </c>
      <c r="G2977">
        <f t="shared" si="228"/>
        <v>-0.35951762122850806</v>
      </c>
    </row>
    <row r="2978" spans="1:7" x14ac:dyDescent="0.2">
      <c r="A2978">
        <v>20161027</v>
      </c>
      <c r="B2978">
        <v>115.7</v>
      </c>
      <c r="C2978">
        <f t="shared" si="230"/>
        <v>115.56949561547893</v>
      </c>
      <c r="D2978">
        <f t="shared" si="232"/>
        <v>116.79307978487012</v>
      </c>
      <c r="E2978">
        <f t="shared" si="231"/>
        <v>-1.223584169391188</v>
      </c>
      <c r="F2978">
        <f t="shared" si="229"/>
        <v>-1.0249096345704038</v>
      </c>
      <c r="G2978">
        <f t="shared" si="228"/>
        <v>-0.19867453482078412</v>
      </c>
    </row>
    <row r="2979" spans="1:7" x14ac:dyDescent="0.2">
      <c r="A2979">
        <v>20161028</v>
      </c>
      <c r="B2979">
        <v>115.33</v>
      </c>
      <c r="C2979">
        <f t="shared" si="230"/>
        <v>115.53265013617448</v>
      </c>
      <c r="D2979">
        <f t="shared" si="232"/>
        <v>116.68470350450936</v>
      </c>
      <c r="E2979">
        <f t="shared" si="231"/>
        <v>-1.1520533683348759</v>
      </c>
      <c r="F2979">
        <f t="shared" si="229"/>
        <v>-1.0503383813232983</v>
      </c>
      <c r="G2979">
        <f t="shared" si="228"/>
        <v>-0.10171498701157766</v>
      </c>
    </row>
    <row r="2980" spans="1:7" x14ac:dyDescent="0.2">
      <c r="A2980">
        <v>20161031</v>
      </c>
      <c r="B2980">
        <v>115.99</v>
      </c>
      <c r="C2980">
        <f t="shared" si="230"/>
        <v>115.6030116536861</v>
      </c>
      <c r="D2980">
        <f t="shared" si="232"/>
        <v>116.63324398565682</v>
      </c>
      <c r="E2980">
        <f t="shared" si="231"/>
        <v>-1.0302323319707227</v>
      </c>
      <c r="F2980">
        <f t="shared" si="229"/>
        <v>-1.0463171714527832</v>
      </c>
      <c r="G2980">
        <f t="shared" ref="G2980:G3043" si="233">E2980-F2980</f>
        <v>1.608483948206052E-2</v>
      </c>
    </row>
    <row r="2981" spans="1:7" x14ac:dyDescent="0.2">
      <c r="A2981">
        <v>20161101</v>
      </c>
      <c r="B2981">
        <v>115.34</v>
      </c>
      <c r="C2981">
        <f t="shared" si="230"/>
        <v>115.56254832234977</v>
      </c>
      <c r="D2981">
        <f t="shared" si="232"/>
        <v>116.53744813486742</v>
      </c>
      <c r="E2981">
        <f t="shared" si="231"/>
        <v>-0.97489981251764846</v>
      </c>
      <c r="F2981">
        <f t="shared" ref="F2981:F3044" si="234">(E2981*(2/(9+1))+F2980*(1-(2/(9+1))))</f>
        <v>-1.0320336996657564</v>
      </c>
      <c r="G2981">
        <f t="shared" si="233"/>
        <v>5.7133887148107965E-2</v>
      </c>
    </row>
    <row r="2982" spans="1:7" x14ac:dyDescent="0.2">
      <c r="A2982">
        <v>20161102</v>
      </c>
      <c r="B2982">
        <v>114.86</v>
      </c>
      <c r="C2982">
        <f t="shared" si="230"/>
        <v>115.4544639650652</v>
      </c>
      <c r="D2982">
        <f t="shared" si="232"/>
        <v>116.41319271746984</v>
      </c>
      <c r="E2982">
        <f t="shared" si="231"/>
        <v>-0.95872875240463884</v>
      </c>
      <c r="F2982">
        <f t="shared" si="234"/>
        <v>-1.0173727102135328</v>
      </c>
      <c r="G2982">
        <f t="shared" si="233"/>
        <v>5.8643957808893976E-2</v>
      </c>
    </row>
    <row r="2983" spans="1:7" x14ac:dyDescent="0.2">
      <c r="A2983">
        <v>20161103</v>
      </c>
      <c r="B2983">
        <v>115.03</v>
      </c>
      <c r="C2983">
        <f t="shared" si="230"/>
        <v>115.38916181659363</v>
      </c>
      <c r="D2983">
        <f t="shared" si="232"/>
        <v>116.31073399765725</v>
      </c>
      <c r="E2983">
        <f t="shared" si="231"/>
        <v>-0.92157218106362393</v>
      </c>
      <c r="F2983">
        <f t="shared" si="234"/>
        <v>-0.99821260438355108</v>
      </c>
      <c r="G2983">
        <f t="shared" si="233"/>
        <v>7.6640423319927153E-2</v>
      </c>
    </row>
    <row r="2984" spans="1:7" x14ac:dyDescent="0.2">
      <c r="A2984">
        <v>20161104</v>
      </c>
      <c r="B2984">
        <v>115.11</v>
      </c>
      <c r="C2984">
        <f t="shared" si="230"/>
        <v>115.34621384480999</v>
      </c>
      <c r="D2984">
        <f t="shared" si="232"/>
        <v>116.22179073857153</v>
      </c>
      <c r="E2984">
        <f t="shared" si="231"/>
        <v>-0.87557689376153292</v>
      </c>
      <c r="F2984">
        <f t="shared" si="234"/>
        <v>-0.97368546225914754</v>
      </c>
      <c r="G2984">
        <f t="shared" si="233"/>
        <v>9.8108568497614623E-2</v>
      </c>
    </row>
    <row r="2985" spans="1:7" x14ac:dyDescent="0.2">
      <c r="A2985">
        <v>20161107</v>
      </c>
      <c r="B2985">
        <v>116.66</v>
      </c>
      <c r="C2985">
        <f t="shared" si="230"/>
        <v>115.5483347917623</v>
      </c>
      <c r="D2985">
        <f t="shared" si="232"/>
        <v>116.25425068386252</v>
      </c>
      <c r="E2985">
        <f t="shared" si="231"/>
        <v>-0.70591589210022221</v>
      </c>
      <c r="F2985">
        <f t="shared" si="234"/>
        <v>-0.92013154822736254</v>
      </c>
      <c r="G2985">
        <f t="shared" si="233"/>
        <v>0.21421565612714033</v>
      </c>
    </row>
    <row r="2986" spans="1:7" x14ac:dyDescent="0.2">
      <c r="A2986">
        <v>20161108</v>
      </c>
      <c r="B2986">
        <v>117.05</v>
      </c>
      <c r="C2986">
        <f t="shared" si="230"/>
        <v>115.77936020841426</v>
      </c>
      <c r="D2986">
        <f t="shared" si="232"/>
        <v>116.31319507765048</v>
      </c>
      <c r="E2986">
        <f t="shared" si="231"/>
        <v>-0.53383486923621604</v>
      </c>
      <c r="F2986">
        <f t="shared" si="234"/>
        <v>-0.84287221242913324</v>
      </c>
      <c r="G2986">
        <f t="shared" si="233"/>
        <v>0.3090373431929172</v>
      </c>
    </row>
    <row r="2987" spans="1:7" x14ac:dyDescent="0.2">
      <c r="A2987">
        <v>20161109</v>
      </c>
      <c r="B2987">
        <v>120.31</v>
      </c>
      <c r="C2987">
        <f t="shared" si="230"/>
        <v>116.47638171481206</v>
      </c>
      <c r="D2987">
        <f t="shared" si="232"/>
        <v>116.60925470152822</v>
      </c>
      <c r="E2987">
        <f t="shared" si="231"/>
        <v>-0.13287298671615133</v>
      </c>
      <c r="F2987">
        <f t="shared" si="234"/>
        <v>-0.7008723672865369</v>
      </c>
      <c r="G2987">
        <f t="shared" si="233"/>
        <v>0.56799938057038557</v>
      </c>
    </row>
    <row r="2988" spans="1:7" x14ac:dyDescent="0.2">
      <c r="A2988">
        <v>20161110</v>
      </c>
      <c r="B2988">
        <v>119.54</v>
      </c>
      <c r="C2988">
        <f t="shared" si="230"/>
        <v>116.94770760484099</v>
      </c>
      <c r="D2988">
        <f t="shared" si="232"/>
        <v>116.82634694585946</v>
      </c>
      <c r="E2988">
        <f t="shared" si="231"/>
        <v>0.12136065898152992</v>
      </c>
      <c r="F2988">
        <f t="shared" si="234"/>
        <v>-0.53642576203292358</v>
      </c>
      <c r="G2988">
        <f t="shared" si="233"/>
        <v>0.6577864210144535</v>
      </c>
    </row>
    <row r="2989" spans="1:7" x14ac:dyDescent="0.2">
      <c r="A2989">
        <v>20161111</v>
      </c>
      <c r="B2989">
        <v>118.47</v>
      </c>
      <c r="C2989">
        <f t="shared" si="230"/>
        <v>117.18190643486545</v>
      </c>
      <c r="D2989">
        <f t="shared" si="232"/>
        <v>116.94809902394394</v>
      </c>
      <c r="E2989">
        <f t="shared" si="231"/>
        <v>0.23380741092151425</v>
      </c>
      <c r="F2989">
        <f t="shared" si="234"/>
        <v>-0.382379127442036</v>
      </c>
      <c r="G2989">
        <f t="shared" si="233"/>
        <v>0.61618653836355031</v>
      </c>
    </row>
    <row r="2990" spans="1:7" x14ac:dyDescent="0.2">
      <c r="A2990">
        <v>20161114</v>
      </c>
      <c r="B2990">
        <v>116.6</v>
      </c>
      <c r="C2990">
        <f t="shared" si="230"/>
        <v>117.09238236796307</v>
      </c>
      <c r="D2990">
        <f t="shared" si="232"/>
        <v>116.92231391105921</v>
      </c>
      <c r="E2990">
        <f t="shared" si="231"/>
        <v>0.17006845690386285</v>
      </c>
      <c r="F2990">
        <f t="shared" si="234"/>
        <v>-0.27188961057285621</v>
      </c>
      <c r="G2990">
        <f t="shared" si="233"/>
        <v>0.44195806747671906</v>
      </c>
    </row>
    <row r="2991" spans="1:7" x14ac:dyDescent="0.2">
      <c r="A2991">
        <v>20161115</v>
      </c>
      <c r="B2991">
        <v>116.32</v>
      </c>
      <c r="C2991">
        <f t="shared" si="230"/>
        <v>116.97355431135337</v>
      </c>
      <c r="D2991">
        <f t="shared" si="232"/>
        <v>116.87769806579556</v>
      </c>
      <c r="E2991">
        <f t="shared" si="231"/>
        <v>9.5856245557811803E-2</v>
      </c>
      <c r="F2991">
        <f t="shared" si="234"/>
        <v>-0.1983404393467226</v>
      </c>
      <c r="G2991">
        <f t="shared" si="233"/>
        <v>0.29419668490453443</v>
      </c>
    </row>
    <row r="2992" spans="1:7" x14ac:dyDescent="0.2">
      <c r="A2992">
        <v>20161116</v>
      </c>
      <c r="B2992">
        <v>116.36</v>
      </c>
      <c r="C2992">
        <f t="shared" si="230"/>
        <v>116.87916134037593</v>
      </c>
      <c r="D2992">
        <f t="shared" si="232"/>
        <v>116.83935006092182</v>
      </c>
      <c r="E2992">
        <f t="shared" si="231"/>
        <v>3.9811279454113446E-2</v>
      </c>
      <c r="F2992">
        <f t="shared" si="234"/>
        <v>-0.1507100955865554</v>
      </c>
      <c r="G2992">
        <f t="shared" si="233"/>
        <v>0.19052137504066885</v>
      </c>
    </row>
    <row r="2993" spans="1:7" x14ac:dyDescent="0.2">
      <c r="A2993">
        <v>20161117</v>
      </c>
      <c r="B2993">
        <v>116.57</v>
      </c>
      <c r="C2993">
        <f t="shared" si="230"/>
        <v>116.83159805724117</v>
      </c>
      <c r="D2993">
        <f t="shared" si="232"/>
        <v>116.81939820455725</v>
      </c>
      <c r="E2993">
        <f t="shared" si="231"/>
        <v>1.2199852683920653E-2</v>
      </c>
      <c r="F2993">
        <f t="shared" si="234"/>
        <v>-0.1181281059324602</v>
      </c>
      <c r="G2993">
        <f t="shared" si="233"/>
        <v>0.13032795861638086</v>
      </c>
    </row>
    <row r="2994" spans="1:7" x14ac:dyDescent="0.2">
      <c r="A2994">
        <v>20161118</v>
      </c>
      <c r="B2994">
        <v>115.36</v>
      </c>
      <c r="C2994">
        <f t="shared" si="230"/>
        <v>116.60519835612713</v>
      </c>
      <c r="D2994">
        <f t="shared" si="232"/>
        <v>116.71129463384931</v>
      </c>
      <c r="E2994">
        <f t="shared" si="231"/>
        <v>-0.10609627772217323</v>
      </c>
      <c r="F2994">
        <f t="shared" si="234"/>
        <v>-0.11572174029040282</v>
      </c>
      <c r="G2994">
        <f t="shared" si="233"/>
        <v>9.6254625682295897E-3</v>
      </c>
    </row>
    <row r="2995" spans="1:7" x14ac:dyDescent="0.2">
      <c r="A2995">
        <v>20161121</v>
      </c>
      <c r="B2995">
        <v>115</v>
      </c>
      <c r="C2995">
        <f t="shared" si="230"/>
        <v>116.35824476287681</v>
      </c>
      <c r="D2995">
        <f t="shared" si="232"/>
        <v>116.58453206837899</v>
      </c>
      <c r="E2995">
        <f t="shared" si="231"/>
        <v>-0.22628730550218279</v>
      </c>
      <c r="F2995">
        <f t="shared" si="234"/>
        <v>-0.1378348533327588</v>
      </c>
      <c r="G2995">
        <f t="shared" si="233"/>
        <v>-8.845245216942399E-2</v>
      </c>
    </row>
    <row r="2996" spans="1:7" x14ac:dyDescent="0.2">
      <c r="A2996">
        <v>20161122</v>
      </c>
      <c r="B2996">
        <v>112.74</v>
      </c>
      <c r="C2996">
        <f t="shared" si="230"/>
        <v>115.80159172243421</v>
      </c>
      <c r="D2996">
        <f t="shared" si="232"/>
        <v>116.29975191516573</v>
      </c>
      <c r="E2996">
        <f t="shared" si="231"/>
        <v>-0.49816019273151824</v>
      </c>
      <c r="F2996">
        <f t="shared" si="234"/>
        <v>-0.20989992121251069</v>
      </c>
      <c r="G2996">
        <f t="shared" si="233"/>
        <v>-0.28826027151900757</v>
      </c>
    </row>
    <row r="2997" spans="1:7" x14ac:dyDescent="0.2">
      <c r="A2997">
        <v>20161123</v>
      </c>
      <c r="B2997">
        <v>113.07</v>
      </c>
      <c r="C2997">
        <f t="shared" si="230"/>
        <v>115.38134684205971</v>
      </c>
      <c r="D2997">
        <f t="shared" si="232"/>
        <v>116.06051103256085</v>
      </c>
      <c r="E2997">
        <f t="shared" si="231"/>
        <v>-0.6791641905011403</v>
      </c>
      <c r="F2997">
        <f t="shared" si="234"/>
        <v>-0.30375277507023662</v>
      </c>
      <c r="G2997">
        <f t="shared" si="233"/>
        <v>-0.37541141543090367</v>
      </c>
    </row>
    <row r="2998" spans="1:7" x14ac:dyDescent="0.2">
      <c r="A2998">
        <v>20161125</v>
      </c>
      <c r="B2998">
        <v>114.13</v>
      </c>
      <c r="C2998">
        <f t="shared" si="230"/>
        <v>115.1888319432813</v>
      </c>
      <c r="D2998">
        <f t="shared" si="232"/>
        <v>115.91751021533412</v>
      </c>
      <c r="E2998">
        <f t="shared" si="231"/>
        <v>-0.72867827205281799</v>
      </c>
      <c r="F2998">
        <f t="shared" si="234"/>
        <v>-0.3887378744667529</v>
      </c>
      <c r="G2998">
        <f t="shared" si="233"/>
        <v>-0.33994039758606509</v>
      </c>
    </row>
    <row r="2999" spans="1:7" x14ac:dyDescent="0.2">
      <c r="A2999">
        <v>20161128</v>
      </c>
      <c r="B2999">
        <v>113.13</v>
      </c>
      <c r="C2999">
        <f t="shared" si="230"/>
        <v>114.87208856739187</v>
      </c>
      <c r="D2999">
        <f t="shared" si="232"/>
        <v>115.71102797716122</v>
      </c>
      <c r="E2999">
        <f t="shared" si="231"/>
        <v>-0.83893940976935255</v>
      </c>
      <c r="F2999">
        <f t="shared" si="234"/>
        <v>-0.47877818152727286</v>
      </c>
      <c r="G2999">
        <f t="shared" si="233"/>
        <v>-0.36016122824207969</v>
      </c>
    </row>
    <row r="3000" spans="1:7" x14ac:dyDescent="0.2">
      <c r="A3000">
        <v>20161129</v>
      </c>
      <c r="B3000">
        <v>112.48</v>
      </c>
      <c r="C3000">
        <f t="shared" si="230"/>
        <v>114.50407494163927</v>
      </c>
      <c r="D3000">
        <f t="shared" si="232"/>
        <v>115.47169257144557</v>
      </c>
      <c r="E3000">
        <f t="shared" si="231"/>
        <v>-0.9676176298062984</v>
      </c>
      <c r="F3000">
        <f t="shared" si="234"/>
        <v>-0.57654607118307799</v>
      </c>
      <c r="G3000">
        <f t="shared" si="233"/>
        <v>-0.39107155862322041</v>
      </c>
    </row>
    <row r="3001" spans="1:7" x14ac:dyDescent="0.2">
      <c r="A3001">
        <v>20161130</v>
      </c>
      <c r="B3001">
        <v>111.3</v>
      </c>
      <c r="C3001">
        <f t="shared" si="230"/>
        <v>114.01114033523324</v>
      </c>
      <c r="D3001">
        <f t="shared" si="232"/>
        <v>115.16267830689405</v>
      </c>
      <c r="E3001">
        <f t="shared" si="231"/>
        <v>-1.1515379716608152</v>
      </c>
      <c r="F3001">
        <f t="shared" si="234"/>
        <v>-0.69154445127862552</v>
      </c>
      <c r="G3001">
        <f t="shared" si="233"/>
        <v>-0.45999352038218966</v>
      </c>
    </row>
    <row r="3002" spans="1:7" x14ac:dyDescent="0.2">
      <c r="A3002">
        <v>20161201</v>
      </c>
      <c r="B3002">
        <v>111.38</v>
      </c>
      <c r="C3002">
        <f t="shared" si="230"/>
        <v>113.60634951442813</v>
      </c>
      <c r="D3002">
        <f t="shared" si="232"/>
        <v>114.88247991379077</v>
      </c>
      <c r="E3002">
        <f t="shared" si="231"/>
        <v>-1.2761303993626427</v>
      </c>
      <c r="F3002">
        <f t="shared" si="234"/>
        <v>-0.80846164089542893</v>
      </c>
      <c r="G3002">
        <f t="shared" si="233"/>
        <v>-0.46766875846721379</v>
      </c>
    </row>
    <row r="3003" spans="1:7" x14ac:dyDescent="0.2">
      <c r="A3003">
        <v>20161202</v>
      </c>
      <c r="B3003">
        <v>111.96</v>
      </c>
      <c r="C3003">
        <f t="shared" si="230"/>
        <v>113.35306497374688</v>
      </c>
      <c r="D3003">
        <f t="shared" si="232"/>
        <v>114.66599992017665</v>
      </c>
      <c r="E3003">
        <f t="shared" si="231"/>
        <v>-1.3129349464297633</v>
      </c>
      <c r="F3003">
        <f t="shared" si="234"/>
        <v>-0.90935630200229589</v>
      </c>
      <c r="G3003">
        <f t="shared" si="233"/>
        <v>-0.40357864442746738</v>
      </c>
    </row>
    <row r="3004" spans="1:7" x14ac:dyDescent="0.2">
      <c r="A3004">
        <v>20161205</v>
      </c>
      <c r="B3004">
        <v>111.94</v>
      </c>
      <c r="C3004">
        <f t="shared" si="230"/>
        <v>113.1356703624012</v>
      </c>
      <c r="D3004">
        <f t="shared" si="232"/>
        <v>114.46407400016355</v>
      </c>
      <c r="E3004">
        <f t="shared" si="231"/>
        <v>-1.3284036377623494</v>
      </c>
      <c r="F3004">
        <f t="shared" si="234"/>
        <v>-0.99316576915430677</v>
      </c>
      <c r="G3004">
        <f t="shared" si="233"/>
        <v>-0.33523786860804261</v>
      </c>
    </row>
    <row r="3005" spans="1:7" x14ac:dyDescent="0.2">
      <c r="A3005">
        <v>20161206</v>
      </c>
      <c r="B3005">
        <v>112.06</v>
      </c>
      <c r="C3005">
        <f t="shared" si="230"/>
        <v>112.97018261433948</v>
      </c>
      <c r="D3005">
        <f t="shared" si="232"/>
        <v>114.28599444459587</v>
      </c>
      <c r="E3005">
        <f t="shared" si="231"/>
        <v>-1.3158118302563935</v>
      </c>
      <c r="F3005">
        <f t="shared" si="234"/>
        <v>-1.0576949813747241</v>
      </c>
      <c r="G3005">
        <f t="shared" si="233"/>
        <v>-0.25811684888166941</v>
      </c>
    </row>
    <row r="3006" spans="1:7" x14ac:dyDescent="0.2">
      <c r="A3006">
        <v>20161207</v>
      </c>
      <c r="B3006">
        <v>111.1</v>
      </c>
      <c r="C3006">
        <f t="shared" si="230"/>
        <v>112.6824622121334</v>
      </c>
      <c r="D3006">
        <f t="shared" si="232"/>
        <v>114.04999485610729</v>
      </c>
      <c r="E3006">
        <f t="shared" si="231"/>
        <v>-1.3675326439738882</v>
      </c>
      <c r="F3006">
        <f t="shared" si="234"/>
        <v>-1.1196625138945571</v>
      </c>
      <c r="G3006">
        <f t="shared" si="233"/>
        <v>-0.24787013007933112</v>
      </c>
    </row>
    <row r="3007" spans="1:7" x14ac:dyDescent="0.2">
      <c r="A3007">
        <v>20161208</v>
      </c>
      <c r="B3007">
        <v>110.99</v>
      </c>
      <c r="C3007">
        <f t="shared" si="230"/>
        <v>112.42208341026671</v>
      </c>
      <c r="D3007">
        <f t="shared" si="232"/>
        <v>113.82332857046971</v>
      </c>
      <c r="E3007">
        <f t="shared" si="231"/>
        <v>-1.401245160203004</v>
      </c>
      <c r="F3007">
        <f t="shared" si="234"/>
        <v>-1.1759790431562465</v>
      </c>
      <c r="G3007">
        <f t="shared" si="233"/>
        <v>-0.22526611704675759</v>
      </c>
    </row>
    <row r="3008" spans="1:7" x14ac:dyDescent="0.2">
      <c r="A3008">
        <v>20161209</v>
      </c>
      <c r="B3008">
        <v>112.26</v>
      </c>
      <c r="C3008">
        <f t="shared" si="230"/>
        <v>112.3971475009949</v>
      </c>
      <c r="D3008">
        <f t="shared" si="232"/>
        <v>113.70752645413862</v>
      </c>
      <c r="E3008">
        <f t="shared" si="231"/>
        <v>-1.3103789531437116</v>
      </c>
      <c r="F3008">
        <f t="shared" si="234"/>
        <v>-1.2028590251537397</v>
      </c>
      <c r="G3008">
        <f t="shared" si="233"/>
        <v>-0.1075199279899719</v>
      </c>
    </row>
    <row r="3009" spans="1:7" x14ac:dyDescent="0.2">
      <c r="A3009">
        <v>20161212</v>
      </c>
      <c r="B3009">
        <v>115.36</v>
      </c>
      <c r="C3009">
        <f t="shared" si="230"/>
        <v>112.8529709623803</v>
      </c>
      <c r="D3009">
        <f t="shared" si="232"/>
        <v>113.8299319019802</v>
      </c>
      <c r="E3009">
        <f t="shared" si="231"/>
        <v>-0.97696093959990549</v>
      </c>
      <c r="F3009">
        <f t="shared" si="234"/>
        <v>-1.1576794080429729</v>
      </c>
      <c r="G3009">
        <f t="shared" si="233"/>
        <v>0.18071846844306738</v>
      </c>
    </row>
    <row r="3010" spans="1:7" x14ac:dyDescent="0.2">
      <c r="A3010">
        <v>20161213</v>
      </c>
      <c r="B3010">
        <v>115.89</v>
      </c>
      <c r="C3010">
        <f t="shared" si="230"/>
        <v>113.32020619893717</v>
      </c>
      <c r="D3010">
        <f t="shared" si="232"/>
        <v>113.98252953887055</v>
      </c>
      <c r="E3010">
        <f t="shared" si="231"/>
        <v>-0.66232333993337988</v>
      </c>
      <c r="F3010">
        <f t="shared" si="234"/>
        <v>-1.0586081944210544</v>
      </c>
      <c r="G3010">
        <f t="shared" si="233"/>
        <v>0.39628485448767448</v>
      </c>
    </row>
    <row r="3011" spans="1:7" x14ac:dyDescent="0.2">
      <c r="A3011">
        <v>20161214</v>
      </c>
      <c r="B3011">
        <v>114.99</v>
      </c>
      <c r="C3011">
        <f t="shared" si="230"/>
        <v>113.57709755294684</v>
      </c>
      <c r="D3011">
        <f t="shared" si="232"/>
        <v>114.05715698043569</v>
      </c>
      <c r="E3011">
        <f t="shared" si="231"/>
        <v>-0.48005942748885388</v>
      </c>
      <c r="F3011">
        <f t="shared" si="234"/>
        <v>-0.9428984410346144</v>
      </c>
      <c r="G3011">
        <f t="shared" si="233"/>
        <v>0.46283901354576051</v>
      </c>
    </row>
    <row r="3012" spans="1:7" x14ac:dyDescent="0.2">
      <c r="A3012">
        <v>20161215</v>
      </c>
      <c r="B3012">
        <v>115.89</v>
      </c>
      <c r="C3012">
        <f t="shared" si="230"/>
        <v>113.93292869864732</v>
      </c>
      <c r="D3012">
        <f t="shared" si="232"/>
        <v>114.19292313003305</v>
      </c>
      <c r="E3012">
        <f t="shared" si="231"/>
        <v>-0.25999443138573497</v>
      </c>
      <c r="F3012">
        <f t="shared" si="234"/>
        <v>-0.80631763910483856</v>
      </c>
      <c r="G3012">
        <f t="shared" si="233"/>
        <v>0.54632320771910359</v>
      </c>
    </row>
    <row r="3013" spans="1:7" x14ac:dyDescent="0.2">
      <c r="A3013">
        <v>20161216</v>
      </c>
      <c r="B3013">
        <v>115.88</v>
      </c>
      <c r="C3013">
        <f t="shared" si="230"/>
        <v>114.23247812962467</v>
      </c>
      <c r="D3013">
        <f t="shared" si="232"/>
        <v>114.31789178706764</v>
      </c>
      <c r="E3013">
        <f t="shared" si="231"/>
        <v>-8.5413657442970248E-2</v>
      </c>
      <c r="F3013">
        <f t="shared" si="234"/>
        <v>-0.66213684277246498</v>
      </c>
      <c r="G3013">
        <f t="shared" si="233"/>
        <v>0.57672318532949474</v>
      </c>
    </row>
    <row r="3014" spans="1:7" x14ac:dyDescent="0.2">
      <c r="A3014">
        <v>20161219</v>
      </c>
      <c r="B3014">
        <v>116.02</v>
      </c>
      <c r="C3014">
        <f t="shared" si="230"/>
        <v>114.50748149429779</v>
      </c>
      <c r="D3014">
        <f t="shared" si="232"/>
        <v>114.44397387691448</v>
      </c>
      <c r="E3014">
        <f t="shared" si="231"/>
        <v>6.3507617383308457E-2</v>
      </c>
      <c r="F3014">
        <f t="shared" si="234"/>
        <v>-0.51700795074131034</v>
      </c>
      <c r="G3014">
        <f t="shared" si="233"/>
        <v>0.5805155681246188</v>
      </c>
    </row>
    <row r="3015" spans="1:7" x14ac:dyDescent="0.2">
      <c r="A3015">
        <v>20161220</v>
      </c>
      <c r="B3015">
        <v>115.66</v>
      </c>
      <c r="C3015">
        <f t="shared" si="230"/>
        <v>114.6847920336366</v>
      </c>
      <c r="D3015">
        <f t="shared" si="232"/>
        <v>114.53404988603192</v>
      </c>
      <c r="E3015">
        <f t="shared" si="231"/>
        <v>0.15074214760467441</v>
      </c>
      <c r="F3015">
        <f t="shared" si="234"/>
        <v>-0.3834579310721134</v>
      </c>
      <c r="G3015">
        <f t="shared" si="233"/>
        <v>0.53420007867678776</v>
      </c>
    </row>
    <row r="3016" spans="1:7" x14ac:dyDescent="0.2">
      <c r="A3016">
        <v>20161221</v>
      </c>
      <c r="B3016">
        <v>115.31</v>
      </c>
      <c r="C3016">
        <f t="shared" si="230"/>
        <v>114.78097787461559</v>
      </c>
      <c r="D3016">
        <f t="shared" si="232"/>
        <v>114.59152767225179</v>
      </c>
      <c r="E3016">
        <f t="shared" si="231"/>
        <v>0.18945020236380117</v>
      </c>
      <c r="F3016">
        <f t="shared" si="234"/>
        <v>-0.26887630438493049</v>
      </c>
      <c r="G3016">
        <f t="shared" si="233"/>
        <v>0.45832650674873165</v>
      </c>
    </row>
    <row r="3017" spans="1:7" x14ac:dyDescent="0.2">
      <c r="A3017">
        <v>20161222</v>
      </c>
      <c r="B3017">
        <v>115.44</v>
      </c>
      <c r="C3017">
        <f t="shared" si="230"/>
        <v>114.8823658939055</v>
      </c>
      <c r="D3017">
        <f t="shared" si="232"/>
        <v>114.65437747430721</v>
      </c>
      <c r="E3017">
        <f t="shared" si="231"/>
        <v>0.22798841959829019</v>
      </c>
      <c r="F3017">
        <f t="shared" si="234"/>
        <v>-0.16950335958828636</v>
      </c>
      <c r="G3017">
        <f t="shared" si="233"/>
        <v>0.39749177918657652</v>
      </c>
    </row>
    <row r="3018" spans="1:7" x14ac:dyDescent="0.2">
      <c r="A3018">
        <v>20161223</v>
      </c>
      <c r="B3018">
        <v>115.96</v>
      </c>
      <c r="C3018">
        <f t="shared" si="230"/>
        <v>115.04815575638158</v>
      </c>
      <c r="D3018">
        <f t="shared" si="232"/>
        <v>114.75109025398815</v>
      </c>
      <c r="E3018">
        <f t="shared" si="231"/>
        <v>0.29706550239342278</v>
      </c>
      <c r="F3018">
        <f t="shared" si="234"/>
        <v>-7.6189587191944519E-2</v>
      </c>
      <c r="G3018">
        <f t="shared" si="233"/>
        <v>0.37325508958536729</v>
      </c>
    </row>
    <row r="3019" spans="1:7" x14ac:dyDescent="0.2">
      <c r="A3019">
        <v>20161227</v>
      </c>
      <c r="B3019">
        <v>115.91</v>
      </c>
      <c r="C3019">
        <f t="shared" si="230"/>
        <v>115.18074717847672</v>
      </c>
      <c r="D3019">
        <f t="shared" si="232"/>
        <v>114.8369354203594</v>
      </c>
      <c r="E3019">
        <f t="shared" si="231"/>
        <v>0.34381175811732589</v>
      </c>
      <c r="F3019">
        <f t="shared" si="234"/>
        <v>7.8106818699095609E-3</v>
      </c>
      <c r="G3019">
        <f t="shared" si="233"/>
        <v>0.33600107624741632</v>
      </c>
    </row>
    <row r="3020" spans="1:7" x14ac:dyDescent="0.2">
      <c r="A3020">
        <v>20161228</v>
      </c>
      <c r="B3020">
        <v>115.1</v>
      </c>
      <c r="C3020">
        <f t="shared" si="230"/>
        <v>115.16832453563416</v>
      </c>
      <c r="D3020">
        <f t="shared" si="232"/>
        <v>114.85642168551797</v>
      </c>
      <c r="E3020">
        <f t="shared" si="231"/>
        <v>0.31190285011618357</v>
      </c>
      <c r="F3020">
        <f t="shared" si="234"/>
        <v>6.8629115519164369E-2</v>
      </c>
      <c r="G3020">
        <f t="shared" si="233"/>
        <v>0.2432737345970192</v>
      </c>
    </row>
    <row r="3021" spans="1:7" x14ac:dyDescent="0.2">
      <c r="A3021">
        <v>20161229</v>
      </c>
      <c r="B3021">
        <v>115.49</v>
      </c>
      <c r="C3021">
        <f t="shared" si="230"/>
        <v>115.21781306861351</v>
      </c>
      <c r="D3021">
        <f t="shared" si="232"/>
        <v>114.90335341251665</v>
      </c>
      <c r="E3021">
        <f t="shared" si="231"/>
        <v>0.314459656096858</v>
      </c>
      <c r="F3021">
        <f t="shared" si="234"/>
        <v>0.1177952236347031</v>
      </c>
      <c r="G3021">
        <f t="shared" si="233"/>
        <v>0.1966644324621549</v>
      </c>
    </row>
    <row r="3022" spans="1:7" x14ac:dyDescent="0.2">
      <c r="A3022">
        <v>20161230</v>
      </c>
      <c r="B3022">
        <v>115.21</v>
      </c>
      <c r="C3022">
        <f t="shared" si="230"/>
        <v>115.21661105805759</v>
      </c>
      <c r="D3022">
        <f t="shared" si="232"/>
        <v>114.92606797455245</v>
      </c>
      <c r="E3022">
        <f t="shared" si="231"/>
        <v>0.29054308350514191</v>
      </c>
      <c r="F3022">
        <f t="shared" si="234"/>
        <v>0.15234479560879086</v>
      </c>
      <c r="G3022">
        <f t="shared" si="233"/>
        <v>0.13819828789635105</v>
      </c>
    </row>
    <row r="3023" spans="1:7" x14ac:dyDescent="0.2">
      <c r="A3023">
        <v>20170103</v>
      </c>
      <c r="B3023">
        <v>115.84</v>
      </c>
      <c r="C3023">
        <f t="shared" ref="C3023:C3086" si="235">(B3023*(2/(12+1))+C3022*(1-(2/(12+1))))</f>
        <v>115.31251704912566</v>
      </c>
      <c r="D3023">
        <f t="shared" si="232"/>
        <v>114.99376664310412</v>
      </c>
      <c r="E3023">
        <f t="shared" si="231"/>
        <v>0.31875040602153604</v>
      </c>
      <c r="F3023">
        <f t="shared" si="234"/>
        <v>0.1856259176913399</v>
      </c>
      <c r="G3023">
        <f t="shared" si="233"/>
        <v>0.13312448833019613</v>
      </c>
    </row>
    <row r="3024" spans="1:7" x14ac:dyDescent="0.2">
      <c r="A3024">
        <v>20170104</v>
      </c>
      <c r="B3024">
        <v>115.65</v>
      </c>
      <c r="C3024">
        <f t="shared" si="235"/>
        <v>115.36443750310633</v>
      </c>
      <c r="D3024">
        <f t="shared" si="232"/>
        <v>115.0423765213927</v>
      </c>
      <c r="E3024">
        <f t="shared" si="231"/>
        <v>0.32206098171363351</v>
      </c>
      <c r="F3024">
        <f t="shared" si="234"/>
        <v>0.21291293049579862</v>
      </c>
      <c r="G3024">
        <f t="shared" si="233"/>
        <v>0.10914805121783488</v>
      </c>
    </row>
    <row r="3025" spans="1:7" x14ac:dyDescent="0.2">
      <c r="A3025">
        <v>20170105</v>
      </c>
      <c r="B3025">
        <v>116.86</v>
      </c>
      <c r="C3025">
        <f t="shared" si="235"/>
        <v>115.59452404108998</v>
      </c>
      <c r="D3025">
        <f t="shared" si="232"/>
        <v>115.17701529758583</v>
      </c>
      <c r="E3025">
        <f t="shared" si="231"/>
        <v>0.41750874350415756</v>
      </c>
      <c r="F3025">
        <f t="shared" si="234"/>
        <v>0.25383209309747046</v>
      </c>
      <c r="G3025">
        <f t="shared" si="233"/>
        <v>0.16367665040668711</v>
      </c>
    </row>
    <row r="3026" spans="1:7" x14ac:dyDescent="0.2">
      <c r="A3026">
        <v>20170106</v>
      </c>
      <c r="B3026">
        <v>116.3</v>
      </c>
      <c r="C3026">
        <f t="shared" si="235"/>
        <v>115.70305880399921</v>
      </c>
      <c r="D3026">
        <f t="shared" si="232"/>
        <v>115.2601993496165</v>
      </c>
      <c r="E3026">
        <f t="shared" si="231"/>
        <v>0.44285945438271312</v>
      </c>
      <c r="F3026">
        <f t="shared" si="234"/>
        <v>0.29163756535451901</v>
      </c>
      <c r="G3026">
        <f t="shared" si="233"/>
        <v>0.15122188902819411</v>
      </c>
    </row>
    <row r="3027" spans="1:7" x14ac:dyDescent="0.2">
      <c r="A3027">
        <v>20170109</v>
      </c>
      <c r="B3027">
        <v>116.28</v>
      </c>
      <c r="C3027">
        <f t="shared" si="235"/>
        <v>115.79181898799933</v>
      </c>
      <c r="D3027">
        <f t="shared" si="232"/>
        <v>115.33574013853379</v>
      </c>
      <c r="E3027">
        <f t="shared" si="231"/>
        <v>0.45607884946554123</v>
      </c>
      <c r="F3027">
        <f t="shared" si="234"/>
        <v>0.32452582217672349</v>
      </c>
      <c r="G3027">
        <f t="shared" si="233"/>
        <v>0.13155302728881774</v>
      </c>
    </row>
    <row r="3028" spans="1:7" x14ac:dyDescent="0.2">
      <c r="A3028">
        <v>20170110</v>
      </c>
      <c r="B3028">
        <v>116.16</v>
      </c>
      <c r="C3028">
        <f t="shared" si="235"/>
        <v>115.84846222061482</v>
      </c>
      <c r="D3028">
        <f t="shared" si="232"/>
        <v>115.39679642456832</v>
      </c>
      <c r="E3028">
        <f t="shared" si="231"/>
        <v>0.45166579604649826</v>
      </c>
      <c r="F3028">
        <f t="shared" si="234"/>
        <v>0.34995381695067851</v>
      </c>
      <c r="G3028">
        <f t="shared" si="233"/>
        <v>0.10171197909581975</v>
      </c>
    </row>
    <row r="3029" spans="1:7" x14ac:dyDescent="0.2">
      <c r="A3029">
        <v>20170111</v>
      </c>
      <c r="B3029">
        <v>114.73</v>
      </c>
      <c r="C3029">
        <f t="shared" si="235"/>
        <v>115.67639110975099</v>
      </c>
      <c r="D3029">
        <f t="shared" si="232"/>
        <v>115.34740409682253</v>
      </c>
      <c r="E3029">
        <f t="shared" si="231"/>
        <v>0.32898701292846511</v>
      </c>
      <c r="F3029">
        <f t="shared" si="234"/>
        <v>0.34576045614623585</v>
      </c>
      <c r="G3029">
        <f t="shared" si="233"/>
        <v>-1.6773443217770745E-2</v>
      </c>
    </row>
    <row r="3030" spans="1:7" x14ac:dyDescent="0.2">
      <c r="A3030">
        <v>20170112</v>
      </c>
      <c r="B3030">
        <v>114.62</v>
      </c>
      <c r="C3030">
        <f t="shared" si="235"/>
        <v>115.51386940055855</v>
      </c>
      <c r="D3030">
        <f t="shared" si="232"/>
        <v>115.29352231187272</v>
      </c>
      <c r="E3030">
        <f t="shared" si="231"/>
        <v>0.22034708868582698</v>
      </c>
      <c r="F3030">
        <f t="shared" si="234"/>
        <v>0.32067778265415409</v>
      </c>
      <c r="G3030">
        <f t="shared" si="233"/>
        <v>-0.10033069396832711</v>
      </c>
    </row>
    <row r="3031" spans="1:7" x14ac:dyDescent="0.2">
      <c r="A3031">
        <v>20170113</v>
      </c>
      <c r="B3031">
        <v>114.6</v>
      </c>
      <c r="C3031">
        <f t="shared" si="235"/>
        <v>115.37327410816492</v>
      </c>
      <c r="D3031">
        <f t="shared" si="232"/>
        <v>115.24215028877103</v>
      </c>
      <c r="E3031">
        <f t="shared" si="231"/>
        <v>0.13112381939389195</v>
      </c>
      <c r="F3031">
        <f t="shared" si="234"/>
        <v>0.28276699000210165</v>
      </c>
      <c r="G3031">
        <f t="shared" si="233"/>
        <v>-0.1516431706082097</v>
      </c>
    </row>
    <row r="3032" spans="1:7" x14ac:dyDescent="0.2">
      <c r="A3032">
        <v>20170117</v>
      </c>
      <c r="B3032">
        <v>114.87</v>
      </c>
      <c r="C3032">
        <f t="shared" si="235"/>
        <v>115.2958473222934</v>
      </c>
      <c r="D3032">
        <f t="shared" si="232"/>
        <v>115.21458360071392</v>
      </c>
      <c r="E3032">
        <f t="shared" si="231"/>
        <v>8.1263721579475146E-2</v>
      </c>
      <c r="F3032">
        <f t="shared" si="234"/>
        <v>0.24246633631757636</v>
      </c>
      <c r="G3032">
        <f t="shared" si="233"/>
        <v>-0.16120261473810121</v>
      </c>
    </row>
    <row r="3033" spans="1:7" x14ac:dyDescent="0.2">
      <c r="A3033">
        <v>20170118</v>
      </c>
      <c r="B3033">
        <v>114.7</v>
      </c>
      <c r="C3033">
        <f t="shared" si="235"/>
        <v>115.20417850347903</v>
      </c>
      <c r="D3033">
        <f t="shared" si="232"/>
        <v>115.17646629695733</v>
      </c>
      <c r="E3033">
        <f t="shared" si="231"/>
        <v>2.771220652169859E-2</v>
      </c>
      <c r="F3033">
        <f t="shared" si="234"/>
        <v>0.19951551035840082</v>
      </c>
      <c r="G3033">
        <f t="shared" si="233"/>
        <v>-0.17180330383670223</v>
      </c>
    </row>
    <row r="3034" spans="1:7" x14ac:dyDescent="0.2">
      <c r="A3034">
        <v>20170119</v>
      </c>
      <c r="B3034">
        <v>114.2</v>
      </c>
      <c r="C3034">
        <f t="shared" si="235"/>
        <v>115.04968950294379</v>
      </c>
      <c r="D3034">
        <f t="shared" si="232"/>
        <v>115.10413546014567</v>
      </c>
      <c r="E3034">
        <f t="shared" si="231"/>
        <v>-5.4445957201878059E-2</v>
      </c>
      <c r="F3034">
        <f t="shared" si="234"/>
        <v>0.14872321684634504</v>
      </c>
      <c r="G3034">
        <f t="shared" si="233"/>
        <v>-0.2031691740482231</v>
      </c>
    </row>
    <row r="3035" spans="1:7" x14ac:dyDescent="0.2">
      <c r="A3035">
        <v>20170120</v>
      </c>
      <c r="B3035">
        <v>114.15</v>
      </c>
      <c r="C3035">
        <f t="shared" si="235"/>
        <v>114.91127573326013</v>
      </c>
      <c r="D3035">
        <f t="shared" si="232"/>
        <v>115.03345875939414</v>
      </c>
      <c r="E3035">
        <f t="shared" si="231"/>
        <v>-0.12218302613401022</v>
      </c>
      <c r="F3035">
        <f t="shared" si="234"/>
        <v>9.4541968250273986E-2</v>
      </c>
      <c r="G3035">
        <f t="shared" si="233"/>
        <v>-0.21672499438428422</v>
      </c>
    </row>
    <row r="3036" spans="1:7" x14ac:dyDescent="0.2">
      <c r="A3036">
        <v>20170123</v>
      </c>
      <c r="B3036">
        <v>113.91</v>
      </c>
      <c r="C3036">
        <f t="shared" si="235"/>
        <v>114.75723331275857</v>
      </c>
      <c r="D3036">
        <f t="shared" si="232"/>
        <v>114.95023959203161</v>
      </c>
      <c r="E3036">
        <f t="shared" ref="E3036:E3099" si="236">C3036-D3036</f>
        <v>-0.19300627927303537</v>
      </c>
      <c r="F3036">
        <f t="shared" si="234"/>
        <v>3.7032318745612108E-2</v>
      </c>
      <c r="G3036">
        <f t="shared" si="233"/>
        <v>-0.23003859801864748</v>
      </c>
    </row>
    <row r="3037" spans="1:7" x14ac:dyDescent="0.2">
      <c r="A3037">
        <v>20170124</v>
      </c>
      <c r="B3037">
        <v>111.76</v>
      </c>
      <c r="C3037">
        <f t="shared" si="235"/>
        <v>114.2961204954111</v>
      </c>
      <c r="D3037">
        <f t="shared" ref="D3037:D3100" si="237">B3037*(2/(26+1)) + D3036*(1-(2/(26+1)))</f>
        <v>114.71392554817741</v>
      </c>
      <c r="E3037">
        <f t="shared" si="236"/>
        <v>-0.41780505276631175</v>
      </c>
      <c r="F3037">
        <f t="shared" si="234"/>
        <v>-5.3935155556772668E-2</v>
      </c>
      <c r="G3037">
        <f t="shared" si="233"/>
        <v>-0.36386989720953911</v>
      </c>
    </row>
    <row r="3038" spans="1:7" x14ac:dyDescent="0.2">
      <c r="A3038">
        <v>20170125</v>
      </c>
      <c r="B3038">
        <v>112.8</v>
      </c>
      <c r="C3038">
        <f t="shared" si="235"/>
        <v>114.06594811150171</v>
      </c>
      <c r="D3038">
        <f t="shared" si="237"/>
        <v>114.57215328534946</v>
      </c>
      <c r="E3038">
        <f t="shared" si="236"/>
        <v>-0.50620517384774644</v>
      </c>
      <c r="F3038">
        <f t="shared" si="234"/>
        <v>-0.14438915921496742</v>
      </c>
      <c r="G3038">
        <f t="shared" si="233"/>
        <v>-0.36181601463277901</v>
      </c>
    </row>
    <row r="3039" spans="1:7" x14ac:dyDescent="0.2">
      <c r="A3039">
        <v>20170126</v>
      </c>
      <c r="B3039">
        <v>111.84</v>
      </c>
      <c r="C3039">
        <f t="shared" si="235"/>
        <v>113.72349455588605</v>
      </c>
      <c r="D3039">
        <f t="shared" si="237"/>
        <v>114.36977156050877</v>
      </c>
      <c r="E3039">
        <f t="shared" si="236"/>
        <v>-0.64627700462271775</v>
      </c>
      <c r="F3039">
        <f t="shared" si="234"/>
        <v>-0.24476672829651749</v>
      </c>
      <c r="G3039">
        <f t="shared" si="233"/>
        <v>-0.40151027632620029</v>
      </c>
    </row>
    <row r="3040" spans="1:7" x14ac:dyDescent="0.2">
      <c r="A3040">
        <v>20170127</v>
      </c>
      <c r="B3040">
        <v>113.38</v>
      </c>
      <c r="C3040">
        <f t="shared" si="235"/>
        <v>113.67064923959589</v>
      </c>
      <c r="D3040">
        <f t="shared" si="237"/>
        <v>114.29645514861923</v>
      </c>
      <c r="E3040">
        <f t="shared" si="236"/>
        <v>-0.62580590902334166</v>
      </c>
      <c r="F3040">
        <f t="shared" si="234"/>
        <v>-0.32097456444188233</v>
      </c>
      <c r="G3040">
        <f t="shared" si="233"/>
        <v>-0.30483134458145933</v>
      </c>
    </row>
    <row r="3041" spans="1:7" x14ac:dyDescent="0.2">
      <c r="A3041">
        <v>20170130</v>
      </c>
      <c r="B3041">
        <v>113.13</v>
      </c>
      <c r="C3041">
        <f t="shared" si="235"/>
        <v>113.58747243350422</v>
      </c>
      <c r="D3041">
        <f t="shared" si="237"/>
        <v>114.21005106353633</v>
      </c>
      <c r="E3041">
        <f t="shared" si="236"/>
        <v>-0.622578630032109</v>
      </c>
      <c r="F3041">
        <f t="shared" si="234"/>
        <v>-0.38129537755992765</v>
      </c>
      <c r="G3041">
        <f t="shared" si="233"/>
        <v>-0.24128325247218135</v>
      </c>
    </row>
    <row r="3042" spans="1:7" x14ac:dyDescent="0.2">
      <c r="A3042">
        <v>20170131</v>
      </c>
      <c r="B3042">
        <v>113.25</v>
      </c>
      <c r="C3042">
        <f t="shared" si="235"/>
        <v>113.53555359758049</v>
      </c>
      <c r="D3042">
        <f t="shared" si="237"/>
        <v>114.13893616994105</v>
      </c>
      <c r="E3042">
        <f t="shared" si="236"/>
        <v>-0.60338257236055881</v>
      </c>
      <c r="F3042">
        <f t="shared" si="234"/>
        <v>-0.42571281652005388</v>
      </c>
      <c r="G3042">
        <f t="shared" si="233"/>
        <v>-0.17766975584050493</v>
      </c>
    </row>
    <row r="3043" spans="1:7" x14ac:dyDescent="0.2">
      <c r="A3043">
        <v>20170201</v>
      </c>
      <c r="B3043">
        <v>113.23</v>
      </c>
      <c r="C3043">
        <f t="shared" si="235"/>
        <v>113.48854535179888</v>
      </c>
      <c r="D3043">
        <f t="shared" si="237"/>
        <v>114.07160756476023</v>
      </c>
      <c r="E3043">
        <f t="shared" si="236"/>
        <v>-0.58306221296135163</v>
      </c>
      <c r="F3043">
        <f t="shared" si="234"/>
        <v>-0.45718269580831344</v>
      </c>
      <c r="G3043">
        <f t="shared" si="233"/>
        <v>-0.12587951715303819</v>
      </c>
    </row>
    <row r="3044" spans="1:7" x14ac:dyDescent="0.2">
      <c r="A3044">
        <v>20170202</v>
      </c>
      <c r="B3044">
        <v>113.57</v>
      </c>
      <c r="C3044">
        <f t="shared" si="235"/>
        <v>113.50107683613751</v>
      </c>
      <c r="D3044">
        <f t="shared" si="237"/>
        <v>114.03445144885205</v>
      </c>
      <c r="E3044">
        <f t="shared" si="236"/>
        <v>-0.5333746127145389</v>
      </c>
      <c r="F3044">
        <f t="shared" si="234"/>
        <v>-0.47242107918955856</v>
      </c>
      <c r="G3044">
        <f t="shared" ref="G3044:G3107" si="238">E3044-F3044</f>
        <v>-6.0953533524980341E-2</v>
      </c>
    </row>
    <row r="3045" spans="1:7" x14ac:dyDescent="0.2">
      <c r="A3045">
        <v>20170203</v>
      </c>
      <c r="B3045">
        <v>113.64</v>
      </c>
      <c r="C3045">
        <f t="shared" si="235"/>
        <v>113.5224496305779</v>
      </c>
      <c r="D3045">
        <f t="shared" si="237"/>
        <v>114.00523282301116</v>
      </c>
      <c r="E3045">
        <f t="shared" si="236"/>
        <v>-0.48278319243325996</v>
      </c>
      <c r="F3045">
        <f t="shared" ref="F3045:F3108" si="239">(E3045*(2/(9+1))+F3044*(1-(2/(9+1))))</f>
        <v>-0.47449350183829886</v>
      </c>
      <c r="G3045">
        <f t="shared" si="238"/>
        <v>-8.2896905949610966E-3</v>
      </c>
    </row>
    <row r="3046" spans="1:7" x14ac:dyDescent="0.2">
      <c r="A3046">
        <v>20170206</v>
      </c>
      <c r="B3046">
        <v>113.4</v>
      </c>
      <c r="C3046">
        <f t="shared" si="235"/>
        <v>113.5036112258736</v>
      </c>
      <c r="D3046">
        <f t="shared" si="237"/>
        <v>113.96040076204737</v>
      </c>
      <c r="E3046">
        <f t="shared" si="236"/>
        <v>-0.4567895361737726</v>
      </c>
      <c r="F3046">
        <f t="shared" si="239"/>
        <v>-0.47095270870539363</v>
      </c>
      <c r="G3046">
        <f t="shared" si="238"/>
        <v>1.4163172531621027E-2</v>
      </c>
    </row>
    <row r="3047" spans="1:7" x14ac:dyDescent="0.2">
      <c r="A3047">
        <v>20170207</v>
      </c>
      <c r="B3047">
        <v>113.48</v>
      </c>
      <c r="C3047">
        <f t="shared" si="235"/>
        <v>113.49997872958537</v>
      </c>
      <c r="D3047">
        <f t="shared" si="237"/>
        <v>113.92481552041423</v>
      </c>
      <c r="E3047">
        <f t="shared" si="236"/>
        <v>-0.42483679082886283</v>
      </c>
      <c r="F3047">
        <f t="shared" si="239"/>
        <v>-0.46172952513008747</v>
      </c>
      <c r="G3047">
        <f t="shared" si="238"/>
        <v>3.6892734301224639E-2</v>
      </c>
    </row>
    <row r="3048" spans="1:7" x14ac:dyDescent="0.2">
      <c r="A3048">
        <v>20170208</v>
      </c>
      <c r="B3048">
        <v>113.4</v>
      </c>
      <c r="C3048">
        <f t="shared" si="235"/>
        <v>113.48459738657223</v>
      </c>
      <c r="D3048">
        <f t="shared" si="237"/>
        <v>113.88594029667985</v>
      </c>
      <c r="E3048">
        <f t="shared" si="236"/>
        <v>-0.40134291010761558</v>
      </c>
      <c r="F3048">
        <f t="shared" si="239"/>
        <v>-0.44965220212559309</v>
      </c>
      <c r="G3048">
        <f t="shared" si="238"/>
        <v>4.8309292017977512E-2</v>
      </c>
    </row>
    <row r="3049" spans="1:7" x14ac:dyDescent="0.2">
      <c r="A3049">
        <v>20170209</v>
      </c>
      <c r="B3049">
        <v>114.08</v>
      </c>
      <c r="C3049">
        <f t="shared" si="235"/>
        <v>113.57619778863804</v>
      </c>
      <c r="D3049">
        <f t="shared" si="237"/>
        <v>113.90031508951837</v>
      </c>
      <c r="E3049">
        <f t="shared" si="236"/>
        <v>-0.32411730088033153</v>
      </c>
      <c r="F3049">
        <f t="shared" si="239"/>
        <v>-0.42454522187654081</v>
      </c>
      <c r="G3049">
        <f t="shared" si="238"/>
        <v>0.10042792099620929</v>
      </c>
    </row>
    <row r="3050" spans="1:7" x14ac:dyDescent="0.2">
      <c r="A3050">
        <v>20170210</v>
      </c>
      <c r="B3050">
        <v>115.24</v>
      </c>
      <c r="C3050">
        <f t="shared" si="235"/>
        <v>113.8321673596168</v>
      </c>
      <c r="D3050">
        <f t="shared" si="237"/>
        <v>113.99955100881331</v>
      </c>
      <c r="E3050">
        <f t="shared" si="236"/>
        <v>-0.16738364919650905</v>
      </c>
      <c r="F3050">
        <f t="shared" si="239"/>
        <v>-0.37311290734053448</v>
      </c>
      <c r="G3050">
        <f t="shared" si="238"/>
        <v>0.20572925814402543</v>
      </c>
    </row>
    <row r="3051" spans="1:7" x14ac:dyDescent="0.2">
      <c r="A3051">
        <v>20170213</v>
      </c>
      <c r="B3051">
        <v>115.88</v>
      </c>
      <c r="C3051">
        <f t="shared" si="235"/>
        <v>114.14721853506038</v>
      </c>
      <c r="D3051">
        <f t="shared" si="237"/>
        <v>114.138843526679</v>
      </c>
      <c r="E3051">
        <f t="shared" si="236"/>
        <v>8.3750083813782794E-3</v>
      </c>
      <c r="F3051">
        <f t="shared" si="239"/>
        <v>-0.29681532419615192</v>
      </c>
      <c r="G3051">
        <f t="shared" si="238"/>
        <v>0.3051903325775302</v>
      </c>
    </row>
    <row r="3052" spans="1:7" x14ac:dyDescent="0.2">
      <c r="A3052">
        <v>20170214</v>
      </c>
      <c r="B3052">
        <v>116.36</v>
      </c>
      <c r="C3052">
        <f t="shared" si="235"/>
        <v>114.48764645274339</v>
      </c>
      <c r="D3052">
        <f t="shared" si="237"/>
        <v>114.3033736358139</v>
      </c>
      <c r="E3052">
        <f t="shared" si="236"/>
        <v>0.18427281692949293</v>
      </c>
      <c r="F3052">
        <f t="shared" si="239"/>
        <v>-0.20059769597102295</v>
      </c>
      <c r="G3052">
        <f t="shared" si="238"/>
        <v>0.38487051290051588</v>
      </c>
    </row>
    <row r="3053" spans="1:7" x14ac:dyDescent="0.2">
      <c r="A3053">
        <v>20170215</v>
      </c>
      <c r="B3053">
        <v>117.2</v>
      </c>
      <c r="C3053">
        <f t="shared" si="235"/>
        <v>114.90493161385979</v>
      </c>
      <c r="D3053">
        <f t="shared" si="237"/>
        <v>114.51793855167953</v>
      </c>
      <c r="E3053">
        <f t="shared" si="236"/>
        <v>0.38699306218025242</v>
      </c>
      <c r="F3053">
        <f t="shared" si="239"/>
        <v>-8.3079544340767877E-2</v>
      </c>
      <c r="G3053">
        <f t="shared" si="238"/>
        <v>0.47007260652102029</v>
      </c>
    </row>
    <row r="3054" spans="1:7" x14ac:dyDescent="0.2">
      <c r="A3054">
        <v>20170216</v>
      </c>
      <c r="B3054">
        <v>118.08</v>
      </c>
      <c r="C3054">
        <f t="shared" si="235"/>
        <v>115.39340367326598</v>
      </c>
      <c r="D3054">
        <f t="shared" si="237"/>
        <v>114.78179495525883</v>
      </c>
      <c r="E3054">
        <f t="shared" si="236"/>
        <v>0.61160871800714744</v>
      </c>
      <c r="F3054">
        <f t="shared" si="239"/>
        <v>5.5858108128815198E-2</v>
      </c>
      <c r="G3054">
        <f t="shared" si="238"/>
        <v>0.55575060987833225</v>
      </c>
    </row>
    <row r="3055" spans="1:7" x14ac:dyDescent="0.2">
      <c r="A3055">
        <v>20170217</v>
      </c>
      <c r="B3055">
        <v>118.86</v>
      </c>
      <c r="C3055">
        <f t="shared" si="235"/>
        <v>115.92672618507122</v>
      </c>
      <c r="D3055">
        <f t="shared" si="237"/>
        <v>115.08388421783225</v>
      </c>
      <c r="E3055">
        <f t="shared" si="236"/>
        <v>0.84284196723896798</v>
      </c>
      <c r="F3055">
        <f t="shared" si="239"/>
        <v>0.21325487995084577</v>
      </c>
      <c r="G3055">
        <f t="shared" si="238"/>
        <v>0.62958708728812218</v>
      </c>
    </row>
    <row r="3056" spans="1:7" x14ac:dyDescent="0.2">
      <c r="A3056">
        <v>20170221</v>
      </c>
      <c r="B3056">
        <v>119.66</v>
      </c>
      <c r="C3056">
        <f t="shared" si="235"/>
        <v>116.50107600275257</v>
      </c>
      <c r="D3056">
        <f t="shared" si="237"/>
        <v>115.42285575725208</v>
      </c>
      <c r="E3056">
        <f t="shared" si="236"/>
        <v>1.0782202455004892</v>
      </c>
      <c r="F3056">
        <f t="shared" si="239"/>
        <v>0.38624795306077447</v>
      </c>
      <c r="G3056">
        <f t="shared" si="238"/>
        <v>0.6919722924397147</v>
      </c>
    </row>
    <row r="3057" spans="1:7" x14ac:dyDescent="0.2">
      <c r="A3057">
        <v>20170222</v>
      </c>
      <c r="B3057">
        <v>119.52</v>
      </c>
      <c r="C3057">
        <f t="shared" si="235"/>
        <v>116.96552584848294</v>
      </c>
      <c r="D3057">
        <f t="shared" si="237"/>
        <v>115.72634792338155</v>
      </c>
      <c r="E3057">
        <f t="shared" si="236"/>
        <v>1.2391779251013872</v>
      </c>
      <c r="F3057">
        <f t="shared" si="239"/>
        <v>0.55683394746889703</v>
      </c>
      <c r="G3057">
        <f t="shared" si="238"/>
        <v>0.68234397763249022</v>
      </c>
    </row>
    <row r="3058" spans="1:7" x14ac:dyDescent="0.2">
      <c r="A3058">
        <v>20170223</v>
      </c>
      <c r="B3058">
        <v>121.7</v>
      </c>
      <c r="C3058">
        <f t="shared" si="235"/>
        <v>117.69390648717788</v>
      </c>
      <c r="D3058">
        <f t="shared" si="237"/>
        <v>116.16884066979773</v>
      </c>
      <c r="E3058">
        <f t="shared" si="236"/>
        <v>1.5250658173801526</v>
      </c>
      <c r="F3058">
        <f t="shared" si="239"/>
        <v>0.75048032145114818</v>
      </c>
      <c r="G3058">
        <f t="shared" si="238"/>
        <v>0.77458549592900439</v>
      </c>
    </row>
    <row r="3059" spans="1:7" x14ac:dyDescent="0.2">
      <c r="A3059">
        <v>20170224</v>
      </c>
      <c r="B3059">
        <v>122.73</v>
      </c>
      <c r="C3059">
        <f t="shared" si="235"/>
        <v>118.46869010453514</v>
      </c>
      <c r="D3059">
        <f t="shared" si="237"/>
        <v>116.65485247203495</v>
      </c>
      <c r="E3059">
        <f t="shared" si="236"/>
        <v>1.8138376325001957</v>
      </c>
      <c r="F3059">
        <f t="shared" si="239"/>
        <v>0.96315178366095777</v>
      </c>
      <c r="G3059">
        <f t="shared" si="238"/>
        <v>0.85068584883923792</v>
      </c>
    </row>
    <row r="3060" spans="1:7" x14ac:dyDescent="0.2">
      <c r="A3060">
        <v>20170227</v>
      </c>
      <c r="B3060">
        <v>122.4</v>
      </c>
      <c r="C3060">
        <f t="shared" si="235"/>
        <v>119.07350701152974</v>
      </c>
      <c r="D3060">
        <f t="shared" si="237"/>
        <v>117.08041895558792</v>
      </c>
      <c r="E3060">
        <f t="shared" si="236"/>
        <v>1.9930880559418256</v>
      </c>
      <c r="F3060">
        <f t="shared" si="239"/>
        <v>1.1691390381171314</v>
      </c>
      <c r="G3060">
        <f t="shared" si="238"/>
        <v>0.82394901782469421</v>
      </c>
    </row>
    <row r="3061" spans="1:7" x14ac:dyDescent="0.2">
      <c r="A3061">
        <v>20170228</v>
      </c>
      <c r="B3061">
        <v>122.21</v>
      </c>
      <c r="C3061">
        <f t="shared" si="235"/>
        <v>119.55604439437133</v>
      </c>
      <c r="D3061">
        <f t="shared" si="237"/>
        <v>117.46038792184066</v>
      </c>
      <c r="E3061">
        <f t="shared" si="236"/>
        <v>2.0956564725306635</v>
      </c>
      <c r="F3061">
        <f t="shared" si="239"/>
        <v>1.354442524999838</v>
      </c>
      <c r="G3061">
        <f t="shared" si="238"/>
        <v>0.74121394753082548</v>
      </c>
    </row>
    <row r="3062" spans="1:7" x14ac:dyDescent="0.2">
      <c r="A3062">
        <v>20170301</v>
      </c>
      <c r="B3062">
        <v>123.86</v>
      </c>
      <c r="C3062">
        <f t="shared" si="235"/>
        <v>120.2181914106219</v>
      </c>
      <c r="D3062">
        <f t="shared" si="237"/>
        <v>117.93443326096357</v>
      </c>
      <c r="E3062">
        <f t="shared" si="236"/>
        <v>2.2837581496583255</v>
      </c>
      <c r="F3062">
        <f t="shared" si="239"/>
        <v>1.5403056499315355</v>
      </c>
      <c r="G3062">
        <f t="shared" si="238"/>
        <v>0.74345249972678995</v>
      </c>
    </row>
    <row r="3063" spans="1:7" x14ac:dyDescent="0.2">
      <c r="A3063">
        <v>20170302</v>
      </c>
      <c r="B3063">
        <v>123.63</v>
      </c>
      <c r="C3063">
        <f t="shared" si="235"/>
        <v>120.74308503975699</v>
      </c>
      <c r="D3063">
        <f t="shared" si="237"/>
        <v>118.35632709348479</v>
      </c>
      <c r="E3063">
        <f t="shared" si="236"/>
        <v>2.3867579462721977</v>
      </c>
      <c r="F3063">
        <f t="shared" si="239"/>
        <v>1.7095961091996681</v>
      </c>
      <c r="G3063">
        <f t="shared" si="238"/>
        <v>0.67716183707252964</v>
      </c>
    </row>
    <row r="3064" spans="1:7" x14ac:dyDescent="0.2">
      <c r="A3064">
        <v>20170303</v>
      </c>
      <c r="B3064">
        <v>123.79</v>
      </c>
      <c r="C3064">
        <f t="shared" si="235"/>
        <v>121.21184118748668</v>
      </c>
      <c r="D3064">
        <f t="shared" si="237"/>
        <v>118.75882138285628</v>
      </c>
      <c r="E3064">
        <f t="shared" si="236"/>
        <v>2.4530198046304008</v>
      </c>
      <c r="F3064">
        <f t="shared" si="239"/>
        <v>1.8582808482858146</v>
      </c>
      <c r="G3064">
        <f t="shared" si="238"/>
        <v>0.59473895634458618</v>
      </c>
    </row>
    <row r="3065" spans="1:7" x14ac:dyDescent="0.2">
      <c r="A3065">
        <v>20170306</v>
      </c>
      <c r="B3065">
        <v>123.71</v>
      </c>
      <c r="C3065">
        <f t="shared" si="235"/>
        <v>121.59617331248873</v>
      </c>
      <c r="D3065">
        <f t="shared" si="237"/>
        <v>119.12557535449656</v>
      </c>
      <c r="E3065">
        <f t="shared" si="236"/>
        <v>2.4705979579921689</v>
      </c>
      <c r="F3065">
        <f t="shared" si="239"/>
        <v>1.9807442702270857</v>
      </c>
      <c r="G3065">
        <f t="shared" si="238"/>
        <v>0.4898536877650832</v>
      </c>
    </row>
    <row r="3066" spans="1:7" x14ac:dyDescent="0.2">
      <c r="A3066">
        <v>20170307</v>
      </c>
      <c r="B3066">
        <v>123.83</v>
      </c>
      <c r="C3066">
        <f t="shared" si="235"/>
        <v>121.93983895672123</v>
      </c>
      <c r="D3066">
        <f t="shared" si="237"/>
        <v>119.47405125416348</v>
      </c>
      <c r="E3066">
        <f t="shared" si="236"/>
        <v>2.4657877025577477</v>
      </c>
      <c r="F3066">
        <f t="shared" si="239"/>
        <v>2.0777529566932182</v>
      </c>
      <c r="G3066">
        <f t="shared" si="238"/>
        <v>0.38803474586452946</v>
      </c>
    </row>
    <row r="3067" spans="1:7" x14ac:dyDescent="0.2">
      <c r="A3067">
        <v>20170308</v>
      </c>
      <c r="B3067">
        <v>124.1</v>
      </c>
      <c r="C3067">
        <f t="shared" si="235"/>
        <v>122.27217142491796</v>
      </c>
      <c r="D3067">
        <f t="shared" si="237"/>
        <v>119.81671412422544</v>
      </c>
      <c r="E3067">
        <f t="shared" si="236"/>
        <v>2.4554573006925153</v>
      </c>
      <c r="F3067">
        <f t="shared" si="239"/>
        <v>2.153293825493078</v>
      </c>
      <c r="G3067">
        <f t="shared" si="238"/>
        <v>0.30216347519943731</v>
      </c>
    </row>
    <row r="3068" spans="1:7" x14ac:dyDescent="0.2">
      <c r="A3068">
        <v>20170309</v>
      </c>
      <c r="B3068">
        <v>125.95</v>
      </c>
      <c r="C3068">
        <f t="shared" si="235"/>
        <v>122.83799120569981</v>
      </c>
      <c r="D3068">
        <f t="shared" si="237"/>
        <v>120.27103159650503</v>
      </c>
      <c r="E3068">
        <f t="shared" si="236"/>
        <v>2.5669596091947824</v>
      </c>
      <c r="F3068">
        <f t="shared" si="239"/>
        <v>2.2360269822334189</v>
      </c>
      <c r="G3068">
        <f t="shared" si="238"/>
        <v>0.3309326269613635</v>
      </c>
    </row>
    <row r="3069" spans="1:7" x14ac:dyDescent="0.2">
      <c r="A3069">
        <v>20170310</v>
      </c>
      <c r="B3069">
        <v>126.21</v>
      </c>
      <c r="C3069">
        <f t="shared" si="235"/>
        <v>123.35676178943831</v>
      </c>
      <c r="D3069">
        <f t="shared" si="237"/>
        <v>120.7109551819491</v>
      </c>
      <c r="E3069">
        <f t="shared" si="236"/>
        <v>2.6458066074892059</v>
      </c>
      <c r="F3069">
        <f t="shared" si="239"/>
        <v>2.3179829072845761</v>
      </c>
      <c r="G3069">
        <f t="shared" si="238"/>
        <v>0.32782370020462981</v>
      </c>
    </row>
    <row r="3070" spans="1:7" x14ac:dyDescent="0.2">
      <c r="A3070">
        <v>20170313</v>
      </c>
      <c r="B3070">
        <v>126.68</v>
      </c>
      <c r="C3070">
        <f t="shared" si="235"/>
        <v>123.8680292064478</v>
      </c>
      <c r="D3070">
        <f t="shared" si="237"/>
        <v>121.15310664995287</v>
      </c>
      <c r="E3070">
        <f t="shared" si="236"/>
        <v>2.7149225564949262</v>
      </c>
      <c r="F3070">
        <f t="shared" si="239"/>
        <v>2.3973708371266462</v>
      </c>
      <c r="G3070">
        <f t="shared" si="238"/>
        <v>0.31755171936827997</v>
      </c>
    </row>
    <row r="3071" spans="1:7" x14ac:dyDescent="0.2">
      <c r="A3071">
        <v>20170314</v>
      </c>
      <c r="B3071">
        <v>127.05</v>
      </c>
      <c r="C3071">
        <f t="shared" si="235"/>
        <v>124.35756317468659</v>
      </c>
      <c r="D3071">
        <f t="shared" si="237"/>
        <v>121.58991356477118</v>
      </c>
      <c r="E3071">
        <f t="shared" si="236"/>
        <v>2.7676496099154093</v>
      </c>
      <c r="F3071">
        <f t="shared" si="239"/>
        <v>2.4714265916843989</v>
      </c>
      <c r="G3071">
        <f t="shared" si="238"/>
        <v>0.29622301823101038</v>
      </c>
    </row>
    <row r="3072" spans="1:7" x14ac:dyDescent="0.2">
      <c r="A3072">
        <v>20170315</v>
      </c>
      <c r="B3072">
        <v>128.96</v>
      </c>
      <c r="C3072">
        <f t="shared" si="235"/>
        <v>125.06563037858096</v>
      </c>
      <c r="D3072">
        <f t="shared" si="237"/>
        <v>122.13584589330665</v>
      </c>
      <c r="E3072">
        <f t="shared" si="236"/>
        <v>2.9297844852743111</v>
      </c>
      <c r="F3072">
        <f t="shared" si="239"/>
        <v>2.5630981704023816</v>
      </c>
      <c r="G3072">
        <f t="shared" si="238"/>
        <v>0.36668631487192949</v>
      </c>
    </row>
    <row r="3073" spans="1:7" x14ac:dyDescent="0.2">
      <c r="A3073">
        <v>20170316</v>
      </c>
      <c r="B3073">
        <v>128.46</v>
      </c>
      <c r="C3073">
        <f t="shared" si="235"/>
        <v>125.5878410895685</v>
      </c>
      <c r="D3073">
        <f t="shared" si="237"/>
        <v>122.6043017530617</v>
      </c>
      <c r="E3073">
        <f t="shared" si="236"/>
        <v>2.9835393365067944</v>
      </c>
      <c r="F3073">
        <f t="shared" si="239"/>
        <v>2.6471864036232646</v>
      </c>
      <c r="G3073">
        <f t="shared" si="238"/>
        <v>0.33635293288352974</v>
      </c>
    </row>
    <row r="3074" spans="1:7" x14ac:dyDescent="0.2">
      <c r="A3074">
        <v>20170317</v>
      </c>
      <c r="B3074">
        <v>128.06</v>
      </c>
      <c r="C3074">
        <f t="shared" si="235"/>
        <v>125.96817322963489</v>
      </c>
      <c r="D3074">
        <f t="shared" si="237"/>
        <v>123.00842754913121</v>
      </c>
      <c r="E3074">
        <f t="shared" si="236"/>
        <v>2.9597456805036728</v>
      </c>
      <c r="F3074">
        <f t="shared" si="239"/>
        <v>2.7096982589993464</v>
      </c>
      <c r="G3074">
        <f t="shared" si="238"/>
        <v>0.25004742150432646</v>
      </c>
    </row>
    <row r="3075" spans="1:7" x14ac:dyDescent="0.2">
      <c r="A3075">
        <v>20170320</v>
      </c>
      <c r="B3075">
        <v>127.99</v>
      </c>
      <c r="C3075">
        <f t="shared" si="235"/>
        <v>126.27922350199876</v>
      </c>
      <c r="D3075">
        <f t="shared" si="237"/>
        <v>123.37743291586223</v>
      </c>
      <c r="E3075">
        <f t="shared" si="236"/>
        <v>2.9017905861365278</v>
      </c>
      <c r="F3075">
        <f t="shared" si="239"/>
        <v>2.7481167244267826</v>
      </c>
      <c r="G3075">
        <f t="shared" si="238"/>
        <v>0.15367386170974529</v>
      </c>
    </row>
    <row r="3076" spans="1:7" x14ac:dyDescent="0.2">
      <c r="A3076">
        <v>20170321</v>
      </c>
      <c r="B3076">
        <v>127.25</v>
      </c>
      <c r="C3076">
        <f t="shared" si="235"/>
        <v>126.42857373246049</v>
      </c>
      <c r="D3076">
        <f t="shared" si="237"/>
        <v>123.66428973690947</v>
      </c>
      <c r="E3076">
        <f t="shared" si="236"/>
        <v>2.7642839955510254</v>
      </c>
      <c r="F3076">
        <f t="shared" si="239"/>
        <v>2.7513501786516317</v>
      </c>
      <c r="G3076">
        <f t="shared" si="238"/>
        <v>1.2933816899393769E-2</v>
      </c>
    </row>
    <row r="3077" spans="1:7" x14ac:dyDescent="0.2">
      <c r="A3077">
        <v>20170322</v>
      </c>
      <c r="B3077">
        <v>126.26</v>
      </c>
      <c r="C3077">
        <f t="shared" si="235"/>
        <v>126.40263931208196</v>
      </c>
      <c r="D3077">
        <f t="shared" si="237"/>
        <v>123.85656457121246</v>
      </c>
      <c r="E3077">
        <f t="shared" si="236"/>
        <v>2.5460747408694999</v>
      </c>
      <c r="F3077">
        <f t="shared" si="239"/>
        <v>2.7102950910952055</v>
      </c>
      <c r="G3077">
        <f t="shared" si="238"/>
        <v>-0.16422035022570558</v>
      </c>
    </row>
    <row r="3078" spans="1:7" x14ac:dyDescent="0.2">
      <c r="A3078">
        <v>20170323</v>
      </c>
      <c r="B3078">
        <v>125.9</v>
      </c>
      <c r="C3078">
        <f t="shared" si="235"/>
        <v>126.32531018714627</v>
      </c>
      <c r="D3078">
        <f t="shared" si="237"/>
        <v>124.00793015853006</v>
      </c>
      <c r="E3078">
        <f t="shared" si="236"/>
        <v>2.3173800286162134</v>
      </c>
      <c r="F3078">
        <f t="shared" si="239"/>
        <v>2.6317120785994073</v>
      </c>
      <c r="G3078">
        <f t="shared" si="238"/>
        <v>-0.31433204998319386</v>
      </c>
    </row>
    <row r="3079" spans="1:7" x14ac:dyDescent="0.2">
      <c r="A3079">
        <v>20170324</v>
      </c>
      <c r="B3079">
        <v>125.48</v>
      </c>
      <c r="C3079">
        <f t="shared" si="235"/>
        <v>126.19526246604684</v>
      </c>
      <c r="D3079">
        <f t="shared" si="237"/>
        <v>124.11697236900932</v>
      </c>
      <c r="E3079">
        <f t="shared" si="236"/>
        <v>2.0782900970375238</v>
      </c>
      <c r="F3079">
        <f t="shared" si="239"/>
        <v>2.5210276822870306</v>
      </c>
      <c r="G3079">
        <f t="shared" si="238"/>
        <v>-0.44273758524950679</v>
      </c>
    </row>
    <row r="3080" spans="1:7" x14ac:dyDescent="0.2">
      <c r="A3080">
        <v>20170327</v>
      </c>
      <c r="B3080">
        <v>125.8</v>
      </c>
      <c r="C3080">
        <f t="shared" si="235"/>
        <v>126.1344528558858</v>
      </c>
      <c r="D3080">
        <f t="shared" si="237"/>
        <v>124.24164108241604</v>
      </c>
      <c r="E3080">
        <f t="shared" si="236"/>
        <v>1.8928117734697594</v>
      </c>
      <c r="F3080">
        <f t="shared" si="239"/>
        <v>2.3953845005235768</v>
      </c>
      <c r="G3080">
        <f t="shared" si="238"/>
        <v>-0.50257272705381739</v>
      </c>
    </row>
    <row r="3081" spans="1:7" x14ac:dyDescent="0.2">
      <c r="A3081">
        <v>20170328</v>
      </c>
      <c r="B3081">
        <v>125.66</v>
      </c>
      <c r="C3081">
        <f t="shared" si="235"/>
        <v>126.06146010882644</v>
      </c>
      <c r="D3081">
        <f t="shared" si="237"/>
        <v>124.34670470594078</v>
      </c>
      <c r="E3081">
        <f t="shared" si="236"/>
        <v>1.7147554028856575</v>
      </c>
      <c r="F3081">
        <f t="shared" si="239"/>
        <v>2.2592586809959929</v>
      </c>
      <c r="G3081">
        <f t="shared" si="238"/>
        <v>-0.54450327811033539</v>
      </c>
    </row>
    <row r="3082" spans="1:7" x14ac:dyDescent="0.2">
      <c r="A3082">
        <v>20170329</v>
      </c>
      <c r="B3082">
        <v>124.92</v>
      </c>
      <c r="C3082">
        <f t="shared" si="235"/>
        <v>125.88585086131468</v>
      </c>
      <c r="D3082">
        <f t="shared" si="237"/>
        <v>124.38917102401923</v>
      </c>
      <c r="E3082">
        <f t="shared" si="236"/>
        <v>1.4966798372954457</v>
      </c>
      <c r="F3082">
        <f t="shared" si="239"/>
        <v>2.1067429122558834</v>
      </c>
      <c r="G3082">
        <f t="shared" si="238"/>
        <v>-0.61006307496043766</v>
      </c>
    </row>
    <row r="3083" spans="1:7" x14ac:dyDescent="0.2">
      <c r="A3083">
        <v>20170330</v>
      </c>
      <c r="B3083">
        <v>124.66</v>
      </c>
      <c r="C3083">
        <f t="shared" si="235"/>
        <v>125.69725842111242</v>
      </c>
      <c r="D3083">
        <f t="shared" si="237"/>
        <v>124.40923242964743</v>
      </c>
      <c r="E3083">
        <f t="shared" si="236"/>
        <v>1.2880259914649912</v>
      </c>
      <c r="F3083">
        <f t="shared" si="239"/>
        <v>1.942999528097705</v>
      </c>
      <c r="G3083">
        <f t="shared" si="238"/>
        <v>-0.65497353663271385</v>
      </c>
    </row>
    <row r="3084" spans="1:7" x14ac:dyDescent="0.2">
      <c r="A3084">
        <v>20170331</v>
      </c>
      <c r="B3084">
        <v>124.55</v>
      </c>
      <c r="C3084">
        <f t="shared" si="235"/>
        <v>125.52075712555666</v>
      </c>
      <c r="D3084">
        <f t="shared" si="237"/>
        <v>124.41965965708096</v>
      </c>
      <c r="E3084">
        <f t="shared" si="236"/>
        <v>1.1010974684757002</v>
      </c>
      <c r="F3084">
        <f t="shared" si="239"/>
        <v>1.7746191161733043</v>
      </c>
      <c r="G3084">
        <f t="shared" si="238"/>
        <v>-0.67352164769760403</v>
      </c>
    </row>
    <row r="3085" spans="1:7" x14ac:dyDescent="0.2">
      <c r="A3085">
        <v>20170403</v>
      </c>
      <c r="B3085">
        <v>124.69</v>
      </c>
      <c r="C3085">
        <f t="shared" si="235"/>
        <v>125.39294833700949</v>
      </c>
      <c r="D3085">
        <f t="shared" si="237"/>
        <v>124.43968486766755</v>
      </c>
      <c r="E3085">
        <f t="shared" si="236"/>
        <v>0.95326346934193396</v>
      </c>
      <c r="F3085">
        <f t="shared" si="239"/>
        <v>1.6103479868070303</v>
      </c>
      <c r="G3085">
        <f t="shared" si="238"/>
        <v>-0.65708451746509633</v>
      </c>
    </row>
    <row r="3086" spans="1:7" x14ac:dyDescent="0.2">
      <c r="A3086">
        <v>20170404</v>
      </c>
      <c r="B3086">
        <v>124.68</v>
      </c>
      <c r="C3086">
        <f t="shared" si="235"/>
        <v>125.28326397746957</v>
      </c>
      <c r="D3086">
        <f t="shared" si="237"/>
        <v>124.45748598858106</v>
      </c>
      <c r="E3086">
        <f t="shared" si="236"/>
        <v>0.82577798888851817</v>
      </c>
      <c r="F3086">
        <f t="shared" si="239"/>
        <v>1.453433987223328</v>
      </c>
      <c r="G3086">
        <f t="shared" si="238"/>
        <v>-0.62765599833480978</v>
      </c>
    </row>
    <row r="3087" spans="1:7" x14ac:dyDescent="0.2">
      <c r="A3087">
        <v>20170405</v>
      </c>
      <c r="B3087">
        <v>124.8</v>
      </c>
      <c r="C3087">
        <f t="shared" ref="C3087:C3150" si="240">(B3087*(2/(12+1))+C3086*(1-(2/(12+1))))</f>
        <v>125.20891567324348</v>
      </c>
      <c r="D3087">
        <f t="shared" si="237"/>
        <v>124.48285739683431</v>
      </c>
      <c r="E3087">
        <f t="shared" si="236"/>
        <v>0.72605827640917653</v>
      </c>
      <c r="F3087">
        <f t="shared" si="239"/>
        <v>1.3079588450604975</v>
      </c>
      <c r="G3087">
        <f t="shared" si="238"/>
        <v>-0.581900568651321</v>
      </c>
    </row>
    <row r="3088" spans="1:7" x14ac:dyDescent="0.2">
      <c r="A3088">
        <v>20170406</v>
      </c>
      <c r="B3088">
        <v>125.05</v>
      </c>
      <c r="C3088">
        <f t="shared" si="240"/>
        <v>125.1844671081291</v>
      </c>
      <c r="D3088">
        <f t="shared" si="237"/>
        <v>124.52486796003176</v>
      </c>
      <c r="E3088">
        <f t="shared" si="236"/>
        <v>0.65959914809734244</v>
      </c>
      <c r="F3088">
        <f t="shared" si="239"/>
        <v>1.1782869056678666</v>
      </c>
      <c r="G3088">
        <f t="shared" si="238"/>
        <v>-0.51868775757052421</v>
      </c>
    </row>
    <row r="3089" spans="1:7" x14ac:dyDescent="0.2">
      <c r="A3089">
        <v>20170407</v>
      </c>
      <c r="B3089">
        <v>124.92</v>
      </c>
      <c r="C3089">
        <f t="shared" si="240"/>
        <v>125.14377986072462</v>
      </c>
      <c r="D3089">
        <f t="shared" si="237"/>
        <v>124.5541370000294</v>
      </c>
      <c r="E3089">
        <f t="shared" si="236"/>
        <v>0.58964286069522132</v>
      </c>
      <c r="F3089">
        <f t="shared" si="239"/>
        <v>1.0605580966733377</v>
      </c>
      <c r="G3089">
        <f t="shared" si="238"/>
        <v>-0.47091523597811635</v>
      </c>
    </row>
    <row r="3090" spans="1:7" x14ac:dyDescent="0.2">
      <c r="A3090">
        <v>20170410</v>
      </c>
      <c r="B3090">
        <v>124.34</v>
      </c>
      <c r="C3090">
        <f t="shared" si="240"/>
        <v>125.02012142061314</v>
      </c>
      <c r="D3090">
        <f t="shared" si="237"/>
        <v>124.53827500002723</v>
      </c>
      <c r="E3090">
        <f t="shared" si="236"/>
        <v>0.4818464205859101</v>
      </c>
      <c r="F3090">
        <f t="shared" si="239"/>
        <v>0.94481576145585222</v>
      </c>
      <c r="G3090">
        <f t="shared" si="238"/>
        <v>-0.46296934086994213</v>
      </c>
    </row>
    <row r="3091" spans="1:7" x14ac:dyDescent="0.2">
      <c r="A3091">
        <v>20170411</v>
      </c>
      <c r="B3091">
        <v>124.22</v>
      </c>
      <c r="C3091">
        <f t="shared" si="240"/>
        <v>124.89702581744189</v>
      </c>
      <c r="D3091">
        <f t="shared" si="237"/>
        <v>124.51469907409928</v>
      </c>
      <c r="E3091">
        <f t="shared" si="236"/>
        <v>0.38232674334260253</v>
      </c>
      <c r="F3091">
        <f t="shared" si="239"/>
        <v>0.83231795783320228</v>
      </c>
      <c r="G3091">
        <f t="shared" si="238"/>
        <v>-0.44999121449059976</v>
      </c>
    </row>
    <row r="3092" spans="1:7" x14ac:dyDescent="0.2">
      <c r="A3092">
        <v>20170412</v>
      </c>
      <c r="B3092">
        <v>125.4</v>
      </c>
      <c r="C3092">
        <f t="shared" si="240"/>
        <v>124.97440646091238</v>
      </c>
      <c r="D3092">
        <f t="shared" si="237"/>
        <v>124.5802769204623</v>
      </c>
      <c r="E3092">
        <f t="shared" si="236"/>
        <v>0.39412954045008064</v>
      </c>
      <c r="F3092">
        <f t="shared" si="239"/>
        <v>0.74468027435657802</v>
      </c>
      <c r="G3092">
        <f t="shared" si="238"/>
        <v>-0.35055073390649738</v>
      </c>
    </row>
    <row r="3093" spans="1:7" x14ac:dyDescent="0.2">
      <c r="A3093">
        <v>20170413</v>
      </c>
      <c r="B3093">
        <v>124.99</v>
      </c>
      <c r="C3093">
        <f t="shared" si="240"/>
        <v>124.97680546692585</v>
      </c>
      <c r="D3093">
        <f t="shared" si="237"/>
        <v>124.61062677820583</v>
      </c>
      <c r="E3093">
        <f t="shared" si="236"/>
        <v>0.36617868872002646</v>
      </c>
      <c r="F3093">
        <f t="shared" si="239"/>
        <v>0.66897995722926773</v>
      </c>
      <c r="G3093">
        <f t="shared" si="238"/>
        <v>-0.30280126850924127</v>
      </c>
    </row>
    <row r="3094" spans="1:7" x14ac:dyDescent="0.2">
      <c r="A3094">
        <v>20170417</v>
      </c>
      <c r="B3094">
        <v>125.72</v>
      </c>
      <c r="C3094">
        <f t="shared" si="240"/>
        <v>125.09114308739881</v>
      </c>
      <c r="D3094">
        <f t="shared" si="237"/>
        <v>124.6928025724128</v>
      </c>
      <c r="E3094">
        <f t="shared" si="236"/>
        <v>0.39834051498600331</v>
      </c>
      <c r="F3094">
        <f t="shared" si="239"/>
        <v>0.61485206878061494</v>
      </c>
      <c r="G3094">
        <f t="shared" si="238"/>
        <v>-0.21651155379461162</v>
      </c>
    </row>
    <row r="3095" spans="1:7" x14ac:dyDescent="0.2">
      <c r="A3095">
        <v>20170418</v>
      </c>
      <c r="B3095">
        <v>121.82</v>
      </c>
      <c r="C3095">
        <f t="shared" si="240"/>
        <v>124.58789030472207</v>
      </c>
      <c r="D3095">
        <f t="shared" si="237"/>
        <v>124.4800023818637</v>
      </c>
      <c r="E3095">
        <f t="shared" si="236"/>
        <v>0.10788792285836735</v>
      </c>
      <c r="F3095">
        <f t="shared" si="239"/>
        <v>0.51345923959616546</v>
      </c>
      <c r="G3095">
        <f t="shared" si="238"/>
        <v>-0.40557131673779812</v>
      </c>
    </row>
    <row r="3096" spans="1:7" x14ac:dyDescent="0.2">
      <c r="A3096">
        <v>20170419</v>
      </c>
      <c r="B3096">
        <v>121.37</v>
      </c>
      <c r="C3096">
        <f t="shared" si="240"/>
        <v>124.09283025784175</v>
      </c>
      <c r="D3096">
        <f t="shared" si="237"/>
        <v>124.24963183505898</v>
      </c>
      <c r="E3096">
        <f t="shared" si="236"/>
        <v>-0.1568015772172231</v>
      </c>
      <c r="F3096">
        <f t="shared" si="239"/>
        <v>0.37940707623348774</v>
      </c>
      <c r="G3096">
        <f t="shared" si="238"/>
        <v>-0.53620865345071089</v>
      </c>
    </row>
    <row r="3097" spans="1:7" x14ac:dyDescent="0.2">
      <c r="A3097">
        <v>20170420</v>
      </c>
      <c r="B3097">
        <v>121.87</v>
      </c>
      <c r="C3097">
        <f t="shared" si="240"/>
        <v>123.75085637201994</v>
      </c>
      <c r="D3097">
        <f t="shared" si="237"/>
        <v>124.0733628102398</v>
      </c>
      <c r="E3097">
        <f t="shared" si="236"/>
        <v>-0.32250643821986102</v>
      </c>
      <c r="F3097">
        <f t="shared" si="239"/>
        <v>0.23902437334281801</v>
      </c>
      <c r="G3097">
        <f t="shared" si="238"/>
        <v>-0.56153081156267903</v>
      </c>
    </row>
    <row r="3098" spans="1:7" x14ac:dyDescent="0.2">
      <c r="A3098">
        <v>20170421</v>
      </c>
      <c r="B3098">
        <v>121.76</v>
      </c>
      <c r="C3098">
        <f t="shared" si="240"/>
        <v>123.44457077632455</v>
      </c>
      <c r="D3098">
        <f t="shared" si="237"/>
        <v>123.90200260207389</v>
      </c>
      <c r="E3098">
        <f t="shared" si="236"/>
        <v>-0.45743182574933883</v>
      </c>
      <c r="F3098">
        <f t="shared" si="239"/>
        <v>9.9733133524386647E-2</v>
      </c>
      <c r="G3098">
        <f t="shared" si="238"/>
        <v>-0.55716495927372545</v>
      </c>
    </row>
    <row r="3099" spans="1:7" x14ac:dyDescent="0.2">
      <c r="A3099">
        <v>20170424</v>
      </c>
      <c r="B3099">
        <v>122.89</v>
      </c>
      <c r="C3099">
        <f t="shared" si="240"/>
        <v>123.35925219535156</v>
      </c>
      <c r="D3099">
        <f t="shared" si="237"/>
        <v>123.82703944636472</v>
      </c>
      <c r="E3099">
        <f t="shared" si="236"/>
        <v>-0.46778725101316354</v>
      </c>
      <c r="F3099">
        <f t="shared" si="239"/>
        <v>-1.3770943383123388E-2</v>
      </c>
      <c r="G3099">
        <f t="shared" si="238"/>
        <v>-0.45401630763004014</v>
      </c>
    </row>
    <row r="3100" spans="1:7" x14ac:dyDescent="0.2">
      <c r="A3100">
        <v>20170425</v>
      </c>
      <c r="B3100">
        <v>123.43</v>
      </c>
      <c r="C3100">
        <f t="shared" si="240"/>
        <v>123.37013647298978</v>
      </c>
      <c r="D3100">
        <f t="shared" si="237"/>
        <v>123.79762911700438</v>
      </c>
      <c r="E3100">
        <f t="shared" ref="E3100:E3163" si="241">C3100-D3100</f>
        <v>-0.42749264401459186</v>
      </c>
      <c r="F3100">
        <f t="shared" si="239"/>
        <v>-9.6515283509417085E-2</v>
      </c>
      <c r="G3100">
        <f t="shared" si="238"/>
        <v>-0.33097736050517479</v>
      </c>
    </row>
    <row r="3101" spans="1:7" x14ac:dyDescent="0.2">
      <c r="A3101">
        <v>20170426</v>
      </c>
      <c r="B3101">
        <v>123.51</v>
      </c>
      <c r="C3101">
        <f t="shared" si="240"/>
        <v>123.39165393868366</v>
      </c>
      <c r="D3101">
        <f t="shared" ref="D3101:D3164" si="242">B3101*(2/(26+1)) + D3100*(1-(2/(26+1)))</f>
        <v>123.77632325648554</v>
      </c>
      <c r="E3101">
        <f t="shared" si="241"/>
        <v>-0.38466931780187963</v>
      </c>
      <c r="F3101">
        <f t="shared" si="239"/>
        <v>-0.15414609036790961</v>
      </c>
      <c r="G3101">
        <f t="shared" si="238"/>
        <v>-0.23052322743397002</v>
      </c>
    </row>
    <row r="3102" spans="1:7" x14ac:dyDescent="0.2">
      <c r="A3102">
        <v>20170427</v>
      </c>
      <c r="B3102">
        <v>123.74</v>
      </c>
      <c r="C3102">
        <f t="shared" si="240"/>
        <v>123.44524564042463</v>
      </c>
      <c r="D3102">
        <f t="shared" si="242"/>
        <v>123.77363264489401</v>
      </c>
      <c r="E3102">
        <f t="shared" si="241"/>
        <v>-0.32838700446937708</v>
      </c>
      <c r="F3102">
        <f t="shared" si="239"/>
        <v>-0.18899427318820311</v>
      </c>
      <c r="G3102">
        <f t="shared" si="238"/>
        <v>-0.13939273128117396</v>
      </c>
    </row>
    <row r="3103" spans="1:7" x14ac:dyDescent="0.2">
      <c r="A3103">
        <v>20170428</v>
      </c>
      <c r="B3103">
        <v>123.47</v>
      </c>
      <c r="C3103">
        <f t="shared" si="240"/>
        <v>123.44905400343623</v>
      </c>
      <c r="D3103">
        <f t="shared" si="242"/>
        <v>123.75114133786482</v>
      </c>
      <c r="E3103">
        <f t="shared" si="241"/>
        <v>-0.3020873344285917</v>
      </c>
      <c r="F3103">
        <f t="shared" si="239"/>
        <v>-0.21161288543628085</v>
      </c>
      <c r="G3103">
        <f t="shared" si="238"/>
        <v>-9.0474448992310857E-2</v>
      </c>
    </row>
    <row r="3104" spans="1:7" x14ac:dyDescent="0.2">
      <c r="A3104">
        <v>20170501</v>
      </c>
      <c r="B3104">
        <v>123.34</v>
      </c>
      <c r="C3104">
        <f t="shared" si="240"/>
        <v>123.43227646444603</v>
      </c>
      <c r="D3104">
        <f t="shared" si="242"/>
        <v>123.72068642394891</v>
      </c>
      <c r="E3104">
        <f t="shared" si="241"/>
        <v>-0.28840995950287152</v>
      </c>
      <c r="F3104">
        <f t="shared" si="239"/>
        <v>-0.226972300249599</v>
      </c>
      <c r="G3104">
        <f t="shared" si="238"/>
        <v>-6.143765925327252E-2</v>
      </c>
    </row>
    <row r="3105" spans="1:7" x14ac:dyDescent="0.2">
      <c r="A3105">
        <v>20170502</v>
      </c>
      <c r="B3105">
        <v>123.7</v>
      </c>
      <c r="C3105">
        <f t="shared" si="240"/>
        <v>123.4734647006851</v>
      </c>
      <c r="D3105">
        <f t="shared" si="242"/>
        <v>123.71915409624899</v>
      </c>
      <c r="E3105">
        <f t="shared" si="241"/>
        <v>-0.24568939556388614</v>
      </c>
      <c r="F3105">
        <f t="shared" si="239"/>
        <v>-0.23071571931245644</v>
      </c>
      <c r="G3105">
        <f t="shared" si="238"/>
        <v>-1.4973676251429702E-2</v>
      </c>
    </row>
    <row r="3106" spans="1:7" x14ac:dyDescent="0.2">
      <c r="A3106">
        <v>20170503</v>
      </c>
      <c r="B3106">
        <v>123.33</v>
      </c>
      <c r="C3106">
        <f t="shared" si="240"/>
        <v>123.45139320827201</v>
      </c>
      <c r="D3106">
        <f t="shared" si="242"/>
        <v>123.69032786689721</v>
      </c>
      <c r="E3106">
        <f t="shared" si="241"/>
        <v>-0.23893465862519747</v>
      </c>
      <c r="F3106">
        <f t="shared" si="239"/>
        <v>-0.23235950717500467</v>
      </c>
      <c r="G3106">
        <f t="shared" si="238"/>
        <v>-6.575151450192801E-3</v>
      </c>
    </row>
    <row r="3107" spans="1:7" x14ac:dyDescent="0.2">
      <c r="A3107">
        <v>20170504</v>
      </c>
      <c r="B3107">
        <v>123.95</v>
      </c>
      <c r="C3107">
        <f t="shared" si="240"/>
        <v>123.52810194546093</v>
      </c>
      <c r="D3107">
        <f t="shared" si="242"/>
        <v>123.70956283971964</v>
      </c>
      <c r="E3107">
        <f t="shared" si="241"/>
        <v>-0.18146089425870571</v>
      </c>
      <c r="F3107">
        <f t="shared" si="239"/>
        <v>-0.22217978459174487</v>
      </c>
      <c r="G3107">
        <f t="shared" si="238"/>
        <v>4.0718890333039159E-2</v>
      </c>
    </row>
    <row r="3108" spans="1:7" x14ac:dyDescent="0.2">
      <c r="A3108">
        <v>20170505</v>
      </c>
      <c r="B3108">
        <v>123.51</v>
      </c>
      <c r="C3108">
        <f t="shared" si="240"/>
        <v>123.52531703077463</v>
      </c>
      <c r="D3108">
        <f t="shared" si="242"/>
        <v>123.69478040714782</v>
      </c>
      <c r="E3108">
        <f t="shared" si="241"/>
        <v>-0.1694633763731872</v>
      </c>
      <c r="F3108">
        <f t="shared" si="239"/>
        <v>-0.21163650294803335</v>
      </c>
      <c r="G3108">
        <f t="shared" ref="G3108:G3171" si="243">E3108-F3108</f>
        <v>4.2173126574846148E-2</v>
      </c>
    </row>
    <row r="3109" spans="1:7" x14ac:dyDescent="0.2">
      <c r="A3109">
        <v>20170508</v>
      </c>
      <c r="B3109">
        <v>123.25</v>
      </c>
      <c r="C3109">
        <f t="shared" si="240"/>
        <v>123.48296056450161</v>
      </c>
      <c r="D3109">
        <f t="shared" si="242"/>
        <v>123.66183371032206</v>
      </c>
      <c r="E3109">
        <f t="shared" si="241"/>
        <v>-0.17887314582044667</v>
      </c>
      <c r="F3109">
        <f t="shared" ref="F3109:F3172" si="244">(E3109*(2/(9+1))+F3108*(1-(2/(9+1))))</f>
        <v>-0.20508383152251602</v>
      </c>
      <c r="G3109">
        <f t="shared" si="243"/>
        <v>2.6210685702069358E-2</v>
      </c>
    </row>
    <row r="3110" spans="1:7" x14ac:dyDescent="0.2">
      <c r="A3110">
        <v>20170509</v>
      </c>
      <c r="B3110">
        <v>123.21</v>
      </c>
      <c r="C3110">
        <f t="shared" si="240"/>
        <v>123.44096663150137</v>
      </c>
      <c r="D3110">
        <f t="shared" si="242"/>
        <v>123.6283645465945</v>
      </c>
      <c r="E3110">
        <f t="shared" si="241"/>
        <v>-0.18739791509312909</v>
      </c>
      <c r="F3110">
        <f t="shared" si="244"/>
        <v>-0.20154664823663865</v>
      </c>
      <c r="G3110">
        <f t="shared" si="243"/>
        <v>1.4148733143509562E-2</v>
      </c>
    </row>
    <row r="3111" spans="1:7" x14ac:dyDescent="0.2">
      <c r="A3111">
        <v>20170510</v>
      </c>
      <c r="B3111">
        <v>122.81</v>
      </c>
      <c r="C3111">
        <f t="shared" si="240"/>
        <v>123.34389484203962</v>
      </c>
      <c r="D3111">
        <f t="shared" si="242"/>
        <v>123.56774495055046</v>
      </c>
      <c r="E3111">
        <f t="shared" si="241"/>
        <v>-0.2238501085108453</v>
      </c>
      <c r="F3111">
        <f t="shared" si="244"/>
        <v>-0.20600734029147999</v>
      </c>
      <c r="G3111">
        <f t="shared" si="243"/>
        <v>-1.7842768219365313E-2</v>
      </c>
    </row>
    <row r="3112" spans="1:7" x14ac:dyDescent="0.2">
      <c r="A3112">
        <v>20170511</v>
      </c>
      <c r="B3112">
        <v>123.2</v>
      </c>
      <c r="C3112">
        <f t="shared" si="240"/>
        <v>123.32175717403352</v>
      </c>
      <c r="D3112">
        <f t="shared" si="242"/>
        <v>123.54050458384302</v>
      </c>
      <c r="E3112">
        <f t="shared" si="241"/>
        <v>-0.21874740980949525</v>
      </c>
      <c r="F3112">
        <f t="shared" si="244"/>
        <v>-0.20855535419508303</v>
      </c>
      <c r="G3112">
        <f t="shared" si="243"/>
        <v>-1.0192055614412221E-2</v>
      </c>
    </row>
    <row r="3113" spans="1:7" x14ac:dyDescent="0.2">
      <c r="A3113">
        <v>20170512</v>
      </c>
      <c r="B3113">
        <v>123.64</v>
      </c>
      <c r="C3113">
        <f t="shared" si="240"/>
        <v>123.37071760879761</v>
      </c>
      <c r="D3113">
        <f t="shared" si="242"/>
        <v>123.54787461466947</v>
      </c>
      <c r="E3113">
        <f t="shared" si="241"/>
        <v>-0.17715700587186234</v>
      </c>
      <c r="F3113">
        <f t="shared" si="244"/>
        <v>-0.2022756845304389</v>
      </c>
      <c r="G3113">
        <f t="shared" si="243"/>
        <v>2.511867865857656E-2</v>
      </c>
    </row>
    <row r="3114" spans="1:7" x14ac:dyDescent="0.2">
      <c r="A3114">
        <v>20170515</v>
      </c>
      <c r="B3114">
        <v>126.99</v>
      </c>
      <c r="C3114">
        <f t="shared" si="240"/>
        <v>123.92753028436719</v>
      </c>
      <c r="D3114">
        <f t="shared" si="242"/>
        <v>123.80284686543469</v>
      </c>
      <c r="E3114">
        <f t="shared" si="241"/>
        <v>0.12468341893250567</v>
      </c>
      <c r="F3114">
        <f t="shared" si="244"/>
        <v>-0.13688386383785001</v>
      </c>
      <c r="G3114">
        <f t="shared" si="243"/>
        <v>0.26156728277035568</v>
      </c>
    </row>
    <row r="3115" spans="1:7" x14ac:dyDescent="0.2">
      <c r="A3115">
        <v>20170516</v>
      </c>
      <c r="B3115">
        <v>127.77</v>
      </c>
      <c r="C3115">
        <f t="shared" si="240"/>
        <v>124.51867947138763</v>
      </c>
      <c r="D3115">
        <f t="shared" si="242"/>
        <v>124.09671006058767</v>
      </c>
      <c r="E3115">
        <f t="shared" si="241"/>
        <v>0.42196941079996009</v>
      </c>
      <c r="F3115">
        <f t="shared" si="244"/>
        <v>-2.5113208910287982E-2</v>
      </c>
      <c r="G3115">
        <f t="shared" si="243"/>
        <v>0.4470826197102481</v>
      </c>
    </row>
    <row r="3116" spans="1:7" x14ac:dyDescent="0.2">
      <c r="A3116">
        <v>20170517</v>
      </c>
      <c r="B3116">
        <v>126.67</v>
      </c>
      <c r="C3116">
        <f t="shared" si="240"/>
        <v>124.84965186040492</v>
      </c>
      <c r="D3116">
        <f t="shared" si="242"/>
        <v>124.28732413017377</v>
      </c>
      <c r="E3116">
        <f t="shared" si="241"/>
        <v>0.56232773023114646</v>
      </c>
      <c r="F3116">
        <f t="shared" si="244"/>
        <v>9.2374978917998909E-2</v>
      </c>
      <c r="G3116">
        <f t="shared" si="243"/>
        <v>0.46995275131314757</v>
      </c>
    </row>
    <row r="3117" spans="1:7" x14ac:dyDescent="0.2">
      <c r="A3117">
        <v>20170518</v>
      </c>
      <c r="B3117">
        <v>126.97</v>
      </c>
      <c r="C3117">
        <f t="shared" si="240"/>
        <v>125.17585926649647</v>
      </c>
      <c r="D3117">
        <f t="shared" si="242"/>
        <v>124.48604086127202</v>
      </c>
      <c r="E3117">
        <f t="shared" si="241"/>
        <v>0.68981840522445736</v>
      </c>
      <c r="F3117">
        <f t="shared" si="244"/>
        <v>0.21186366417929062</v>
      </c>
      <c r="G3117">
        <f t="shared" si="243"/>
        <v>0.47795474104516678</v>
      </c>
    </row>
    <row r="3118" spans="1:7" x14ac:dyDescent="0.2">
      <c r="A3118">
        <v>20170519</v>
      </c>
      <c r="B3118">
        <v>127</v>
      </c>
      <c r="C3118">
        <f t="shared" si="240"/>
        <v>125.45649630242011</v>
      </c>
      <c r="D3118">
        <f t="shared" si="242"/>
        <v>124.67226005673335</v>
      </c>
      <c r="E3118">
        <f t="shared" si="241"/>
        <v>0.78423624568675621</v>
      </c>
      <c r="F3118">
        <f t="shared" si="244"/>
        <v>0.32633818048078378</v>
      </c>
      <c r="G3118">
        <f t="shared" si="243"/>
        <v>0.45789806520597243</v>
      </c>
    </row>
    <row r="3119" spans="1:7" x14ac:dyDescent="0.2">
      <c r="A3119">
        <v>20170522</v>
      </c>
      <c r="B3119">
        <v>127.26</v>
      </c>
      <c r="C3119">
        <f t="shared" si="240"/>
        <v>125.73395840974008</v>
      </c>
      <c r="D3119">
        <f t="shared" si="242"/>
        <v>124.86394449697532</v>
      </c>
      <c r="E3119">
        <f t="shared" si="241"/>
        <v>0.8700139127647617</v>
      </c>
      <c r="F3119">
        <f t="shared" si="244"/>
        <v>0.43507332693757939</v>
      </c>
      <c r="G3119">
        <f t="shared" si="243"/>
        <v>0.43494058582718231</v>
      </c>
    </row>
    <row r="3120" spans="1:7" x14ac:dyDescent="0.2">
      <c r="A3120">
        <v>20170523</v>
      </c>
      <c r="B3120">
        <v>127.52</v>
      </c>
      <c r="C3120">
        <f t="shared" si="240"/>
        <v>126.00873403901085</v>
      </c>
      <c r="D3120">
        <f t="shared" si="242"/>
        <v>125.06068934905122</v>
      </c>
      <c r="E3120">
        <f t="shared" si="241"/>
        <v>0.9480446899596302</v>
      </c>
      <c r="F3120">
        <f t="shared" si="244"/>
        <v>0.53766759954198962</v>
      </c>
      <c r="G3120">
        <f t="shared" si="243"/>
        <v>0.41037709041764059</v>
      </c>
    </row>
    <row r="3121" spans="1:7" x14ac:dyDescent="0.2">
      <c r="A3121">
        <v>20170524</v>
      </c>
      <c r="B3121">
        <v>127.51</v>
      </c>
      <c r="C3121">
        <f t="shared" si="240"/>
        <v>126.23969803300918</v>
      </c>
      <c r="D3121">
        <f t="shared" si="242"/>
        <v>125.24211976764001</v>
      </c>
      <c r="E3121">
        <f t="shared" si="241"/>
        <v>0.99757826536917094</v>
      </c>
      <c r="F3121">
        <f t="shared" si="244"/>
        <v>0.62964973270742597</v>
      </c>
      <c r="G3121">
        <f t="shared" si="243"/>
        <v>0.36792853266174497</v>
      </c>
    </row>
    <row r="3122" spans="1:7" x14ac:dyDescent="0.2">
      <c r="A3122">
        <v>20170525</v>
      </c>
      <c r="B3122">
        <v>127.53</v>
      </c>
      <c r="C3122">
        <f t="shared" si="240"/>
        <v>126.43820602793085</v>
      </c>
      <c r="D3122">
        <f t="shared" si="242"/>
        <v>125.41159237744444</v>
      </c>
      <c r="E3122">
        <f t="shared" si="241"/>
        <v>1.0266136504864107</v>
      </c>
      <c r="F3122">
        <f t="shared" si="244"/>
        <v>0.70904251626322301</v>
      </c>
      <c r="G3122">
        <f t="shared" si="243"/>
        <v>0.31757113422318772</v>
      </c>
    </row>
    <row r="3123" spans="1:7" x14ac:dyDescent="0.2">
      <c r="A3123">
        <v>20170526</v>
      </c>
      <c r="B3123">
        <v>126.92</v>
      </c>
      <c r="C3123">
        <f t="shared" si="240"/>
        <v>126.51232817747994</v>
      </c>
      <c r="D3123">
        <f t="shared" si="242"/>
        <v>125.52332627541152</v>
      </c>
      <c r="E3123">
        <f t="shared" si="241"/>
        <v>0.98900190206842353</v>
      </c>
      <c r="F3123">
        <f t="shared" si="244"/>
        <v>0.76503439342426316</v>
      </c>
      <c r="G3123">
        <f t="shared" si="243"/>
        <v>0.22396750864416037</v>
      </c>
    </row>
    <row r="3124" spans="1:7" x14ac:dyDescent="0.2">
      <c r="A3124">
        <v>20170530</v>
      </c>
      <c r="B3124">
        <v>127.11</v>
      </c>
      <c r="C3124">
        <f t="shared" si="240"/>
        <v>126.60427768863687</v>
      </c>
      <c r="D3124">
        <f t="shared" si="242"/>
        <v>125.64085766241807</v>
      </c>
      <c r="E3124">
        <f t="shared" si="241"/>
        <v>0.96342002621879885</v>
      </c>
      <c r="F3124">
        <f t="shared" si="244"/>
        <v>0.80471151998317025</v>
      </c>
      <c r="G3124">
        <f t="shared" si="243"/>
        <v>0.1587085062356286</v>
      </c>
    </row>
    <row r="3125" spans="1:7" x14ac:dyDescent="0.2">
      <c r="A3125">
        <v>20170531</v>
      </c>
      <c r="B3125">
        <v>128.25</v>
      </c>
      <c r="C3125">
        <f t="shared" si="240"/>
        <v>126.8574657365389</v>
      </c>
      <c r="D3125">
        <f t="shared" si="242"/>
        <v>125.83412746520192</v>
      </c>
      <c r="E3125">
        <f t="shared" si="241"/>
        <v>1.0233382713369821</v>
      </c>
      <c r="F3125">
        <f t="shared" si="244"/>
        <v>0.84843687025393266</v>
      </c>
      <c r="G3125">
        <f t="shared" si="243"/>
        <v>0.17490140108304941</v>
      </c>
    </row>
    <row r="3126" spans="1:7" x14ac:dyDescent="0.2">
      <c r="A3126">
        <v>20170601</v>
      </c>
      <c r="B3126">
        <v>128.78</v>
      </c>
      <c r="C3126">
        <f t="shared" si="240"/>
        <v>127.15324023860984</v>
      </c>
      <c r="D3126">
        <f t="shared" si="242"/>
        <v>126.05234024555733</v>
      </c>
      <c r="E3126">
        <f t="shared" si="241"/>
        <v>1.1008999930525079</v>
      </c>
      <c r="F3126">
        <f t="shared" si="244"/>
        <v>0.8989294948136477</v>
      </c>
      <c r="G3126">
        <f t="shared" si="243"/>
        <v>0.20197049823886015</v>
      </c>
    </row>
    <row r="3127" spans="1:7" x14ac:dyDescent="0.2">
      <c r="A3127">
        <v>20170602</v>
      </c>
      <c r="B3127">
        <v>130.08000000000001</v>
      </c>
      <c r="C3127">
        <f t="shared" si="240"/>
        <v>127.60351097113141</v>
      </c>
      <c r="D3127">
        <f t="shared" si="242"/>
        <v>126.35068541255309</v>
      </c>
      <c r="E3127">
        <f t="shared" si="241"/>
        <v>1.2528255585783228</v>
      </c>
      <c r="F3127">
        <f t="shared" si="244"/>
        <v>0.96970870756658289</v>
      </c>
      <c r="G3127">
        <f t="shared" si="243"/>
        <v>0.28311685101173989</v>
      </c>
    </row>
    <row r="3128" spans="1:7" x14ac:dyDescent="0.2">
      <c r="A3128">
        <v>20170605</v>
      </c>
      <c r="B3128">
        <v>130.36000000000001</v>
      </c>
      <c r="C3128">
        <f t="shared" si="240"/>
        <v>128.02758620634197</v>
      </c>
      <c r="D3128">
        <f t="shared" si="242"/>
        <v>126.6476716782899</v>
      </c>
      <c r="E3128">
        <f t="shared" si="241"/>
        <v>1.379914528052069</v>
      </c>
      <c r="F3128">
        <f t="shared" si="244"/>
        <v>1.0517498716636802</v>
      </c>
      <c r="G3128">
        <f t="shared" si="243"/>
        <v>0.32816465638838888</v>
      </c>
    </row>
    <row r="3129" spans="1:7" x14ac:dyDescent="0.2">
      <c r="A3129">
        <v>20170606</v>
      </c>
      <c r="B3129">
        <v>130.83000000000001</v>
      </c>
      <c r="C3129">
        <f t="shared" si="240"/>
        <v>128.45872678998165</v>
      </c>
      <c r="D3129">
        <f t="shared" si="242"/>
        <v>126.95747377619435</v>
      </c>
      <c r="E3129">
        <f t="shared" si="241"/>
        <v>1.5012530137873057</v>
      </c>
      <c r="F3129">
        <f t="shared" si="244"/>
        <v>1.1416505000884054</v>
      </c>
      <c r="G3129">
        <f t="shared" si="243"/>
        <v>0.35960251369890028</v>
      </c>
    </row>
    <row r="3130" spans="1:7" x14ac:dyDescent="0.2">
      <c r="A3130">
        <v>20170607</v>
      </c>
      <c r="B3130">
        <v>130.75</v>
      </c>
      <c r="C3130">
        <f t="shared" si="240"/>
        <v>128.81123036075371</v>
      </c>
      <c r="D3130">
        <f t="shared" si="242"/>
        <v>127.2384016446244</v>
      </c>
      <c r="E3130">
        <f t="shared" si="241"/>
        <v>1.5728287161293082</v>
      </c>
      <c r="F3130">
        <f t="shared" si="244"/>
        <v>1.227886143296586</v>
      </c>
      <c r="G3130">
        <f t="shared" si="243"/>
        <v>0.34494257283272223</v>
      </c>
    </row>
    <row r="3131" spans="1:7" x14ac:dyDescent="0.2">
      <c r="A3131">
        <v>20170608</v>
      </c>
      <c r="B3131">
        <v>130.55000000000001</v>
      </c>
      <c r="C3131">
        <f t="shared" si="240"/>
        <v>129.07873338217621</v>
      </c>
      <c r="D3131">
        <f t="shared" si="242"/>
        <v>127.48370522650407</v>
      </c>
      <c r="E3131">
        <f t="shared" si="241"/>
        <v>1.5950281556721393</v>
      </c>
      <c r="F3131">
        <f t="shared" si="244"/>
        <v>1.3013145457716966</v>
      </c>
      <c r="G3131">
        <f t="shared" si="243"/>
        <v>0.29371360990044271</v>
      </c>
    </row>
    <row r="3132" spans="1:7" x14ac:dyDescent="0.2">
      <c r="A3132">
        <v>20170609</v>
      </c>
      <c r="B3132">
        <v>131.53</v>
      </c>
      <c r="C3132">
        <f t="shared" si="240"/>
        <v>129.45585132337987</v>
      </c>
      <c r="D3132">
        <f t="shared" si="242"/>
        <v>127.78343076528155</v>
      </c>
      <c r="E3132">
        <f t="shared" si="241"/>
        <v>1.6724205580983238</v>
      </c>
      <c r="F3132">
        <f t="shared" si="244"/>
        <v>1.3755357482370221</v>
      </c>
      <c r="G3132">
        <f t="shared" si="243"/>
        <v>0.29688480986130172</v>
      </c>
    </row>
    <row r="3133" spans="1:7" x14ac:dyDescent="0.2">
      <c r="A3133">
        <v>20170612</v>
      </c>
      <c r="B3133">
        <v>131.82</v>
      </c>
      <c r="C3133">
        <f t="shared" si="240"/>
        <v>129.81956650439835</v>
      </c>
      <c r="D3133">
        <f t="shared" si="242"/>
        <v>128.08243589377921</v>
      </c>
      <c r="E3133">
        <f t="shared" si="241"/>
        <v>1.7371306106191469</v>
      </c>
      <c r="F3133">
        <f t="shared" si="244"/>
        <v>1.4478547207134471</v>
      </c>
      <c r="G3133">
        <f t="shared" si="243"/>
        <v>0.28927588990569975</v>
      </c>
    </row>
    <row r="3134" spans="1:7" x14ac:dyDescent="0.2">
      <c r="A3134">
        <v>20170613</v>
      </c>
      <c r="B3134">
        <v>132.02000000000001</v>
      </c>
      <c r="C3134">
        <f t="shared" si="240"/>
        <v>130.1580947344909</v>
      </c>
      <c r="D3134">
        <f t="shared" si="242"/>
        <v>128.37410730905481</v>
      </c>
      <c r="E3134">
        <f t="shared" si="241"/>
        <v>1.783987425436095</v>
      </c>
      <c r="F3134">
        <f t="shared" si="244"/>
        <v>1.5150812616579767</v>
      </c>
      <c r="G3134">
        <f t="shared" si="243"/>
        <v>0.26890616377811827</v>
      </c>
    </row>
    <row r="3135" spans="1:7" x14ac:dyDescent="0.2">
      <c r="A3135">
        <v>20170614</v>
      </c>
      <c r="B3135">
        <v>132.77000000000001</v>
      </c>
      <c r="C3135">
        <f t="shared" si="240"/>
        <v>130.55992631379999</v>
      </c>
      <c r="D3135">
        <f t="shared" si="242"/>
        <v>128.69972898986555</v>
      </c>
      <c r="E3135">
        <f t="shared" si="241"/>
        <v>1.8601973239344431</v>
      </c>
      <c r="F3135">
        <f t="shared" si="244"/>
        <v>1.5841044741132699</v>
      </c>
      <c r="G3135">
        <f t="shared" si="243"/>
        <v>0.27609284982117321</v>
      </c>
    </row>
    <row r="3136" spans="1:7" x14ac:dyDescent="0.2">
      <c r="A3136">
        <v>20170615</v>
      </c>
      <c r="B3136">
        <v>133.04</v>
      </c>
      <c r="C3136">
        <f t="shared" si="240"/>
        <v>130.94147611167691</v>
      </c>
      <c r="D3136">
        <f t="shared" si="242"/>
        <v>129.02123054617181</v>
      </c>
      <c r="E3136">
        <f t="shared" si="241"/>
        <v>1.9202455655050983</v>
      </c>
      <c r="F3136">
        <f t="shared" si="244"/>
        <v>1.6513326923916358</v>
      </c>
      <c r="G3136">
        <f t="shared" si="243"/>
        <v>0.26891287311346246</v>
      </c>
    </row>
    <row r="3137" spans="1:7" x14ac:dyDescent="0.2">
      <c r="A3137">
        <v>20170616</v>
      </c>
      <c r="B3137">
        <v>134.35</v>
      </c>
      <c r="C3137">
        <f t="shared" si="240"/>
        <v>131.46586440218815</v>
      </c>
      <c r="D3137">
        <f t="shared" si="242"/>
        <v>129.41595420941835</v>
      </c>
      <c r="E3137">
        <f t="shared" si="241"/>
        <v>2.0499101927698007</v>
      </c>
      <c r="F3137">
        <f t="shared" si="244"/>
        <v>1.7310481924672689</v>
      </c>
      <c r="G3137">
        <f t="shared" si="243"/>
        <v>0.31886200030253176</v>
      </c>
    </row>
    <row r="3138" spans="1:7" x14ac:dyDescent="0.2">
      <c r="A3138">
        <v>20170619</v>
      </c>
      <c r="B3138">
        <v>134.07</v>
      </c>
      <c r="C3138">
        <f t="shared" si="240"/>
        <v>131.86650064800534</v>
      </c>
      <c r="D3138">
        <f t="shared" si="242"/>
        <v>129.76069834205401</v>
      </c>
      <c r="E3138">
        <f t="shared" si="241"/>
        <v>2.1058023059513289</v>
      </c>
      <c r="F3138">
        <f t="shared" si="244"/>
        <v>1.805999015164081</v>
      </c>
      <c r="G3138">
        <f t="shared" si="243"/>
        <v>0.29980329078724788</v>
      </c>
    </row>
    <row r="3139" spans="1:7" x14ac:dyDescent="0.2">
      <c r="A3139">
        <v>20170620</v>
      </c>
      <c r="B3139">
        <v>134.22</v>
      </c>
      <c r="C3139">
        <f t="shared" si="240"/>
        <v>132.22857747138914</v>
      </c>
      <c r="D3139">
        <f t="shared" si="242"/>
        <v>130.09101698338335</v>
      </c>
      <c r="E3139">
        <f t="shared" si="241"/>
        <v>2.1375604880057892</v>
      </c>
      <c r="F3139">
        <f t="shared" si="244"/>
        <v>1.8723113097324229</v>
      </c>
      <c r="G3139">
        <f t="shared" si="243"/>
        <v>0.26524917827336636</v>
      </c>
    </row>
    <row r="3140" spans="1:7" x14ac:dyDescent="0.2">
      <c r="A3140">
        <v>20170621</v>
      </c>
      <c r="B3140">
        <v>134.91</v>
      </c>
      <c r="C3140">
        <f t="shared" si="240"/>
        <v>132.64110401425236</v>
      </c>
      <c r="D3140">
        <f t="shared" si="242"/>
        <v>130.44797868831793</v>
      </c>
      <c r="E3140">
        <f t="shared" si="241"/>
        <v>2.1931253259344317</v>
      </c>
      <c r="F3140">
        <f t="shared" si="244"/>
        <v>1.9364741129728247</v>
      </c>
      <c r="G3140">
        <f t="shared" si="243"/>
        <v>0.25665121296160698</v>
      </c>
    </row>
    <row r="3141" spans="1:7" x14ac:dyDescent="0.2">
      <c r="A3141">
        <v>20170622</v>
      </c>
      <c r="B3141">
        <v>136.05000000000001</v>
      </c>
      <c r="C3141">
        <f t="shared" si="240"/>
        <v>133.16554955052123</v>
      </c>
      <c r="D3141">
        <f t="shared" si="242"/>
        <v>130.86294322992401</v>
      </c>
      <c r="E3141">
        <f t="shared" si="241"/>
        <v>2.3026063205972207</v>
      </c>
      <c r="F3141">
        <f t="shared" si="244"/>
        <v>2.0097005544977038</v>
      </c>
      <c r="G3141">
        <f t="shared" si="243"/>
        <v>0.29290576609951691</v>
      </c>
    </row>
    <row r="3142" spans="1:7" x14ac:dyDescent="0.2">
      <c r="A3142">
        <v>20170623</v>
      </c>
      <c r="B3142">
        <v>136.43</v>
      </c>
      <c r="C3142">
        <f t="shared" si="240"/>
        <v>133.66777269659491</v>
      </c>
      <c r="D3142">
        <f t="shared" si="242"/>
        <v>131.2753178054852</v>
      </c>
      <c r="E3142">
        <f t="shared" si="241"/>
        <v>2.3924548911097077</v>
      </c>
      <c r="F3142">
        <f t="shared" si="244"/>
        <v>2.0862514218201049</v>
      </c>
      <c r="G3142">
        <f t="shared" si="243"/>
        <v>0.30620346928960274</v>
      </c>
    </row>
    <row r="3143" spans="1:7" x14ac:dyDescent="0.2">
      <c r="A3143">
        <v>20170626</v>
      </c>
      <c r="B3143">
        <v>136.34</v>
      </c>
      <c r="C3143">
        <f t="shared" si="240"/>
        <v>134.07888458942645</v>
      </c>
      <c r="D3143">
        <f t="shared" si="242"/>
        <v>131.65047944952335</v>
      </c>
      <c r="E3143">
        <f t="shared" si="241"/>
        <v>2.4284051399031057</v>
      </c>
      <c r="F3143">
        <f t="shared" si="244"/>
        <v>2.1546821654367054</v>
      </c>
      <c r="G3143">
        <f t="shared" si="243"/>
        <v>0.27372297446640026</v>
      </c>
    </row>
    <row r="3144" spans="1:7" x14ac:dyDescent="0.2">
      <c r="A3144">
        <v>20170627</v>
      </c>
      <c r="B3144">
        <v>135.01</v>
      </c>
      <c r="C3144">
        <f t="shared" si="240"/>
        <v>134.22213311413006</v>
      </c>
      <c r="D3144">
        <f t="shared" si="242"/>
        <v>131.89933282363273</v>
      </c>
      <c r="E3144">
        <f t="shared" si="241"/>
        <v>2.3228002904973266</v>
      </c>
      <c r="F3144">
        <f t="shared" si="244"/>
        <v>2.1883057904488297</v>
      </c>
      <c r="G3144">
        <f t="shared" si="243"/>
        <v>0.13449450004849695</v>
      </c>
    </row>
    <row r="3145" spans="1:7" x14ac:dyDescent="0.2">
      <c r="A3145">
        <v>20170628</v>
      </c>
      <c r="B3145">
        <v>133.82</v>
      </c>
      <c r="C3145">
        <f t="shared" si="240"/>
        <v>134.16026648118697</v>
      </c>
      <c r="D3145">
        <f t="shared" si="242"/>
        <v>132.04160446632662</v>
      </c>
      <c r="E3145">
        <f t="shared" si="241"/>
        <v>2.1186620148603481</v>
      </c>
      <c r="F3145">
        <f t="shared" si="244"/>
        <v>2.1743770353311334</v>
      </c>
      <c r="G3145">
        <f t="shared" si="243"/>
        <v>-5.5715020470785248E-2</v>
      </c>
    </row>
    <row r="3146" spans="1:7" x14ac:dyDescent="0.2">
      <c r="A3146">
        <v>20170629</v>
      </c>
      <c r="B3146">
        <v>132.63999999999999</v>
      </c>
      <c r="C3146">
        <f t="shared" si="240"/>
        <v>133.92637933023514</v>
      </c>
      <c r="D3146">
        <f t="shared" si="242"/>
        <v>132.08593006141353</v>
      </c>
      <c r="E3146">
        <f t="shared" si="241"/>
        <v>1.840449268821601</v>
      </c>
      <c r="F3146">
        <f t="shared" si="244"/>
        <v>2.107591482029227</v>
      </c>
      <c r="G3146">
        <f t="shared" si="243"/>
        <v>-0.26714221320762599</v>
      </c>
    </row>
    <row r="3147" spans="1:7" x14ac:dyDescent="0.2">
      <c r="A3147">
        <v>20170630</v>
      </c>
      <c r="B3147">
        <v>132.29</v>
      </c>
      <c r="C3147">
        <f t="shared" si="240"/>
        <v>133.67462866404512</v>
      </c>
      <c r="D3147">
        <f t="shared" si="242"/>
        <v>132.10104635316068</v>
      </c>
      <c r="E3147">
        <f t="shared" si="241"/>
        <v>1.5735823108844329</v>
      </c>
      <c r="F3147">
        <f t="shared" si="244"/>
        <v>2.0007896478002682</v>
      </c>
      <c r="G3147">
        <f t="shared" si="243"/>
        <v>-0.42720733691583535</v>
      </c>
    </row>
    <row r="3148" spans="1:7" x14ac:dyDescent="0.2">
      <c r="A3148">
        <v>20170703</v>
      </c>
      <c r="B3148">
        <v>132.9</v>
      </c>
      <c r="C3148">
        <f t="shared" si="240"/>
        <v>133.55545502342278</v>
      </c>
      <c r="D3148">
        <f t="shared" si="242"/>
        <v>132.16022810477841</v>
      </c>
      <c r="E3148">
        <f t="shared" si="241"/>
        <v>1.3952269186443687</v>
      </c>
      <c r="F3148">
        <f t="shared" si="244"/>
        <v>1.8796771019690885</v>
      </c>
      <c r="G3148">
        <f t="shared" si="243"/>
        <v>-0.4844501833247199</v>
      </c>
    </row>
    <row r="3149" spans="1:7" x14ac:dyDescent="0.2">
      <c r="A3149">
        <v>20170705</v>
      </c>
      <c r="B3149">
        <v>133.63999999999999</v>
      </c>
      <c r="C3149">
        <f t="shared" si="240"/>
        <v>133.56846194289619</v>
      </c>
      <c r="D3149">
        <f t="shared" si="242"/>
        <v>132.26984083775778</v>
      </c>
      <c r="E3149">
        <f t="shared" si="241"/>
        <v>1.2986211051384089</v>
      </c>
      <c r="F3149">
        <f t="shared" si="244"/>
        <v>1.7634659026029527</v>
      </c>
      <c r="G3149">
        <f t="shared" si="243"/>
        <v>-0.46484479746454377</v>
      </c>
    </row>
    <row r="3150" spans="1:7" x14ac:dyDescent="0.2">
      <c r="A3150">
        <v>20170706</v>
      </c>
      <c r="B3150">
        <v>132.52000000000001</v>
      </c>
      <c r="C3150">
        <f t="shared" si="240"/>
        <v>133.40716010552754</v>
      </c>
      <c r="D3150">
        <f t="shared" si="242"/>
        <v>132.28837114607202</v>
      </c>
      <c r="E3150">
        <f t="shared" si="241"/>
        <v>1.1187889594555145</v>
      </c>
      <c r="F3150">
        <f t="shared" si="244"/>
        <v>1.6345305139734652</v>
      </c>
      <c r="G3150">
        <f t="shared" si="243"/>
        <v>-0.51574155451795067</v>
      </c>
    </row>
    <row r="3151" spans="1:7" x14ac:dyDescent="0.2">
      <c r="A3151">
        <v>20170707</v>
      </c>
      <c r="B3151">
        <v>132.54</v>
      </c>
      <c r="C3151">
        <f t="shared" ref="C3151:C3214" si="245">(B3151*(2/(12+1))+C3150*(1-(2/(12+1))))</f>
        <v>133.2737508585233</v>
      </c>
      <c r="D3151">
        <f t="shared" si="242"/>
        <v>132.30701032043706</v>
      </c>
      <c r="E3151">
        <f t="shared" si="241"/>
        <v>0.96674053808624194</v>
      </c>
      <c r="F3151">
        <f t="shared" si="244"/>
        <v>1.5009725187960208</v>
      </c>
      <c r="G3151">
        <f t="shared" si="243"/>
        <v>-0.53423198070977884</v>
      </c>
    </row>
    <row r="3152" spans="1:7" x14ac:dyDescent="0.2">
      <c r="A3152">
        <v>20170710</v>
      </c>
      <c r="B3152">
        <v>131.55000000000001</v>
      </c>
      <c r="C3152">
        <f t="shared" si="245"/>
        <v>133.00855841875048</v>
      </c>
      <c r="D3152">
        <f t="shared" si="242"/>
        <v>132.25093548188616</v>
      </c>
      <c r="E3152">
        <f t="shared" si="241"/>
        <v>0.75762293686432258</v>
      </c>
      <c r="F3152">
        <f t="shared" si="244"/>
        <v>1.3523026024096814</v>
      </c>
      <c r="G3152">
        <f t="shared" si="243"/>
        <v>-0.59467966554535878</v>
      </c>
    </row>
    <row r="3153" spans="1:7" x14ac:dyDescent="0.2">
      <c r="A3153">
        <v>20170711</v>
      </c>
      <c r="B3153">
        <v>131.22999999999999</v>
      </c>
      <c r="C3153">
        <f t="shared" si="245"/>
        <v>132.73493404663503</v>
      </c>
      <c r="D3153">
        <f t="shared" si="242"/>
        <v>132.17531063137608</v>
      </c>
      <c r="E3153">
        <f t="shared" si="241"/>
        <v>0.55962341525895454</v>
      </c>
      <c r="F3153">
        <f t="shared" si="244"/>
        <v>1.193766764979536</v>
      </c>
      <c r="G3153">
        <f t="shared" si="243"/>
        <v>-0.63414334972058151</v>
      </c>
    </row>
    <row r="3154" spans="1:7" x14ac:dyDescent="0.2">
      <c r="A3154">
        <v>20170712</v>
      </c>
      <c r="B3154">
        <v>132.22999999999999</v>
      </c>
      <c r="C3154">
        <f t="shared" si="245"/>
        <v>132.65725188561424</v>
      </c>
      <c r="D3154">
        <f t="shared" si="242"/>
        <v>132.17936169571857</v>
      </c>
      <c r="E3154">
        <f t="shared" si="241"/>
        <v>0.47789018989567467</v>
      </c>
      <c r="F3154">
        <f t="shared" si="244"/>
        <v>1.0505914499627638</v>
      </c>
      <c r="G3154">
        <f t="shared" si="243"/>
        <v>-0.5727012600670891</v>
      </c>
    </row>
    <row r="3155" spans="1:7" x14ac:dyDescent="0.2">
      <c r="A3155">
        <v>20170713</v>
      </c>
      <c r="B3155">
        <v>131.86000000000001</v>
      </c>
      <c r="C3155">
        <f t="shared" si="245"/>
        <v>132.5345977493659</v>
      </c>
      <c r="D3155">
        <f t="shared" si="242"/>
        <v>132.15570527381348</v>
      </c>
      <c r="E3155">
        <f t="shared" si="241"/>
        <v>0.37889247555241923</v>
      </c>
      <c r="F3155">
        <f t="shared" si="244"/>
        <v>0.91625165508069495</v>
      </c>
      <c r="G3155">
        <f t="shared" si="243"/>
        <v>-0.53735917952827572</v>
      </c>
    </row>
    <row r="3156" spans="1:7" x14ac:dyDescent="0.2">
      <c r="A3156">
        <v>20170714</v>
      </c>
      <c r="B3156">
        <v>132.6</v>
      </c>
      <c r="C3156">
        <f t="shared" si="245"/>
        <v>132.54465963407884</v>
      </c>
      <c r="D3156">
        <f t="shared" si="242"/>
        <v>132.18861599427174</v>
      </c>
      <c r="E3156">
        <f t="shared" si="241"/>
        <v>0.35604363980709763</v>
      </c>
      <c r="F3156">
        <f t="shared" si="244"/>
        <v>0.80421005202597551</v>
      </c>
      <c r="G3156">
        <f t="shared" si="243"/>
        <v>-0.44816641221887787</v>
      </c>
    </row>
    <row r="3157" spans="1:7" x14ac:dyDescent="0.2">
      <c r="A3157">
        <v>20170717</v>
      </c>
      <c r="B3157">
        <v>132.15</v>
      </c>
      <c r="C3157">
        <f t="shared" si="245"/>
        <v>132.48394276729746</v>
      </c>
      <c r="D3157">
        <f t="shared" si="242"/>
        <v>132.1857555502516</v>
      </c>
      <c r="E3157">
        <f t="shared" si="241"/>
        <v>0.29818721704586437</v>
      </c>
      <c r="F3157">
        <f t="shared" si="244"/>
        <v>0.7030054850299533</v>
      </c>
      <c r="G3157">
        <f t="shared" si="243"/>
        <v>-0.40481826798408893</v>
      </c>
    </row>
    <row r="3158" spans="1:7" x14ac:dyDescent="0.2">
      <c r="A3158">
        <v>20170718</v>
      </c>
      <c r="B3158">
        <v>134.46</v>
      </c>
      <c r="C3158">
        <f t="shared" si="245"/>
        <v>132.78795157232864</v>
      </c>
      <c r="D3158">
        <f t="shared" si="242"/>
        <v>132.35421810208481</v>
      </c>
      <c r="E3158">
        <f t="shared" si="241"/>
        <v>0.43373347024382269</v>
      </c>
      <c r="F3158">
        <f t="shared" si="244"/>
        <v>0.6491510820727272</v>
      </c>
      <c r="G3158">
        <f t="shared" si="243"/>
        <v>-0.21541761182890451</v>
      </c>
    </row>
    <row r="3159" spans="1:7" x14ac:dyDescent="0.2">
      <c r="A3159">
        <v>20170719</v>
      </c>
      <c r="B3159">
        <v>135.21</v>
      </c>
      <c r="C3159">
        <f t="shared" si="245"/>
        <v>133.160574407355</v>
      </c>
      <c r="D3159">
        <f t="shared" si="242"/>
        <v>132.56575750193039</v>
      </c>
      <c r="E3159">
        <f t="shared" si="241"/>
        <v>0.59481690542460797</v>
      </c>
      <c r="F3159">
        <f t="shared" si="244"/>
        <v>0.63828424674310336</v>
      </c>
      <c r="G3159">
        <f t="shared" si="243"/>
        <v>-4.3467341318495389E-2</v>
      </c>
    </row>
    <row r="3160" spans="1:7" x14ac:dyDescent="0.2">
      <c r="A3160">
        <v>20170720</v>
      </c>
      <c r="B3160">
        <v>136.57</v>
      </c>
      <c r="C3160">
        <f t="shared" si="245"/>
        <v>133.68510142160807</v>
      </c>
      <c r="D3160">
        <f t="shared" si="242"/>
        <v>132.86236805734296</v>
      </c>
      <c r="E3160">
        <f t="shared" si="241"/>
        <v>0.82273336426510468</v>
      </c>
      <c r="F3160">
        <f t="shared" si="244"/>
        <v>0.67517407024750364</v>
      </c>
      <c r="G3160">
        <f t="shared" si="243"/>
        <v>0.14755929401760104</v>
      </c>
    </row>
    <row r="3161" spans="1:7" x14ac:dyDescent="0.2">
      <c r="A3161">
        <v>20170721</v>
      </c>
      <c r="B3161">
        <v>135.31</v>
      </c>
      <c r="C3161">
        <f t="shared" si="245"/>
        <v>133.93508581828377</v>
      </c>
      <c r="D3161">
        <f t="shared" si="242"/>
        <v>133.0436741271694</v>
      </c>
      <c r="E3161">
        <f t="shared" si="241"/>
        <v>0.8914116911143708</v>
      </c>
      <c r="F3161">
        <f t="shared" si="244"/>
        <v>0.71842159442087716</v>
      </c>
      <c r="G3161">
        <f t="shared" si="243"/>
        <v>0.17299009669349363</v>
      </c>
    </row>
    <row r="3162" spans="1:7" x14ac:dyDescent="0.2">
      <c r="A3162">
        <v>20170724</v>
      </c>
      <c r="B3162">
        <v>133.01</v>
      </c>
      <c r="C3162">
        <f t="shared" si="245"/>
        <v>133.79276492316319</v>
      </c>
      <c r="D3162">
        <f t="shared" si="242"/>
        <v>133.04117974737906</v>
      </c>
      <c r="E3162">
        <f t="shared" si="241"/>
        <v>0.75158517578412898</v>
      </c>
      <c r="F3162">
        <f t="shared" si="244"/>
        <v>0.72505431069352755</v>
      </c>
      <c r="G3162">
        <f t="shared" si="243"/>
        <v>2.653086509060143E-2</v>
      </c>
    </row>
    <row r="3163" spans="1:7" x14ac:dyDescent="0.2">
      <c r="A3163">
        <v>20170725</v>
      </c>
      <c r="B3163">
        <v>131.88</v>
      </c>
      <c r="C3163">
        <f t="shared" si="245"/>
        <v>133.49849339652269</v>
      </c>
      <c r="D3163">
        <f t="shared" si="242"/>
        <v>132.9551664327584</v>
      </c>
      <c r="E3163">
        <f t="shared" si="241"/>
        <v>0.54332696376428657</v>
      </c>
      <c r="F3163">
        <f t="shared" si="244"/>
        <v>0.6887088413076794</v>
      </c>
      <c r="G3163">
        <f t="shared" si="243"/>
        <v>-0.14538187754339282</v>
      </c>
    </row>
    <row r="3164" spans="1:7" x14ac:dyDescent="0.2">
      <c r="A3164">
        <v>20170726</v>
      </c>
      <c r="B3164">
        <v>130.94999999999999</v>
      </c>
      <c r="C3164">
        <f t="shared" si="245"/>
        <v>133.10641748936536</v>
      </c>
      <c r="D3164">
        <f t="shared" si="242"/>
        <v>132.80663558588742</v>
      </c>
      <c r="E3164">
        <f t="shared" ref="E3164:E3227" si="246">C3164-D3164</f>
        <v>0.29978190347793543</v>
      </c>
      <c r="F3164">
        <f t="shared" si="244"/>
        <v>0.61092345374173063</v>
      </c>
      <c r="G3164">
        <f t="shared" si="243"/>
        <v>-0.3111415502637952</v>
      </c>
    </row>
    <row r="3165" spans="1:7" x14ac:dyDescent="0.2">
      <c r="A3165">
        <v>20170727</v>
      </c>
      <c r="B3165">
        <v>130.83000000000001</v>
      </c>
      <c r="C3165">
        <f t="shared" si="245"/>
        <v>132.75619941407837</v>
      </c>
      <c r="D3165">
        <f t="shared" ref="D3165:D3228" si="247">B3165*(2/(26+1)) + D3164*(1-(2/(26+1)))</f>
        <v>132.66021813508095</v>
      </c>
      <c r="E3165">
        <f t="shared" si="246"/>
        <v>9.598127899741371E-2</v>
      </c>
      <c r="F3165">
        <f t="shared" si="244"/>
        <v>0.50793501879286729</v>
      </c>
      <c r="G3165">
        <f t="shared" si="243"/>
        <v>-0.41195373979545358</v>
      </c>
    </row>
    <row r="3166" spans="1:7" x14ac:dyDescent="0.2">
      <c r="A3166">
        <v>20170728</v>
      </c>
      <c r="B3166">
        <v>131.85</v>
      </c>
      <c r="C3166">
        <f t="shared" si="245"/>
        <v>132.61678411960477</v>
      </c>
      <c r="D3166">
        <f t="shared" si="247"/>
        <v>132.60020197692683</v>
      </c>
      <c r="E3166">
        <f t="shared" si="246"/>
        <v>1.6582142677947331E-2</v>
      </c>
      <c r="F3166">
        <f t="shared" si="244"/>
        <v>0.4096644435698833</v>
      </c>
      <c r="G3166">
        <f t="shared" si="243"/>
        <v>-0.39308230089193597</v>
      </c>
    </row>
    <row r="3167" spans="1:7" x14ac:dyDescent="0.2">
      <c r="A3167">
        <v>20170731</v>
      </c>
      <c r="B3167">
        <v>132.72</v>
      </c>
      <c r="C3167">
        <f t="shared" si="245"/>
        <v>132.63266348581942</v>
      </c>
      <c r="D3167">
        <f t="shared" si="247"/>
        <v>132.60907590456188</v>
      </c>
      <c r="E3167">
        <f t="shared" si="246"/>
        <v>2.3587581257544343E-2</v>
      </c>
      <c r="F3167">
        <f t="shared" si="244"/>
        <v>0.33244907110741551</v>
      </c>
      <c r="G3167">
        <f t="shared" si="243"/>
        <v>-0.30886148984987116</v>
      </c>
    </row>
    <row r="3168" spans="1:7" x14ac:dyDescent="0.2">
      <c r="A3168">
        <v>20170801</v>
      </c>
      <c r="B3168">
        <v>132.51</v>
      </c>
      <c r="C3168">
        <f t="shared" si="245"/>
        <v>132.61379218030874</v>
      </c>
      <c r="D3168">
        <f t="shared" si="247"/>
        <v>132.60173694866842</v>
      </c>
      <c r="E3168">
        <f t="shared" si="246"/>
        <v>1.2055231640317743E-2</v>
      </c>
      <c r="F3168">
        <f t="shared" si="244"/>
        <v>0.26837030321399596</v>
      </c>
      <c r="G3168">
        <f t="shared" si="243"/>
        <v>-0.25631507157367822</v>
      </c>
    </row>
    <row r="3169" spans="1:7" x14ac:dyDescent="0.2">
      <c r="A3169">
        <v>20170802</v>
      </c>
      <c r="B3169">
        <v>132.16</v>
      </c>
      <c r="C3169">
        <f t="shared" si="245"/>
        <v>132.54397799872277</v>
      </c>
      <c r="D3169">
        <f t="shared" si="247"/>
        <v>132.5690156932115</v>
      </c>
      <c r="E3169">
        <f t="shared" si="246"/>
        <v>-2.5037694488730722E-2</v>
      </c>
      <c r="F3169">
        <f t="shared" si="244"/>
        <v>0.20968870367345066</v>
      </c>
      <c r="G3169">
        <f t="shared" si="243"/>
        <v>-0.23472639816218138</v>
      </c>
    </row>
    <row r="3170" spans="1:7" x14ac:dyDescent="0.2">
      <c r="A3170">
        <v>20170803</v>
      </c>
      <c r="B3170">
        <v>133.35</v>
      </c>
      <c r="C3170">
        <f t="shared" si="245"/>
        <v>132.66798138353465</v>
      </c>
      <c r="D3170">
        <f t="shared" si="247"/>
        <v>132.62686638260323</v>
      </c>
      <c r="E3170">
        <f t="shared" si="246"/>
        <v>4.1115000931426948E-2</v>
      </c>
      <c r="F3170">
        <f t="shared" si="244"/>
        <v>0.17597396312504593</v>
      </c>
      <c r="G3170">
        <f t="shared" si="243"/>
        <v>-0.13485896219361898</v>
      </c>
    </row>
    <row r="3171" spans="1:7" x14ac:dyDescent="0.2">
      <c r="A3171">
        <v>20170804</v>
      </c>
      <c r="B3171">
        <v>133.18</v>
      </c>
      <c r="C3171">
        <f t="shared" si="245"/>
        <v>132.74675347837547</v>
      </c>
      <c r="D3171">
        <f t="shared" si="247"/>
        <v>132.66783924315115</v>
      </c>
      <c r="E3171">
        <f t="shared" si="246"/>
        <v>7.8914235224317508E-2</v>
      </c>
      <c r="F3171">
        <f t="shared" si="244"/>
        <v>0.15656201754490023</v>
      </c>
      <c r="G3171">
        <f t="shared" si="243"/>
        <v>-7.7647782320582726E-2</v>
      </c>
    </row>
    <row r="3172" spans="1:7" x14ac:dyDescent="0.2">
      <c r="A3172">
        <v>20170807</v>
      </c>
      <c r="B3172">
        <v>132.86000000000001</v>
      </c>
      <c r="C3172">
        <f t="shared" si="245"/>
        <v>132.76417602016386</v>
      </c>
      <c r="D3172">
        <f t="shared" si="247"/>
        <v>132.68207337328812</v>
      </c>
      <c r="E3172">
        <f t="shared" si="246"/>
        <v>8.2102646875739538E-2</v>
      </c>
      <c r="F3172">
        <f t="shared" si="244"/>
        <v>0.14167014341106809</v>
      </c>
      <c r="G3172">
        <f t="shared" ref="G3172:G3235" si="248">E3172-F3172</f>
        <v>-5.9567496535328557E-2</v>
      </c>
    </row>
    <row r="3173" spans="1:7" x14ac:dyDescent="0.2">
      <c r="A3173">
        <v>20170808</v>
      </c>
      <c r="B3173">
        <v>132.27000000000001</v>
      </c>
      <c r="C3173">
        <f t="shared" si="245"/>
        <v>132.68814894013866</v>
      </c>
      <c r="D3173">
        <f t="shared" si="247"/>
        <v>132.65154941971122</v>
      </c>
      <c r="E3173">
        <f t="shared" si="246"/>
        <v>3.6599520427444077E-2</v>
      </c>
      <c r="F3173">
        <f t="shared" ref="F3173:F3236" si="249">(E3173*(2/(9+1))+F3172*(1-(2/(9+1))))</f>
        <v>0.12065601881434329</v>
      </c>
      <c r="G3173">
        <f t="shared" si="248"/>
        <v>-8.4056498386899214E-2</v>
      </c>
    </row>
    <row r="3174" spans="1:7" x14ac:dyDescent="0.2">
      <c r="A3174">
        <v>20170809</v>
      </c>
      <c r="B3174">
        <v>133.22999999999999</v>
      </c>
      <c r="C3174">
        <f t="shared" si="245"/>
        <v>132.77151064165579</v>
      </c>
      <c r="D3174">
        <f t="shared" si="247"/>
        <v>132.69439761084371</v>
      </c>
      <c r="E3174">
        <f t="shared" si="246"/>
        <v>7.7113030812085981E-2</v>
      </c>
      <c r="F3174">
        <f t="shared" si="249"/>
        <v>0.11194742121389184</v>
      </c>
      <c r="G3174">
        <f t="shared" si="248"/>
        <v>-3.4834390401805859E-2</v>
      </c>
    </row>
    <row r="3175" spans="1:7" x14ac:dyDescent="0.2">
      <c r="A3175">
        <v>20170810</v>
      </c>
      <c r="B3175">
        <v>133.09</v>
      </c>
      <c r="C3175">
        <f t="shared" si="245"/>
        <v>132.82050900447797</v>
      </c>
      <c r="D3175">
        <f t="shared" si="247"/>
        <v>132.72370149152195</v>
      </c>
      <c r="E3175">
        <f t="shared" si="246"/>
        <v>9.6807512956019082E-2</v>
      </c>
      <c r="F3175">
        <f t="shared" si="249"/>
        <v>0.10891943956231728</v>
      </c>
      <c r="G3175">
        <f t="shared" si="248"/>
        <v>-1.2111926606298201E-2</v>
      </c>
    </row>
    <row r="3176" spans="1:7" x14ac:dyDescent="0.2">
      <c r="A3176">
        <v>20170811</v>
      </c>
      <c r="B3176">
        <v>133.1</v>
      </c>
      <c r="C3176">
        <f t="shared" si="245"/>
        <v>132.86350761917367</v>
      </c>
      <c r="D3176">
        <f t="shared" si="247"/>
        <v>132.75157545511291</v>
      </c>
      <c r="E3176">
        <f t="shared" si="246"/>
        <v>0.1119321640607609</v>
      </c>
      <c r="F3176">
        <f t="shared" si="249"/>
        <v>0.10952198446200601</v>
      </c>
      <c r="G3176">
        <f t="shared" si="248"/>
        <v>2.4101795987548913E-3</v>
      </c>
    </row>
    <row r="3177" spans="1:7" x14ac:dyDescent="0.2">
      <c r="A3177">
        <v>20170814</v>
      </c>
      <c r="B3177">
        <v>133.47999999999999</v>
      </c>
      <c r="C3177">
        <f t="shared" si="245"/>
        <v>132.95835260083925</v>
      </c>
      <c r="D3177">
        <f t="shared" si="247"/>
        <v>132.80553282880825</v>
      </c>
      <c r="E3177">
        <f t="shared" si="246"/>
        <v>0.15281977203099473</v>
      </c>
      <c r="F3177">
        <f t="shared" si="249"/>
        <v>0.11818154197580374</v>
      </c>
      <c r="G3177">
        <f t="shared" si="248"/>
        <v>3.4638230055190983E-2</v>
      </c>
    </row>
    <row r="3178" spans="1:7" x14ac:dyDescent="0.2">
      <c r="A3178">
        <v>20170815</v>
      </c>
      <c r="B3178">
        <v>133.38</v>
      </c>
      <c r="C3178">
        <f t="shared" si="245"/>
        <v>133.02322143147936</v>
      </c>
      <c r="D3178">
        <f t="shared" si="247"/>
        <v>132.84808595260023</v>
      </c>
      <c r="E3178">
        <f t="shared" si="246"/>
        <v>0.1751354788791275</v>
      </c>
      <c r="F3178">
        <f t="shared" si="249"/>
        <v>0.12957232935646851</v>
      </c>
      <c r="G3178">
        <f t="shared" si="248"/>
        <v>4.5563149522658997E-2</v>
      </c>
    </row>
    <row r="3179" spans="1:7" x14ac:dyDescent="0.2">
      <c r="A3179">
        <v>20170816</v>
      </c>
      <c r="B3179">
        <v>134.16999999999999</v>
      </c>
      <c r="C3179">
        <f t="shared" si="245"/>
        <v>133.19964890355945</v>
      </c>
      <c r="D3179">
        <f t="shared" si="247"/>
        <v>132.94600551166687</v>
      </c>
      <c r="E3179">
        <f t="shared" si="246"/>
        <v>0.25364339189258089</v>
      </c>
      <c r="F3179">
        <f t="shared" si="249"/>
        <v>0.154386541863691</v>
      </c>
      <c r="G3179">
        <f t="shared" si="248"/>
        <v>9.9256850028889898E-2</v>
      </c>
    </row>
    <row r="3180" spans="1:7" x14ac:dyDescent="0.2">
      <c r="A3180">
        <v>20170817</v>
      </c>
      <c r="B3180">
        <v>133.04</v>
      </c>
      <c r="C3180">
        <f t="shared" si="245"/>
        <v>133.17508753378107</v>
      </c>
      <c r="D3180">
        <f t="shared" si="247"/>
        <v>132.95296806635821</v>
      </c>
      <c r="E3180">
        <f t="shared" si="246"/>
        <v>0.22211946742285704</v>
      </c>
      <c r="F3180">
        <f t="shared" si="249"/>
        <v>0.16793312697552421</v>
      </c>
      <c r="G3180">
        <f t="shared" si="248"/>
        <v>5.4186340447332837E-2</v>
      </c>
    </row>
    <row r="3181" spans="1:7" x14ac:dyDescent="0.2">
      <c r="A3181">
        <v>20170818</v>
      </c>
      <c r="B3181">
        <v>132.63</v>
      </c>
      <c r="C3181">
        <f t="shared" si="245"/>
        <v>133.09122791319936</v>
      </c>
      <c r="D3181">
        <f t="shared" si="247"/>
        <v>132.92904450588722</v>
      </c>
      <c r="E3181">
        <f t="shared" si="246"/>
        <v>0.16218340731214198</v>
      </c>
      <c r="F3181">
        <f t="shared" si="249"/>
        <v>0.16678318304284775</v>
      </c>
      <c r="G3181">
        <f t="shared" si="248"/>
        <v>-4.5997757307057741E-3</v>
      </c>
    </row>
    <row r="3182" spans="1:7" x14ac:dyDescent="0.2">
      <c r="A3182">
        <v>20170821</v>
      </c>
      <c r="B3182">
        <v>133.44999999999999</v>
      </c>
      <c r="C3182">
        <f t="shared" si="245"/>
        <v>133.14642361886101</v>
      </c>
      <c r="D3182">
        <f t="shared" si="247"/>
        <v>132.96763380174744</v>
      </c>
      <c r="E3182">
        <f t="shared" si="246"/>
        <v>0.17878981711356801</v>
      </c>
      <c r="F3182">
        <f t="shared" si="249"/>
        <v>0.16918450985699179</v>
      </c>
      <c r="G3182">
        <f t="shared" si="248"/>
        <v>9.6053072565762121E-3</v>
      </c>
    </row>
    <row r="3183" spans="1:7" x14ac:dyDescent="0.2">
      <c r="A3183">
        <v>20170822</v>
      </c>
      <c r="B3183">
        <v>134.69999999999999</v>
      </c>
      <c r="C3183">
        <f t="shared" si="245"/>
        <v>133.38543536980546</v>
      </c>
      <c r="D3183">
        <f t="shared" si="247"/>
        <v>133.09595722384023</v>
      </c>
      <c r="E3183">
        <f t="shared" si="246"/>
        <v>0.28947814596523358</v>
      </c>
      <c r="F3183">
        <f t="shared" si="249"/>
        <v>0.19324323707864016</v>
      </c>
      <c r="G3183">
        <f t="shared" si="248"/>
        <v>9.6234908886593418E-2</v>
      </c>
    </row>
    <row r="3184" spans="1:7" x14ac:dyDescent="0.2">
      <c r="A3184">
        <v>20170823</v>
      </c>
      <c r="B3184">
        <v>132.80000000000001</v>
      </c>
      <c r="C3184">
        <f t="shared" si="245"/>
        <v>133.2953683898354</v>
      </c>
      <c r="D3184">
        <f t="shared" si="247"/>
        <v>133.07403446651873</v>
      </c>
      <c r="E3184">
        <f t="shared" si="246"/>
        <v>0.22133392331667778</v>
      </c>
      <c r="F3184">
        <f t="shared" si="249"/>
        <v>0.1988613743262477</v>
      </c>
      <c r="G3184">
        <f t="shared" si="248"/>
        <v>2.247254899043008E-2</v>
      </c>
    </row>
    <row r="3185" spans="1:7" x14ac:dyDescent="0.2">
      <c r="A3185">
        <v>20170824</v>
      </c>
      <c r="B3185">
        <v>132.88999999999999</v>
      </c>
      <c r="C3185">
        <f t="shared" si="245"/>
        <v>133.23300402216842</v>
      </c>
      <c r="D3185">
        <f t="shared" si="247"/>
        <v>133.06040228381363</v>
      </c>
      <c r="E3185">
        <f t="shared" si="246"/>
        <v>0.17260173835478554</v>
      </c>
      <c r="F3185">
        <f t="shared" si="249"/>
        <v>0.19360944713195527</v>
      </c>
      <c r="G3185">
        <f t="shared" si="248"/>
        <v>-2.1007708777169731E-2</v>
      </c>
    </row>
    <row r="3186" spans="1:7" x14ac:dyDescent="0.2">
      <c r="A3186">
        <v>20170825</v>
      </c>
      <c r="B3186">
        <v>131.68</v>
      </c>
      <c r="C3186">
        <f t="shared" si="245"/>
        <v>132.99408032645019</v>
      </c>
      <c r="D3186">
        <f t="shared" si="247"/>
        <v>132.95815026279041</v>
      </c>
      <c r="E3186">
        <f t="shared" si="246"/>
        <v>3.5930063659776579E-2</v>
      </c>
      <c r="F3186">
        <f t="shared" si="249"/>
        <v>0.16207357043751955</v>
      </c>
      <c r="G3186">
        <f t="shared" si="248"/>
        <v>-0.12614350677774297</v>
      </c>
    </row>
    <row r="3187" spans="1:7" x14ac:dyDescent="0.2">
      <c r="A3187">
        <v>20170828</v>
      </c>
      <c r="B3187">
        <v>131.74</v>
      </c>
      <c r="C3187">
        <f t="shared" si="245"/>
        <v>132.8011448916117</v>
      </c>
      <c r="D3187">
        <f t="shared" si="247"/>
        <v>132.86791690999112</v>
      </c>
      <c r="E3187">
        <f t="shared" si="246"/>
        <v>-6.677201837942448E-2</v>
      </c>
      <c r="F3187">
        <f t="shared" si="249"/>
        <v>0.11630445267413075</v>
      </c>
      <c r="G3187">
        <f t="shared" si="248"/>
        <v>-0.18307647105355523</v>
      </c>
    </row>
    <row r="3188" spans="1:7" x14ac:dyDescent="0.2">
      <c r="A3188">
        <v>20170829</v>
      </c>
      <c r="B3188">
        <v>132.21</v>
      </c>
      <c r="C3188">
        <f t="shared" si="245"/>
        <v>132.71019952367143</v>
      </c>
      <c r="D3188">
        <f t="shared" si="247"/>
        <v>132.81918232406585</v>
      </c>
      <c r="E3188">
        <f t="shared" si="246"/>
        <v>-0.10898280039441488</v>
      </c>
      <c r="F3188">
        <f t="shared" si="249"/>
        <v>7.124700206042163E-2</v>
      </c>
      <c r="G3188">
        <f t="shared" si="248"/>
        <v>-0.1802298024548365</v>
      </c>
    </row>
    <row r="3189" spans="1:7" x14ac:dyDescent="0.2">
      <c r="A3189">
        <v>20170830</v>
      </c>
      <c r="B3189">
        <v>131.07</v>
      </c>
      <c r="C3189">
        <f t="shared" si="245"/>
        <v>132.45786113541428</v>
      </c>
      <c r="D3189">
        <f t="shared" si="247"/>
        <v>132.68961326302394</v>
      </c>
      <c r="E3189">
        <f t="shared" si="246"/>
        <v>-0.23175212760966701</v>
      </c>
      <c r="F3189">
        <f t="shared" si="249"/>
        <v>1.0647176126403902E-2</v>
      </c>
      <c r="G3189">
        <f t="shared" si="248"/>
        <v>-0.24239930373607091</v>
      </c>
    </row>
    <row r="3190" spans="1:7" x14ac:dyDescent="0.2">
      <c r="A3190">
        <v>20170831</v>
      </c>
      <c r="B3190">
        <v>132.37</v>
      </c>
      <c r="C3190">
        <f t="shared" si="245"/>
        <v>132.44434403765823</v>
      </c>
      <c r="D3190">
        <f t="shared" si="247"/>
        <v>132.66593820650365</v>
      </c>
      <c r="E3190">
        <f t="shared" si="246"/>
        <v>-0.22159416884542793</v>
      </c>
      <c r="F3190">
        <f t="shared" si="249"/>
        <v>-3.5801092867962465E-2</v>
      </c>
      <c r="G3190">
        <f t="shared" si="248"/>
        <v>-0.18579307597746547</v>
      </c>
    </row>
    <row r="3191" spans="1:7" x14ac:dyDescent="0.2">
      <c r="A3191">
        <v>20170901</v>
      </c>
      <c r="B3191">
        <v>131.03</v>
      </c>
      <c r="C3191">
        <f t="shared" si="245"/>
        <v>132.22675264724927</v>
      </c>
      <c r="D3191">
        <f t="shared" si="247"/>
        <v>132.5447575986145</v>
      </c>
      <c r="E3191">
        <f t="shared" si="246"/>
        <v>-0.318004951365225</v>
      </c>
      <c r="F3191">
        <f t="shared" si="249"/>
        <v>-9.2241864567414969E-2</v>
      </c>
      <c r="G3191">
        <f t="shared" si="248"/>
        <v>-0.22576308679781004</v>
      </c>
    </row>
    <row r="3192" spans="1:7" x14ac:dyDescent="0.2">
      <c r="A3192">
        <v>20170905</v>
      </c>
      <c r="B3192">
        <v>129.9</v>
      </c>
      <c r="C3192">
        <f t="shared" si="245"/>
        <v>131.86879070151861</v>
      </c>
      <c r="D3192">
        <f t="shared" si="247"/>
        <v>132.34884962834676</v>
      </c>
      <c r="E3192">
        <f t="shared" si="246"/>
        <v>-0.48005892682814988</v>
      </c>
      <c r="F3192">
        <f t="shared" si="249"/>
        <v>-0.16980527701956197</v>
      </c>
      <c r="G3192">
        <f t="shared" si="248"/>
        <v>-0.31025364980858794</v>
      </c>
    </row>
    <row r="3193" spans="1:7" x14ac:dyDescent="0.2">
      <c r="A3193">
        <v>20170906</v>
      </c>
      <c r="B3193">
        <v>130.66999999999999</v>
      </c>
      <c r="C3193">
        <f t="shared" si="245"/>
        <v>131.68436136282344</v>
      </c>
      <c r="D3193">
        <f t="shared" si="247"/>
        <v>132.22449039661737</v>
      </c>
      <c r="E3193">
        <f t="shared" si="246"/>
        <v>-0.54012903379393151</v>
      </c>
      <c r="F3193">
        <f t="shared" si="249"/>
        <v>-0.24387002837443589</v>
      </c>
      <c r="G3193">
        <f t="shared" si="248"/>
        <v>-0.29625900541949562</v>
      </c>
    </row>
    <row r="3194" spans="1:7" x14ac:dyDescent="0.2">
      <c r="A3194">
        <v>20170907</v>
      </c>
      <c r="B3194">
        <v>132.19</v>
      </c>
      <c r="C3194">
        <f t="shared" si="245"/>
        <v>131.76215192238905</v>
      </c>
      <c r="D3194">
        <f t="shared" si="247"/>
        <v>132.2219355524235</v>
      </c>
      <c r="E3194">
        <f t="shared" si="246"/>
        <v>-0.45978363003445111</v>
      </c>
      <c r="F3194">
        <f t="shared" si="249"/>
        <v>-0.28705274870643893</v>
      </c>
      <c r="G3194">
        <f t="shared" si="248"/>
        <v>-0.17273088132801218</v>
      </c>
    </row>
    <row r="3195" spans="1:7" x14ac:dyDescent="0.2">
      <c r="A3195">
        <v>20170908</v>
      </c>
      <c r="B3195">
        <v>130.97999999999999</v>
      </c>
      <c r="C3195">
        <f t="shared" si="245"/>
        <v>131.64182085740612</v>
      </c>
      <c r="D3195">
        <f t="shared" si="247"/>
        <v>132.12994032631806</v>
      </c>
      <c r="E3195">
        <f t="shared" si="246"/>
        <v>-0.4881194689119468</v>
      </c>
      <c r="F3195">
        <f t="shared" si="249"/>
        <v>-0.32726609274754048</v>
      </c>
      <c r="G3195">
        <f t="shared" si="248"/>
        <v>-0.16085337616440631</v>
      </c>
    </row>
    <row r="3196" spans="1:7" x14ac:dyDescent="0.2">
      <c r="A3196">
        <v>20170911</v>
      </c>
      <c r="B3196">
        <v>133.21</v>
      </c>
      <c r="C3196">
        <f t="shared" si="245"/>
        <v>131.88307918703595</v>
      </c>
      <c r="D3196">
        <f t="shared" si="247"/>
        <v>132.20994474659079</v>
      </c>
      <c r="E3196">
        <f t="shared" si="246"/>
        <v>-0.32686555955484664</v>
      </c>
      <c r="F3196">
        <f t="shared" si="249"/>
        <v>-0.32718598610900174</v>
      </c>
      <c r="G3196">
        <f t="shared" si="248"/>
        <v>3.2042655415509547E-4</v>
      </c>
    </row>
    <row r="3197" spans="1:7" x14ac:dyDescent="0.2">
      <c r="A3197">
        <v>20170912</v>
      </c>
      <c r="B3197">
        <v>132.63</v>
      </c>
      <c r="C3197">
        <f t="shared" si="245"/>
        <v>131.99799008133812</v>
      </c>
      <c r="D3197">
        <f t="shared" si="247"/>
        <v>132.24105995054703</v>
      </c>
      <c r="E3197">
        <f t="shared" si="246"/>
        <v>-0.24306986920890949</v>
      </c>
      <c r="F3197">
        <f t="shared" si="249"/>
        <v>-0.31036276272898328</v>
      </c>
      <c r="G3197">
        <f t="shared" si="248"/>
        <v>6.7292893520073782E-2</v>
      </c>
    </row>
    <row r="3198" spans="1:7" x14ac:dyDescent="0.2">
      <c r="A3198">
        <v>20170913</v>
      </c>
      <c r="B3198">
        <v>132.44999999999999</v>
      </c>
      <c r="C3198">
        <f t="shared" si="245"/>
        <v>132.06753006882457</v>
      </c>
      <c r="D3198">
        <f t="shared" si="247"/>
        <v>132.25653699124726</v>
      </c>
      <c r="E3198">
        <f t="shared" si="246"/>
        <v>-0.18900692242269201</v>
      </c>
      <c r="F3198">
        <f t="shared" si="249"/>
        <v>-0.28609159466772505</v>
      </c>
      <c r="G3198">
        <f t="shared" si="248"/>
        <v>9.7084672245033032E-2</v>
      </c>
    </row>
    <row r="3199" spans="1:7" x14ac:dyDescent="0.2">
      <c r="A3199">
        <v>20170914</v>
      </c>
      <c r="B3199">
        <v>134.18</v>
      </c>
      <c r="C3199">
        <f t="shared" si="245"/>
        <v>132.39252544285156</v>
      </c>
      <c r="D3199">
        <f t="shared" si="247"/>
        <v>132.39901573263637</v>
      </c>
      <c r="E3199">
        <f t="shared" si="246"/>
        <v>-6.4902897848071461E-3</v>
      </c>
      <c r="F3199">
        <f t="shared" si="249"/>
        <v>-0.23017133369114146</v>
      </c>
      <c r="G3199">
        <f t="shared" si="248"/>
        <v>0.22368104390633431</v>
      </c>
    </row>
    <row r="3200" spans="1:7" x14ac:dyDescent="0.2">
      <c r="A3200">
        <v>20170915</v>
      </c>
      <c r="B3200">
        <v>134.44999999999999</v>
      </c>
      <c r="C3200">
        <f t="shared" si="245"/>
        <v>132.70905999010517</v>
      </c>
      <c r="D3200">
        <f t="shared" si="247"/>
        <v>132.55094049318183</v>
      </c>
      <c r="E3200">
        <f t="shared" si="246"/>
        <v>0.15811949692334792</v>
      </c>
      <c r="F3200">
        <f t="shared" si="249"/>
        <v>-0.1525131675682436</v>
      </c>
      <c r="G3200">
        <f t="shared" si="248"/>
        <v>0.31063266449159155</v>
      </c>
    </row>
    <row r="3201" spans="1:7" x14ac:dyDescent="0.2">
      <c r="A3201">
        <v>20170918</v>
      </c>
      <c r="B3201">
        <v>135.38</v>
      </c>
      <c r="C3201">
        <f t="shared" si="245"/>
        <v>133.11997383778132</v>
      </c>
      <c r="D3201">
        <f t="shared" si="247"/>
        <v>132.76050045664982</v>
      </c>
      <c r="E3201">
        <f t="shared" si="246"/>
        <v>0.35947338113149385</v>
      </c>
      <c r="F3201">
        <f t="shared" si="249"/>
        <v>-5.0115857828296112E-2</v>
      </c>
      <c r="G3201">
        <f t="shared" si="248"/>
        <v>0.40958923895978994</v>
      </c>
    </row>
    <row r="3202" spans="1:7" x14ac:dyDescent="0.2">
      <c r="A3202">
        <v>20170919</v>
      </c>
      <c r="B3202">
        <v>135.22</v>
      </c>
      <c r="C3202">
        <f t="shared" si="245"/>
        <v>133.44305478581495</v>
      </c>
      <c r="D3202">
        <f t="shared" si="247"/>
        <v>132.9426856080091</v>
      </c>
      <c r="E3202">
        <f t="shared" si="246"/>
        <v>0.500369177805851</v>
      </c>
      <c r="F3202">
        <f t="shared" si="249"/>
        <v>5.9981149298533314E-2</v>
      </c>
      <c r="G3202">
        <f t="shared" si="248"/>
        <v>0.44038802850731767</v>
      </c>
    </row>
    <row r="3203" spans="1:7" x14ac:dyDescent="0.2">
      <c r="A3203">
        <v>20170920</v>
      </c>
      <c r="B3203">
        <v>133.22</v>
      </c>
      <c r="C3203">
        <f t="shared" si="245"/>
        <v>133.40873866492035</v>
      </c>
      <c r="D3203">
        <f t="shared" si="247"/>
        <v>132.96322741482325</v>
      </c>
      <c r="E3203">
        <f t="shared" si="246"/>
        <v>0.44551125009709835</v>
      </c>
      <c r="F3203">
        <f t="shared" si="249"/>
        <v>0.13708716945824634</v>
      </c>
      <c r="G3203">
        <f t="shared" si="248"/>
        <v>0.30842408063885202</v>
      </c>
    </row>
    <row r="3204" spans="1:7" x14ac:dyDescent="0.2">
      <c r="A3204">
        <v>20170921</v>
      </c>
      <c r="B3204">
        <v>131.75</v>
      </c>
      <c r="C3204">
        <f t="shared" si="245"/>
        <v>133.15354810108644</v>
      </c>
      <c r="D3204">
        <f t="shared" si="247"/>
        <v>132.87335871742894</v>
      </c>
      <c r="E3204">
        <f t="shared" si="246"/>
        <v>0.28018938365750046</v>
      </c>
      <c r="F3204">
        <f t="shared" si="249"/>
        <v>0.16570761229809716</v>
      </c>
      <c r="G3204">
        <f t="shared" si="248"/>
        <v>0.11448177135940329</v>
      </c>
    </row>
    <row r="3205" spans="1:7" x14ac:dyDescent="0.2">
      <c r="A3205">
        <v>20170922</v>
      </c>
      <c r="B3205">
        <v>131.38999999999999</v>
      </c>
      <c r="C3205">
        <f t="shared" si="245"/>
        <v>132.88223300861159</v>
      </c>
      <c r="D3205">
        <f t="shared" si="247"/>
        <v>132.76348029391568</v>
      </c>
      <c r="E3205">
        <f t="shared" si="246"/>
        <v>0.11875271469591553</v>
      </c>
      <c r="F3205">
        <f t="shared" si="249"/>
        <v>0.15631663277766084</v>
      </c>
      <c r="G3205">
        <f t="shared" si="248"/>
        <v>-3.7563918081745307E-2</v>
      </c>
    </row>
    <row r="3206" spans="1:7" x14ac:dyDescent="0.2">
      <c r="A3206">
        <v>20170925</v>
      </c>
      <c r="B3206">
        <v>131.16999999999999</v>
      </c>
      <c r="C3206">
        <f t="shared" si="245"/>
        <v>132.61881254574826</v>
      </c>
      <c r="D3206">
        <f t="shared" si="247"/>
        <v>132.6454447165886</v>
      </c>
      <c r="E3206">
        <f t="shared" si="246"/>
        <v>-2.6632170840343861E-2</v>
      </c>
      <c r="F3206">
        <f t="shared" si="249"/>
        <v>0.11972687205405991</v>
      </c>
      <c r="G3206">
        <f t="shared" si="248"/>
        <v>-0.14635904289440377</v>
      </c>
    </row>
    <row r="3207" spans="1:7" x14ac:dyDescent="0.2">
      <c r="A3207">
        <v>20170926</v>
      </c>
      <c r="B3207">
        <v>130.94</v>
      </c>
      <c r="C3207">
        <f t="shared" si="245"/>
        <v>132.3605336925562</v>
      </c>
      <c r="D3207">
        <f t="shared" si="247"/>
        <v>132.51911547832279</v>
      </c>
      <c r="E3207">
        <f t="shared" si="246"/>
        <v>-0.15858178576658588</v>
      </c>
      <c r="F3207">
        <f t="shared" si="249"/>
        <v>6.4065140489930755E-2</v>
      </c>
      <c r="G3207">
        <f t="shared" si="248"/>
        <v>-0.22264692625651664</v>
      </c>
    </row>
    <row r="3208" spans="1:7" x14ac:dyDescent="0.2">
      <c r="A3208">
        <v>20170927</v>
      </c>
      <c r="B3208">
        <v>129.75</v>
      </c>
      <c r="C3208">
        <f t="shared" si="245"/>
        <v>131.95891312447063</v>
      </c>
      <c r="D3208">
        <f t="shared" si="247"/>
        <v>132.31399581326184</v>
      </c>
      <c r="E3208">
        <f t="shared" si="246"/>
        <v>-0.35508268879121374</v>
      </c>
      <c r="F3208">
        <f t="shared" si="249"/>
        <v>-1.9764425366298147E-2</v>
      </c>
      <c r="G3208">
        <f t="shared" si="248"/>
        <v>-0.33531826342491561</v>
      </c>
    </row>
    <row r="3209" spans="1:7" x14ac:dyDescent="0.2">
      <c r="A3209">
        <v>20170928</v>
      </c>
      <c r="B3209">
        <v>129.47</v>
      </c>
      <c r="C3209">
        <f t="shared" si="245"/>
        <v>131.57600341301361</v>
      </c>
      <c r="D3209">
        <f t="shared" si="247"/>
        <v>132.10332945672394</v>
      </c>
      <c r="E3209">
        <f t="shared" si="246"/>
        <v>-0.52732604371033176</v>
      </c>
      <c r="F3209">
        <f t="shared" si="249"/>
        <v>-0.12127674903510488</v>
      </c>
      <c r="G3209">
        <f t="shared" si="248"/>
        <v>-0.40604929467522688</v>
      </c>
    </row>
    <row r="3210" spans="1:7" x14ac:dyDescent="0.2">
      <c r="A3210">
        <v>20170929</v>
      </c>
      <c r="B3210">
        <v>130.01</v>
      </c>
      <c r="C3210">
        <f t="shared" si="245"/>
        <v>131.33507981101152</v>
      </c>
      <c r="D3210">
        <f t="shared" si="247"/>
        <v>131.94826801548513</v>
      </c>
      <c r="E3210">
        <f t="shared" si="246"/>
        <v>-0.61318820447360167</v>
      </c>
      <c r="F3210">
        <f t="shared" si="249"/>
        <v>-0.21965904012280424</v>
      </c>
      <c r="G3210">
        <f t="shared" si="248"/>
        <v>-0.39352916435079743</v>
      </c>
    </row>
    <row r="3211" spans="1:7" x14ac:dyDescent="0.2">
      <c r="A3211">
        <v>20171002</v>
      </c>
      <c r="B3211">
        <v>131.22</v>
      </c>
      <c r="C3211">
        <f t="shared" si="245"/>
        <v>131.31737522470206</v>
      </c>
      <c r="D3211">
        <f t="shared" si="247"/>
        <v>131.8943222365603</v>
      </c>
      <c r="E3211">
        <f t="shared" si="246"/>
        <v>-0.5769470118582376</v>
      </c>
      <c r="F3211">
        <f t="shared" si="249"/>
        <v>-0.29111663446989089</v>
      </c>
      <c r="G3211">
        <f t="shared" si="248"/>
        <v>-0.28583037738834671</v>
      </c>
    </row>
    <row r="3212" spans="1:7" x14ac:dyDescent="0.2">
      <c r="A3212">
        <v>20171003</v>
      </c>
      <c r="B3212">
        <v>132.1</v>
      </c>
      <c r="C3212">
        <f t="shared" si="245"/>
        <v>131.43777903628634</v>
      </c>
      <c r="D3212">
        <f t="shared" si="247"/>
        <v>131.90955762644472</v>
      </c>
      <c r="E3212">
        <f t="shared" si="246"/>
        <v>-0.47177859015837953</v>
      </c>
      <c r="F3212">
        <f t="shared" si="249"/>
        <v>-0.32724902560758862</v>
      </c>
      <c r="G3212">
        <f t="shared" si="248"/>
        <v>-0.14452956455079091</v>
      </c>
    </row>
    <row r="3213" spans="1:7" x14ac:dyDescent="0.2">
      <c r="A3213">
        <v>20171004</v>
      </c>
      <c r="B3213">
        <v>132.88999999999999</v>
      </c>
      <c r="C3213">
        <f t="shared" si="245"/>
        <v>131.66119764608845</v>
      </c>
      <c r="D3213">
        <f t="shared" si="247"/>
        <v>131.98218298744882</v>
      </c>
      <c r="E3213">
        <f t="shared" si="246"/>
        <v>-0.3209853413603696</v>
      </c>
      <c r="F3213">
        <f t="shared" si="249"/>
        <v>-0.32599628875814485</v>
      </c>
      <c r="G3213">
        <f t="shared" si="248"/>
        <v>5.010947397775245E-3</v>
      </c>
    </row>
    <row r="3214" spans="1:7" x14ac:dyDescent="0.2">
      <c r="A3214">
        <v>20171005</v>
      </c>
      <c r="B3214">
        <v>133.19</v>
      </c>
      <c r="C3214">
        <f t="shared" si="245"/>
        <v>131.89639800822869</v>
      </c>
      <c r="D3214">
        <f t="shared" si="247"/>
        <v>132.07165091430446</v>
      </c>
      <c r="E3214">
        <f t="shared" si="246"/>
        <v>-0.17525290607576949</v>
      </c>
      <c r="F3214">
        <f t="shared" si="249"/>
        <v>-0.29584761222166983</v>
      </c>
      <c r="G3214">
        <f t="shared" si="248"/>
        <v>0.12059470614590034</v>
      </c>
    </row>
    <row r="3215" spans="1:7" x14ac:dyDescent="0.2">
      <c r="A3215">
        <v>20171006</v>
      </c>
      <c r="B3215">
        <v>133.22</v>
      </c>
      <c r="C3215">
        <f t="shared" ref="C3215:C3278" si="250">(B3215*(2/(12+1))+C3214*(1-(2/(12+1))))</f>
        <v>132.1000290838858</v>
      </c>
      <c r="D3215">
        <f t="shared" si="247"/>
        <v>132.15671380954117</v>
      </c>
      <c r="E3215">
        <f t="shared" si="246"/>
        <v>-5.6684725655372858E-2</v>
      </c>
      <c r="F3215">
        <f t="shared" si="249"/>
        <v>-0.24801503490841045</v>
      </c>
      <c r="G3215">
        <f t="shared" si="248"/>
        <v>0.19133030925303759</v>
      </c>
    </row>
    <row r="3216" spans="1:7" x14ac:dyDescent="0.2">
      <c r="A3216">
        <v>20171009</v>
      </c>
      <c r="B3216">
        <v>133.44999999999999</v>
      </c>
      <c r="C3216">
        <f t="shared" si="250"/>
        <v>132.30771691713414</v>
      </c>
      <c r="D3216">
        <f t="shared" si="247"/>
        <v>132.25251278661219</v>
      </c>
      <c r="E3216">
        <f t="shared" si="246"/>
        <v>5.5204130521957495E-2</v>
      </c>
      <c r="F3216">
        <f t="shared" si="249"/>
        <v>-0.18737120182233688</v>
      </c>
      <c r="G3216">
        <f t="shared" si="248"/>
        <v>0.24257533234429438</v>
      </c>
    </row>
    <row r="3217" spans="1:7" x14ac:dyDescent="0.2">
      <c r="A3217">
        <v>20171010</v>
      </c>
      <c r="B3217">
        <v>133.9</v>
      </c>
      <c r="C3217">
        <f t="shared" si="250"/>
        <v>132.55268354526734</v>
      </c>
      <c r="D3217">
        <f t="shared" si="247"/>
        <v>132.37454887649275</v>
      </c>
      <c r="E3217">
        <f t="shared" si="246"/>
        <v>0.1781346687745895</v>
      </c>
      <c r="F3217">
        <f t="shared" si="249"/>
        <v>-0.11427002770295161</v>
      </c>
      <c r="G3217">
        <f t="shared" si="248"/>
        <v>0.29240469647754108</v>
      </c>
    </row>
    <row r="3218" spans="1:7" x14ac:dyDescent="0.2">
      <c r="A3218">
        <v>20171011</v>
      </c>
      <c r="B3218">
        <v>136.65</v>
      </c>
      <c r="C3218">
        <f t="shared" si="250"/>
        <v>133.18303992291851</v>
      </c>
      <c r="D3218">
        <f t="shared" si="247"/>
        <v>132.69124895971552</v>
      </c>
      <c r="E3218">
        <f t="shared" si="246"/>
        <v>0.49179096320298754</v>
      </c>
      <c r="F3218">
        <f t="shared" si="249"/>
        <v>6.9421704782362259E-3</v>
      </c>
      <c r="G3218">
        <f t="shared" si="248"/>
        <v>0.48484879272475134</v>
      </c>
    </row>
    <row r="3219" spans="1:7" x14ac:dyDescent="0.2">
      <c r="A3219">
        <v>20171012</v>
      </c>
      <c r="B3219">
        <v>136.83000000000001</v>
      </c>
      <c r="C3219">
        <f t="shared" si="250"/>
        <v>133.74411070400797</v>
      </c>
      <c r="D3219">
        <f t="shared" si="247"/>
        <v>132.99782311084772</v>
      </c>
      <c r="E3219">
        <f t="shared" si="246"/>
        <v>0.74628759316024684</v>
      </c>
      <c r="F3219">
        <f t="shared" si="249"/>
        <v>0.15481125501463835</v>
      </c>
      <c r="G3219">
        <f t="shared" si="248"/>
        <v>0.59147633814560852</v>
      </c>
    </row>
    <row r="3220" spans="1:7" x14ac:dyDescent="0.2">
      <c r="A3220">
        <v>20171013</v>
      </c>
      <c r="B3220">
        <v>136.43</v>
      </c>
      <c r="C3220">
        <f t="shared" si="250"/>
        <v>134.15732444185289</v>
      </c>
      <c r="D3220">
        <f t="shared" si="247"/>
        <v>133.2520584359701</v>
      </c>
      <c r="E3220">
        <f t="shared" si="246"/>
        <v>0.90526600588279393</v>
      </c>
      <c r="F3220">
        <f t="shared" si="249"/>
        <v>0.30490220518826949</v>
      </c>
      <c r="G3220">
        <f t="shared" si="248"/>
        <v>0.60036380069452444</v>
      </c>
    </row>
    <row r="3221" spans="1:7" x14ac:dyDescent="0.2">
      <c r="A3221">
        <v>20171016</v>
      </c>
      <c r="B3221">
        <v>136.12</v>
      </c>
      <c r="C3221">
        <f t="shared" si="250"/>
        <v>134.45927452772167</v>
      </c>
      <c r="D3221">
        <f t="shared" si="247"/>
        <v>133.46449855182416</v>
      </c>
      <c r="E3221">
        <f t="shared" si="246"/>
        <v>0.99477597589751099</v>
      </c>
      <c r="F3221">
        <f t="shared" si="249"/>
        <v>0.44287695933011784</v>
      </c>
      <c r="G3221">
        <f t="shared" si="248"/>
        <v>0.55189901656739315</v>
      </c>
    </row>
    <row r="3222" spans="1:7" x14ac:dyDescent="0.2">
      <c r="A3222">
        <v>20171017</v>
      </c>
      <c r="B3222">
        <v>140.79</v>
      </c>
      <c r="C3222">
        <f t="shared" si="250"/>
        <v>135.43323229268756</v>
      </c>
      <c r="D3222">
        <f t="shared" si="247"/>
        <v>134.00712828872608</v>
      </c>
      <c r="E3222">
        <f t="shared" si="246"/>
        <v>1.4261040039614841</v>
      </c>
      <c r="F3222">
        <f t="shared" si="249"/>
        <v>0.63952236825639108</v>
      </c>
      <c r="G3222">
        <f t="shared" si="248"/>
        <v>0.78658163570509299</v>
      </c>
    </row>
    <row r="3223" spans="1:7" x14ac:dyDescent="0.2">
      <c r="A3223">
        <v>20171018</v>
      </c>
      <c r="B3223">
        <v>140.68</v>
      </c>
      <c r="C3223">
        <f t="shared" si="250"/>
        <v>136.24042732458179</v>
      </c>
      <c r="D3223">
        <f t="shared" si="247"/>
        <v>134.50141508215378</v>
      </c>
      <c r="E3223">
        <f t="shared" si="246"/>
        <v>1.7390122424280037</v>
      </c>
      <c r="F3223">
        <f t="shared" si="249"/>
        <v>0.85942034309071369</v>
      </c>
      <c r="G3223">
        <f t="shared" si="248"/>
        <v>0.87959189933728998</v>
      </c>
    </row>
    <row r="3224" spans="1:7" x14ac:dyDescent="0.2">
      <c r="A3224">
        <v>20171019</v>
      </c>
      <c r="B3224">
        <v>142.04</v>
      </c>
      <c r="C3224">
        <f t="shared" si="250"/>
        <v>137.13266927464613</v>
      </c>
      <c r="D3224">
        <f t="shared" si="247"/>
        <v>135.05982877977203</v>
      </c>
      <c r="E3224">
        <f t="shared" si="246"/>
        <v>2.0728404948741002</v>
      </c>
      <c r="F3224">
        <f t="shared" si="249"/>
        <v>1.102104373447391</v>
      </c>
      <c r="G3224">
        <f t="shared" si="248"/>
        <v>0.97073612142670918</v>
      </c>
    </row>
    <row r="3225" spans="1:7" x14ac:dyDescent="0.2">
      <c r="A3225">
        <v>20171020</v>
      </c>
      <c r="B3225">
        <v>142.4</v>
      </c>
      <c r="C3225">
        <f t="shared" si="250"/>
        <v>137.9430278477775</v>
      </c>
      <c r="D3225">
        <f t="shared" si="247"/>
        <v>135.6035451664556</v>
      </c>
      <c r="E3225">
        <f t="shared" si="246"/>
        <v>2.339482681321897</v>
      </c>
      <c r="F3225">
        <f t="shared" si="249"/>
        <v>1.3495800350222922</v>
      </c>
      <c r="G3225">
        <f t="shared" si="248"/>
        <v>0.98990264629960478</v>
      </c>
    </row>
    <row r="3226" spans="1:7" x14ac:dyDescent="0.2">
      <c r="A3226">
        <v>20171023</v>
      </c>
      <c r="B3226">
        <v>143.62</v>
      </c>
      <c r="C3226">
        <f t="shared" si="250"/>
        <v>138.81640817888865</v>
      </c>
      <c r="D3226">
        <f t="shared" si="247"/>
        <v>136.19735663560704</v>
      </c>
      <c r="E3226">
        <f t="shared" si="246"/>
        <v>2.6190515432816142</v>
      </c>
      <c r="F3226">
        <f t="shared" si="249"/>
        <v>1.6034743366741566</v>
      </c>
      <c r="G3226">
        <f t="shared" si="248"/>
        <v>1.0155772066074575</v>
      </c>
    </row>
    <row r="3227" spans="1:7" x14ac:dyDescent="0.2">
      <c r="A3227">
        <v>20171024</v>
      </c>
      <c r="B3227">
        <v>141.63999999999999</v>
      </c>
      <c r="C3227">
        <f t="shared" si="250"/>
        <v>139.25080692059808</v>
      </c>
      <c r="D3227">
        <f t="shared" si="247"/>
        <v>136.60051540333984</v>
      </c>
      <c r="E3227">
        <f t="shared" si="246"/>
        <v>2.6502915172582391</v>
      </c>
      <c r="F3227">
        <f t="shared" si="249"/>
        <v>1.812837772790973</v>
      </c>
      <c r="G3227">
        <f t="shared" si="248"/>
        <v>0.83745374446726606</v>
      </c>
    </row>
    <row r="3228" spans="1:7" x14ac:dyDescent="0.2">
      <c r="A3228">
        <v>20171025</v>
      </c>
      <c r="B3228">
        <v>142.36000000000001</v>
      </c>
      <c r="C3228">
        <f t="shared" si="250"/>
        <v>139.72914431742913</v>
      </c>
      <c r="D3228">
        <f t="shared" si="247"/>
        <v>137.02714389198132</v>
      </c>
      <c r="E3228">
        <f t="shared" ref="E3228:E3291" si="251">C3228-D3228</f>
        <v>2.7020004254478067</v>
      </c>
      <c r="F3228">
        <f t="shared" si="249"/>
        <v>1.9906703033223399</v>
      </c>
      <c r="G3228">
        <f t="shared" si="248"/>
        <v>0.71133012212546687</v>
      </c>
    </row>
    <row r="3229" spans="1:7" x14ac:dyDescent="0.2">
      <c r="A3229">
        <v>20171026</v>
      </c>
      <c r="B3229">
        <v>141.81</v>
      </c>
      <c r="C3229">
        <f t="shared" si="250"/>
        <v>140.04927596090158</v>
      </c>
      <c r="D3229">
        <f t="shared" ref="D3229:D3292" si="252">B3229*(2/(26+1)) + D3228*(1-(2/(26+1)))</f>
        <v>137.38142952961232</v>
      </c>
      <c r="E3229">
        <f t="shared" si="251"/>
        <v>2.6678464312892629</v>
      </c>
      <c r="F3229">
        <f t="shared" si="249"/>
        <v>2.1261055289157245</v>
      </c>
      <c r="G3229">
        <f t="shared" si="248"/>
        <v>0.54174090237353845</v>
      </c>
    </row>
    <row r="3230" spans="1:7" x14ac:dyDescent="0.2">
      <c r="A3230">
        <v>20171027</v>
      </c>
      <c r="B3230">
        <v>141.78</v>
      </c>
      <c r="C3230">
        <f t="shared" si="250"/>
        <v>140.31554119768595</v>
      </c>
      <c r="D3230">
        <f t="shared" si="252"/>
        <v>137.70724956445585</v>
      </c>
      <c r="E3230">
        <f t="shared" si="251"/>
        <v>2.6082916332300954</v>
      </c>
      <c r="F3230">
        <f t="shared" si="249"/>
        <v>2.222542749778599</v>
      </c>
      <c r="G3230">
        <f t="shared" si="248"/>
        <v>0.38574888345149638</v>
      </c>
    </row>
    <row r="3231" spans="1:7" x14ac:dyDescent="0.2">
      <c r="A3231">
        <v>20171030</v>
      </c>
      <c r="B3231">
        <v>140</v>
      </c>
      <c r="C3231">
        <f t="shared" si="250"/>
        <v>140.26699639804195</v>
      </c>
      <c r="D3231">
        <f t="shared" si="252"/>
        <v>137.87708293005173</v>
      </c>
      <c r="E3231">
        <f t="shared" si="251"/>
        <v>2.3899134679902261</v>
      </c>
      <c r="F3231">
        <f t="shared" si="249"/>
        <v>2.2560168934209246</v>
      </c>
      <c r="G3231">
        <f t="shared" si="248"/>
        <v>0.13389657456930149</v>
      </c>
    </row>
    <row r="3232" spans="1:7" x14ac:dyDescent="0.2">
      <c r="A3232">
        <v>20171031</v>
      </c>
      <c r="B3232">
        <v>139.41</v>
      </c>
      <c r="C3232">
        <f t="shared" si="250"/>
        <v>140.1351507983432</v>
      </c>
      <c r="D3232">
        <f t="shared" si="252"/>
        <v>137.99063234264048</v>
      </c>
      <c r="E3232">
        <f t="shared" si="251"/>
        <v>2.1445184557027233</v>
      </c>
      <c r="F3232">
        <f t="shared" si="249"/>
        <v>2.2337172058772845</v>
      </c>
      <c r="G3232">
        <f t="shared" si="248"/>
        <v>-8.9198750174561248E-2</v>
      </c>
    </row>
    <row r="3233" spans="1:7" x14ac:dyDescent="0.2">
      <c r="A3233">
        <v>20171101</v>
      </c>
      <c r="B3233">
        <v>139.97999999999999</v>
      </c>
      <c r="C3233">
        <f t="shared" si="250"/>
        <v>140.11128144475194</v>
      </c>
      <c r="D3233">
        <f t="shared" si="252"/>
        <v>138.1379929098523</v>
      </c>
      <c r="E3233">
        <f t="shared" si="251"/>
        <v>1.9732885348996376</v>
      </c>
      <c r="F3233">
        <f t="shared" si="249"/>
        <v>2.1816314716817553</v>
      </c>
      <c r="G3233">
        <f t="shared" si="248"/>
        <v>-0.20834293678211768</v>
      </c>
    </row>
    <row r="3234" spans="1:7" x14ac:dyDescent="0.2">
      <c r="A3234">
        <v>20171102</v>
      </c>
      <c r="B3234">
        <v>139.93</v>
      </c>
      <c r="C3234">
        <f t="shared" si="250"/>
        <v>140.08339199171317</v>
      </c>
      <c r="D3234">
        <f t="shared" si="252"/>
        <v>138.27073417578919</v>
      </c>
      <c r="E3234">
        <f t="shared" si="251"/>
        <v>1.8126578159239841</v>
      </c>
      <c r="F3234">
        <f t="shared" si="249"/>
        <v>2.107836740530201</v>
      </c>
      <c r="G3234">
        <f t="shared" si="248"/>
        <v>-0.29517892460621686</v>
      </c>
    </row>
    <row r="3235" spans="1:7" x14ac:dyDescent="0.2">
      <c r="A3235">
        <v>20171103</v>
      </c>
      <c r="B3235">
        <v>140.08000000000001</v>
      </c>
      <c r="C3235">
        <f t="shared" si="250"/>
        <v>140.08287014683424</v>
      </c>
      <c r="D3235">
        <f t="shared" si="252"/>
        <v>138.40475386647145</v>
      </c>
      <c r="E3235">
        <f t="shared" si="251"/>
        <v>1.6781162803627865</v>
      </c>
      <c r="F3235">
        <f t="shared" si="249"/>
        <v>2.0218926484967183</v>
      </c>
      <c r="G3235">
        <f t="shared" si="248"/>
        <v>-0.34377636813393186</v>
      </c>
    </row>
    <row r="3236" spans="1:7" x14ac:dyDescent="0.2">
      <c r="A3236">
        <v>20171106</v>
      </c>
      <c r="B3236">
        <v>139.76</v>
      </c>
      <c r="C3236">
        <f t="shared" si="250"/>
        <v>140.03319781655205</v>
      </c>
      <c r="D3236">
        <f t="shared" si="252"/>
        <v>138.50514246895506</v>
      </c>
      <c r="E3236">
        <f t="shared" si="251"/>
        <v>1.5280553475969896</v>
      </c>
      <c r="F3236">
        <f t="shared" si="249"/>
        <v>1.9231251883167726</v>
      </c>
      <c r="G3236">
        <f t="shared" ref="G3236:G3299" si="253">E3236-F3236</f>
        <v>-0.39506984071978302</v>
      </c>
    </row>
    <row r="3237" spans="1:7" x14ac:dyDescent="0.2">
      <c r="A3237">
        <v>20171107</v>
      </c>
      <c r="B3237">
        <v>139.77000000000001</v>
      </c>
      <c r="C3237">
        <f t="shared" si="250"/>
        <v>139.9927058447748</v>
      </c>
      <c r="D3237">
        <f t="shared" si="252"/>
        <v>138.59883561940282</v>
      </c>
      <c r="E3237">
        <f t="shared" si="251"/>
        <v>1.3938702253719839</v>
      </c>
      <c r="F3237">
        <f t="shared" ref="F3237:F3300" si="254">(E3237*(2/(9+1))+F3236*(1-(2/(9+1))))</f>
        <v>1.8172741957278149</v>
      </c>
      <c r="G3237">
        <f t="shared" si="253"/>
        <v>-0.42340397035583099</v>
      </c>
    </row>
    <row r="3238" spans="1:7" x14ac:dyDescent="0.2">
      <c r="A3238">
        <v>20171108</v>
      </c>
      <c r="B3238">
        <v>141.32</v>
      </c>
      <c r="C3238">
        <f t="shared" si="250"/>
        <v>140.19690494557867</v>
      </c>
      <c r="D3238">
        <f t="shared" si="252"/>
        <v>138.80040335129891</v>
      </c>
      <c r="E3238">
        <f t="shared" si="251"/>
        <v>1.396501594279755</v>
      </c>
      <c r="F3238">
        <f t="shared" si="254"/>
        <v>1.733119675438203</v>
      </c>
      <c r="G3238">
        <f t="shared" si="253"/>
        <v>-0.33661808115844805</v>
      </c>
    </row>
    <row r="3239" spans="1:7" x14ac:dyDescent="0.2">
      <c r="A3239">
        <v>20171109</v>
      </c>
      <c r="B3239">
        <v>140.35</v>
      </c>
      <c r="C3239">
        <f t="shared" si="250"/>
        <v>140.22045803087425</v>
      </c>
      <c r="D3239">
        <f t="shared" si="252"/>
        <v>138.91518828823973</v>
      </c>
      <c r="E3239">
        <f t="shared" si="251"/>
        <v>1.3052697426345219</v>
      </c>
      <c r="F3239">
        <f t="shared" si="254"/>
        <v>1.6475496888774668</v>
      </c>
      <c r="G3239">
        <f t="shared" si="253"/>
        <v>-0.34227994624294489</v>
      </c>
    </row>
    <row r="3240" spans="1:7" x14ac:dyDescent="0.2">
      <c r="A3240">
        <v>20171110</v>
      </c>
      <c r="B3240">
        <v>139.56</v>
      </c>
      <c r="C3240">
        <f t="shared" si="250"/>
        <v>140.11884910304744</v>
      </c>
      <c r="D3240">
        <f t="shared" si="252"/>
        <v>138.9629521187405</v>
      </c>
      <c r="E3240">
        <f t="shared" si="251"/>
        <v>1.1558969843069349</v>
      </c>
      <c r="F3240">
        <f t="shared" si="254"/>
        <v>1.5492191479633606</v>
      </c>
      <c r="G3240">
        <f t="shared" si="253"/>
        <v>-0.39332216365642569</v>
      </c>
    </row>
    <row r="3241" spans="1:7" x14ac:dyDescent="0.2">
      <c r="A3241">
        <v>20171113</v>
      </c>
      <c r="B3241">
        <v>139.76</v>
      </c>
      <c r="C3241">
        <f t="shared" si="250"/>
        <v>140.06364154873245</v>
      </c>
      <c r="D3241">
        <f t="shared" si="252"/>
        <v>139.02199270253752</v>
      </c>
      <c r="E3241">
        <f t="shared" si="251"/>
        <v>1.0416488461949314</v>
      </c>
      <c r="F3241">
        <f t="shared" si="254"/>
        <v>1.4477050876096749</v>
      </c>
      <c r="G3241">
        <f t="shared" si="253"/>
        <v>-0.4060562414147435</v>
      </c>
    </row>
    <row r="3242" spans="1:7" x14ac:dyDescent="0.2">
      <c r="A3242">
        <v>20171114</v>
      </c>
      <c r="B3242">
        <v>139.49</v>
      </c>
      <c r="C3242">
        <f t="shared" si="250"/>
        <v>139.9753890027736</v>
      </c>
      <c r="D3242">
        <f t="shared" si="252"/>
        <v>139.05665990975695</v>
      </c>
      <c r="E3242">
        <f t="shared" si="251"/>
        <v>0.91872909301665118</v>
      </c>
      <c r="F3242">
        <f t="shared" si="254"/>
        <v>1.3419098886910703</v>
      </c>
      <c r="G3242">
        <f t="shared" si="253"/>
        <v>-0.42318079567441913</v>
      </c>
    </row>
    <row r="3243" spans="1:7" x14ac:dyDescent="0.2">
      <c r="A3243">
        <v>20171115</v>
      </c>
      <c r="B3243">
        <v>139.1</v>
      </c>
      <c r="C3243">
        <f t="shared" si="250"/>
        <v>139.84071377157767</v>
      </c>
      <c r="D3243">
        <f t="shared" si="252"/>
        <v>139.05987028681199</v>
      </c>
      <c r="E3243">
        <f t="shared" si="251"/>
        <v>0.78084348476568266</v>
      </c>
      <c r="F3243">
        <f t="shared" si="254"/>
        <v>1.229696607905993</v>
      </c>
      <c r="G3243">
        <f t="shared" si="253"/>
        <v>-0.44885312314031034</v>
      </c>
    </row>
    <row r="3244" spans="1:7" x14ac:dyDescent="0.2">
      <c r="A3244">
        <v>20171116</v>
      </c>
      <c r="B3244">
        <v>138.87</v>
      </c>
      <c r="C3244">
        <f t="shared" si="250"/>
        <v>139.69137319133495</v>
      </c>
      <c r="D3244">
        <f t="shared" si="252"/>
        <v>139.0458058211222</v>
      </c>
      <c r="E3244">
        <f t="shared" si="251"/>
        <v>0.64556737021274557</v>
      </c>
      <c r="F3244">
        <f t="shared" si="254"/>
        <v>1.1128707603673436</v>
      </c>
      <c r="G3244">
        <f t="shared" si="253"/>
        <v>-0.46730339015459799</v>
      </c>
    </row>
    <row r="3245" spans="1:7" x14ac:dyDescent="0.2">
      <c r="A3245">
        <v>20171117</v>
      </c>
      <c r="B3245">
        <v>138</v>
      </c>
      <c r="C3245">
        <f t="shared" si="250"/>
        <v>139.43116193112957</v>
      </c>
      <c r="D3245">
        <f t="shared" si="252"/>
        <v>138.9683387232613</v>
      </c>
      <c r="E3245">
        <f t="shared" si="251"/>
        <v>0.46282320786826858</v>
      </c>
      <c r="F3245">
        <f t="shared" si="254"/>
        <v>0.98286124986752865</v>
      </c>
      <c r="G3245">
        <f t="shared" si="253"/>
        <v>-0.52003804199926007</v>
      </c>
    </row>
    <row r="3246" spans="1:7" x14ac:dyDescent="0.2">
      <c r="A3246">
        <v>20171120</v>
      </c>
      <c r="B3246">
        <v>137.93</v>
      </c>
      <c r="C3246">
        <f t="shared" si="250"/>
        <v>139.20021394172502</v>
      </c>
      <c r="D3246">
        <f t="shared" si="252"/>
        <v>138.89142474376047</v>
      </c>
      <c r="E3246">
        <f t="shared" si="251"/>
        <v>0.30878919796455762</v>
      </c>
      <c r="F3246">
        <f t="shared" si="254"/>
        <v>0.84804683948693449</v>
      </c>
      <c r="G3246">
        <f t="shared" si="253"/>
        <v>-0.53925764152237687</v>
      </c>
    </row>
    <row r="3247" spans="1:7" x14ac:dyDescent="0.2">
      <c r="A3247">
        <v>20171121</v>
      </c>
      <c r="B3247">
        <v>138.34</v>
      </c>
      <c r="C3247">
        <f t="shared" si="250"/>
        <v>139.06787333530579</v>
      </c>
      <c r="D3247">
        <f t="shared" si="252"/>
        <v>138.85057846644486</v>
      </c>
      <c r="E3247">
        <f t="shared" si="251"/>
        <v>0.21729486886093241</v>
      </c>
      <c r="F3247">
        <f t="shared" si="254"/>
        <v>0.72189644536173403</v>
      </c>
      <c r="G3247">
        <f t="shared" si="253"/>
        <v>-0.50460157650080162</v>
      </c>
    </row>
    <row r="3248" spans="1:7" x14ac:dyDescent="0.2">
      <c r="A3248">
        <v>20171122</v>
      </c>
      <c r="B3248">
        <v>137.29</v>
      </c>
      <c r="C3248">
        <f t="shared" si="250"/>
        <v>138.79435436064335</v>
      </c>
      <c r="D3248">
        <f t="shared" si="252"/>
        <v>138.73498006152303</v>
      </c>
      <c r="E3248">
        <f t="shared" si="251"/>
        <v>5.9374299120321439E-2</v>
      </c>
      <c r="F3248">
        <f t="shared" si="254"/>
        <v>0.5893920161134516</v>
      </c>
      <c r="G3248">
        <f t="shared" si="253"/>
        <v>-0.53001771699313016</v>
      </c>
    </row>
    <row r="3249" spans="1:7" x14ac:dyDescent="0.2">
      <c r="A3249">
        <v>20171124</v>
      </c>
      <c r="B3249">
        <v>138.01</v>
      </c>
      <c r="C3249">
        <f t="shared" si="250"/>
        <v>138.67368445900593</v>
      </c>
      <c r="D3249">
        <f t="shared" si="252"/>
        <v>138.68127783474353</v>
      </c>
      <c r="E3249">
        <f t="shared" si="251"/>
        <v>-7.5933757375992172E-3</v>
      </c>
      <c r="F3249">
        <f t="shared" si="254"/>
        <v>0.46999493774324147</v>
      </c>
      <c r="G3249">
        <f t="shared" si="253"/>
        <v>-0.47758831348084069</v>
      </c>
    </row>
    <row r="3250" spans="1:7" x14ac:dyDescent="0.2">
      <c r="A3250">
        <v>20171127</v>
      </c>
      <c r="B3250">
        <v>138.1</v>
      </c>
      <c r="C3250">
        <f t="shared" si="250"/>
        <v>138.58542531146657</v>
      </c>
      <c r="D3250">
        <f t="shared" si="252"/>
        <v>138.63822021735513</v>
      </c>
      <c r="E3250">
        <f t="shared" si="251"/>
        <v>-5.2794905888561061E-2</v>
      </c>
      <c r="F3250">
        <f t="shared" si="254"/>
        <v>0.365436969016881</v>
      </c>
      <c r="G3250">
        <f t="shared" si="253"/>
        <v>-0.41823187490544206</v>
      </c>
    </row>
    <row r="3251" spans="1:7" x14ac:dyDescent="0.2">
      <c r="A3251">
        <v>20171128</v>
      </c>
      <c r="B3251">
        <v>140.02000000000001</v>
      </c>
      <c r="C3251">
        <f t="shared" si="250"/>
        <v>138.80612910970248</v>
      </c>
      <c r="D3251">
        <f t="shared" si="252"/>
        <v>138.74057427532884</v>
      </c>
      <c r="E3251">
        <f t="shared" si="251"/>
        <v>6.5554834373642734E-2</v>
      </c>
      <c r="F3251">
        <f t="shared" si="254"/>
        <v>0.30546054208823337</v>
      </c>
      <c r="G3251">
        <f t="shared" si="253"/>
        <v>-0.23990570771459063</v>
      </c>
    </row>
    <row r="3252" spans="1:7" x14ac:dyDescent="0.2">
      <c r="A3252">
        <v>20171129</v>
      </c>
      <c r="B3252">
        <v>139.81</v>
      </c>
      <c r="C3252">
        <f t="shared" si="250"/>
        <v>138.96057078513289</v>
      </c>
      <c r="D3252">
        <f t="shared" si="252"/>
        <v>138.81979099567485</v>
      </c>
      <c r="E3252">
        <f t="shared" si="251"/>
        <v>0.14077978945803693</v>
      </c>
      <c r="F3252">
        <f t="shared" si="254"/>
        <v>0.2725243915621941</v>
      </c>
      <c r="G3252">
        <f t="shared" si="253"/>
        <v>-0.13174460210415717</v>
      </c>
    </row>
    <row r="3253" spans="1:7" x14ac:dyDescent="0.2">
      <c r="A3253">
        <v>20171130</v>
      </c>
      <c r="B3253">
        <v>139.33000000000001</v>
      </c>
      <c r="C3253">
        <f t="shared" si="250"/>
        <v>139.01740604895861</v>
      </c>
      <c r="D3253">
        <f t="shared" si="252"/>
        <v>138.85758425525449</v>
      </c>
      <c r="E3253">
        <f t="shared" si="251"/>
        <v>0.15982179370411131</v>
      </c>
      <c r="F3253">
        <f t="shared" si="254"/>
        <v>0.24998387199057756</v>
      </c>
      <c r="G3253">
        <f t="shared" si="253"/>
        <v>-9.0162078286466246E-2</v>
      </c>
    </row>
    <row r="3254" spans="1:7" x14ac:dyDescent="0.2">
      <c r="A3254">
        <v>20171201</v>
      </c>
      <c r="B3254">
        <v>139.97999999999999</v>
      </c>
      <c r="C3254">
        <f t="shared" si="250"/>
        <v>139.1654974260419</v>
      </c>
      <c r="D3254">
        <f t="shared" si="252"/>
        <v>138.94072616227265</v>
      </c>
      <c r="E3254">
        <f t="shared" si="251"/>
        <v>0.22477126376924161</v>
      </c>
      <c r="F3254">
        <f t="shared" si="254"/>
        <v>0.24494135034631037</v>
      </c>
      <c r="G3254">
        <f t="shared" si="253"/>
        <v>-2.0170086577068758E-2</v>
      </c>
    </row>
    <row r="3255" spans="1:7" x14ac:dyDescent="0.2">
      <c r="A3255">
        <v>20171204</v>
      </c>
      <c r="B3255">
        <v>139.01</v>
      </c>
      <c r="C3255">
        <f t="shared" si="250"/>
        <v>139.14157474511237</v>
      </c>
      <c r="D3255">
        <f t="shared" si="252"/>
        <v>138.94585755765985</v>
      </c>
      <c r="E3255">
        <f t="shared" si="251"/>
        <v>0.19571718745251587</v>
      </c>
      <c r="F3255">
        <f t="shared" si="254"/>
        <v>0.23509651776755147</v>
      </c>
      <c r="G3255">
        <f t="shared" si="253"/>
        <v>-3.9379330315035599E-2</v>
      </c>
    </row>
    <row r="3256" spans="1:7" x14ac:dyDescent="0.2">
      <c r="A3256">
        <v>20171205</v>
      </c>
      <c r="B3256">
        <v>139.66999999999999</v>
      </c>
      <c r="C3256">
        <f t="shared" si="250"/>
        <v>139.22287093817201</v>
      </c>
      <c r="D3256">
        <f t="shared" si="252"/>
        <v>138.99949773857392</v>
      </c>
      <c r="E3256">
        <f t="shared" si="251"/>
        <v>0.2233731995980861</v>
      </c>
      <c r="F3256">
        <f t="shared" si="254"/>
        <v>0.23275185413365843</v>
      </c>
      <c r="G3256">
        <f t="shared" si="253"/>
        <v>-9.3786545355723228E-3</v>
      </c>
    </row>
    <row r="3257" spans="1:7" x14ac:dyDescent="0.2">
      <c r="A3257">
        <v>20171206</v>
      </c>
      <c r="B3257">
        <v>141.06</v>
      </c>
      <c r="C3257">
        <f t="shared" si="250"/>
        <v>139.50550617845323</v>
      </c>
      <c r="D3257">
        <f t="shared" si="252"/>
        <v>139.1521275357166</v>
      </c>
      <c r="E3257">
        <f t="shared" si="251"/>
        <v>0.35337864273662944</v>
      </c>
      <c r="F3257">
        <f t="shared" si="254"/>
        <v>0.25687721185425266</v>
      </c>
      <c r="G3257">
        <f t="shared" si="253"/>
        <v>9.6501430882376782E-2</v>
      </c>
    </row>
    <row r="3258" spans="1:7" x14ac:dyDescent="0.2">
      <c r="A3258">
        <v>20171207</v>
      </c>
      <c r="B3258">
        <v>140.01</v>
      </c>
      <c r="C3258">
        <f t="shared" si="250"/>
        <v>139.58312061253736</v>
      </c>
      <c r="D3258">
        <f t="shared" si="252"/>
        <v>139.21567364418203</v>
      </c>
      <c r="E3258">
        <f t="shared" si="251"/>
        <v>0.36744696835532409</v>
      </c>
      <c r="F3258">
        <f t="shared" si="254"/>
        <v>0.27899116315446698</v>
      </c>
      <c r="G3258">
        <f t="shared" si="253"/>
        <v>8.8455805200857107E-2</v>
      </c>
    </row>
    <row r="3259" spans="1:7" x14ac:dyDescent="0.2">
      <c r="A3259">
        <v>20171208</v>
      </c>
      <c r="B3259">
        <v>140.59</v>
      </c>
      <c r="C3259">
        <f t="shared" si="250"/>
        <v>139.73802513368545</v>
      </c>
      <c r="D3259">
        <f t="shared" si="252"/>
        <v>139.31747559646485</v>
      </c>
      <c r="E3259">
        <f t="shared" si="251"/>
        <v>0.42054953722060873</v>
      </c>
      <c r="F3259">
        <f t="shared" si="254"/>
        <v>0.30730283796769531</v>
      </c>
      <c r="G3259">
        <f t="shared" si="253"/>
        <v>0.11324669925291342</v>
      </c>
    </row>
    <row r="3260" spans="1:7" x14ac:dyDescent="0.2">
      <c r="A3260">
        <v>20171211</v>
      </c>
      <c r="B3260">
        <v>141.13999999999999</v>
      </c>
      <c r="C3260">
        <f t="shared" si="250"/>
        <v>139.95371357465692</v>
      </c>
      <c r="D3260">
        <f t="shared" si="252"/>
        <v>139.45247740413413</v>
      </c>
      <c r="E3260">
        <f t="shared" si="251"/>
        <v>0.50123617052278746</v>
      </c>
      <c r="F3260">
        <f t="shared" si="254"/>
        <v>0.34608950447871378</v>
      </c>
      <c r="G3260">
        <f t="shared" si="253"/>
        <v>0.15514666604407368</v>
      </c>
    </row>
    <row r="3261" spans="1:7" x14ac:dyDescent="0.2">
      <c r="A3261">
        <v>20171212</v>
      </c>
      <c r="B3261">
        <v>142.6</v>
      </c>
      <c r="C3261">
        <f t="shared" si="250"/>
        <v>140.36083456317124</v>
      </c>
      <c r="D3261">
        <f t="shared" si="252"/>
        <v>139.68562722605012</v>
      </c>
      <c r="E3261">
        <f t="shared" si="251"/>
        <v>0.67520733712112246</v>
      </c>
      <c r="F3261">
        <f t="shared" si="254"/>
        <v>0.41191307100719554</v>
      </c>
      <c r="G3261">
        <f t="shared" si="253"/>
        <v>0.26329426611392692</v>
      </c>
    </row>
    <row r="3262" spans="1:7" x14ac:dyDescent="0.2">
      <c r="A3262">
        <v>20171213</v>
      </c>
      <c r="B3262">
        <v>142.88999999999999</v>
      </c>
      <c r="C3262">
        <f t="shared" si="250"/>
        <v>140.74993693806798</v>
      </c>
      <c r="D3262">
        <f t="shared" si="252"/>
        <v>139.92298817226862</v>
      </c>
      <c r="E3262">
        <f t="shared" si="251"/>
        <v>0.82694876579935794</v>
      </c>
      <c r="F3262">
        <f t="shared" si="254"/>
        <v>0.49492020996562802</v>
      </c>
      <c r="G3262">
        <f t="shared" si="253"/>
        <v>0.33202855583372992</v>
      </c>
    </row>
    <row r="3263" spans="1:7" x14ac:dyDescent="0.2">
      <c r="A3263">
        <v>20171214</v>
      </c>
      <c r="B3263">
        <v>141.65</v>
      </c>
      <c r="C3263">
        <f t="shared" si="250"/>
        <v>140.88840817836521</v>
      </c>
      <c r="D3263">
        <f t="shared" si="252"/>
        <v>140.05091497432278</v>
      </c>
      <c r="E3263">
        <f t="shared" si="251"/>
        <v>0.83749320404243122</v>
      </c>
      <c r="F3263">
        <f t="shared" si="254"/>
        <v>0.56343480878098862</v>
      </c>
      <c r="G3263">
        <f t="shared" si="253"/>
        <v>0.2740583952614426</v>
      </c>
    </row>
    <row r="3264" spans="1:7" x14ac:dyDescent="0.2">
      <c r="A3264">
        <v>20171215</v>
      </c>
      <c r="B3264">
        <v>142.46</v>
      </c>
      <c r="C3264">
        <f t="shared" si="250"/>
        <v>141.13019153553978</v>
      </c>
      <c r="D3264">
        <f t="shared" si="252"/>
        <v>140.22936571696553</v>
      </c>
      <c r="E3264">
        <f t="shared" si="251"/>
        <v>0.90082581857424771</v>
      </c>
      <c r="F3264">
        <f t="shared" si="254"/>
        <v>0.63091301073964046</v>
      </c>
      <c r="G3264">
        <f t="shared" si="253"/>
        <v>0.26991280783460725</v>
      </c>
    </row>
    <row r="3265" spans="1:7" x14ac:dyDescent="0.2">
      <c r="A3265">
        <v>20171218</v>
      </c>
      <c r="B3265">
        <v>141.80000000000001</v>
      </c>
      <c r="C3265">
        <f t="shared" si="250"/>
        <v>141.23323899161059</v>
      </c>
      <c r="D3265">
        <f t="shared" si="252"/>
        <v>140.34570899719031</v>
      </c>
      <c r="E3265">
        <f t="shared" si="251"/>
        <v>0.88752999442027658</v>
      </c>
      <c r="F3265">
        <f t="shared" si="254"/>
        <v>0.68223640747576764</v>
      </c>
      <c r="G3265">
        <f t="shared" si="253"/>
        <v>0.20529358694450894</v>
      </c>
    </row>
    <row r="3266" spans="1:7" x14ac:dyDescent="0.2">
      <c r="A3266">
        <v>20171219</v>
      </c>
      <c r="B3266">
        <v>141.78</v>
      </c>
      <c r="C3266">
        <f t="shared" si="250"/>
        <v>141.31735606982434</v>
      </c>
      <c r="D3266">
        <f t="shared" si="252"/>
        <v>140.45195277517624</v>
      </c>
      <c r="E3266">
        <f t="shared" si="251"/>
        <v>0.86540329464810384</v>
      </c>
      <c r="F3266">
        <f t="shared" si="254"/>
        <v>0.7188697849102349</v>
      </c>
      <c r="G3266">
        <f t="shared" si="253"/>
        <v>0.14653350973786894</v>
      </c>
    </row>
    <row r="3267" spans="1:7" x14ac:dyDescent="0.2">
      <c r="A3267">
        <v>20171220</v>
      </c>
      <c r="B3267">
        <v>141.16</v>
      </c>
      <c r="C3267">
        <f t="shared" si="250"/>
        <v>141.29314744369751</v>
      </c>
      <c r="D3267">
        <f t="shared" si="252"/>
        <v>140.50440071775577</v>
      </c>
      <c r="E3267">
        <f t="shared" si="251"/>
        <v>0.78874672594173489</v>
      </c>
      <c r="F3267">
        <f t="shared" si="254"/>
        <v>0.73284517311653485</v>
      </c>
      <c r="G3267">
        <f t="shared" si="253"/>
        <v>5.590155282520004E-2</v>
      </c>
    </row>
    <row r="3268" spans="1:7" x14ac:dyDescent="0.2">
      <c r="A3268">
        <v>20171221</v>
      </c>
      <c r="B3268">
        <v>141.06</v>
      </c>
      <c r="C3268">
        <f t="shared" si="250"/>
        <v>141.2572786062056</v>
      </c>
      <c r="D3268">
        <f t="shared" si="252"/>
        <v>140.54555622014422</v>
      </c>
      <c r="E3268">
        <f t="shared" si="251"/>
        <v>0.71172238606138194</v>
      </c>
      <c r="F3268">
        <f t="shared" si="254"/>
        <v>0.72862061570550429</v>
      </c>
      <c r="G3268">
        <f t="shared" si="253"/>
        <v>-1.6898229644122353E-2</v>
      </c>
    </row>
    <row r="3269" spans="1:7" x14ac:dyDescent="0.2">
      <c r="A3269">
        <v>20171222</v>
      </c>
      <c r="B3269">
        <v>140.12</v>
      </c>
      <c r="C3269">
        <f t="shared" si="250"/>
        <v>141.08231266678936</v>
      </c>
      <c r="D3269">
        <f t="shared" si="252"/>
        <v>140.51403353717058</v>
      </c>
      <c r="E3269">
        <f t="shared" si="251"/>
        <v>0.56827912961878724</v>
      </c>
      <c r="F3269">
        <f t="shared" si="254"/>
        <v>0.6965523184881609</v>
      </c>
      <c r="G3269">
        <f t="shared" si="253"/>
        <v>-0.12827318886937367</v>
      </c>
    </row>
    <row r="3270" spans="1:7" x14ac:dyDescent="0.2">
      <c r="A3270">
        <v>20171226</v>
      </c>
      <c r="B3270">
        <v>140.09</v>
      </c>
      <c r="C3270">
        <f t="shared" si="250"/>
        <v>140.929649179591</v>
      </c>
      <c r="D3270">
        <f t="shared" si="252"/>
        <v>140.48262364552832</v>
      </c>
      <c r="E3270">
        <f t="shared" si="251"/>
        <v>0.44702553406267498</v>
      </c>
      <c r="F3270">
        <f t="shared" si="254"/>
        <v>0.64664696160306379</v>
      </c>
      <c r="G3270">
        <f t="shared" si="253"/>
        <v>-0.19962142754038881</v>
      </c>
    </row>
    <row r="3271" spans="1:7" x14ac:dyDescent="0.2">
      <c r="A3271">
        <v>20171227</v>
      </c>
      <c r="B3271">
        <v>140.57</v>
      </c>
      <c r="C3271">
        <f t="shared" si="250"/>
        <v>140.87431853657699</v>
      </c>
      <c r="D3271">
        <f t="shared" si="252"/>
        <v>140.48909596808178</v>
      </c>
      <c r="E3271">
        <f t="shared" si="251"/>
        <v>0.38522256849520886</v>
      </c>
      <c r="F3271">
        <f t="shared" si="254"/>
        <v>0.59436208298149285</v>
      </c>
      <c r="G3271">
        <f t="shared" si="253"/>
        <v>-0.20913951448628398</v>
      </c>
    </row>
    <row r="3272" spans="1:7" x14ac:dyDescent="0.2">
      <c r="A3272">
        <v>20171228</v>
      </c>
      <c r="B3272">
        <v>140.56</v>
      </c>
      <c r="C3272">
        <f t="shared" si="250"/>
        <v>140.82596183864209</v>
      </c>
      <c r="D3272">
        <f t="shared" si="252"/>
        <v>140.49434811859425</v>
      </c>
      <c r="E3272">
        <f t="shared" si="251"/>
        <v>0.33161372004784084</v>
      </c>
      <c r="F3272">
        <f t="shared" si="254"/>
        <v>0.54181241039476247</v>
      </c>
      <c r="G3272">
        <f t="shared" si="253"/>
        <v>-0.21019869034692162</v>
      </c>
    </row>
    <row r="3273" spans="1:7" x14ac:dyDescent="0.2">
      <c r="A3273">
        <v>20171229</v>
      </c>
      <c r="B3273">
        <v>139.72</v>
      </c>
      <c r="C3273">
        <f t="shared" si="250"/>
        <v>140.65581386346639</v>
      </c>
      <c r="D3273">
        <f t="shared" si="252"/>
        <v>140.43698899869835</v>
      </c>
      <c r="E3273">
        <f t="shared" si="251"/>
        <v>0.2188248647680382</v>
      </c>
      <c r="F3273">
        <f t="shared" si="254"/>
        <v>0.47721490126941762</v>
      </c>
      <c r="G3273">
        <f t="shared" si="253"/>
        <v>-0.25839003650137943</v>
      </c>
    </row>
    <row r="3274" spans="1:7" x14ac:dyDescent="0.2">
      <c r="A3274">
        <v>20180102</v>
      </c>
      <c r="B3274">
        <v>139.22999999999999</v>
      </c>
      <c r="C3274">
        <f t="shared" si="250"/>
        <v>140.43645788447157</v>
      </c>
      <c r="D3274">
        <f t="shared" si="252"/>
        <v>140.34758240620218</v>
      </c>
      <c r="E3274">
        <f t="shared" si="251"/>
        <v>8.8875478269386576E-2</v>
      </c>
      <c r="F3274">
        <f t="shared" si="254"/>
        <v>0.39954701666941145</v>
      </c>
      <c r="G3274">
        <f t="shared" si="253"/>
        <v>-0.31067153840002487</v>
      </c>
    </row>
    <row r="3275" spans="1:7" x14ac:dyDescent="0.2">
      <c r="A3275">
        <v>20180103</v>
      </c>
      <c r="B3275">
        <v>140.56</v>
      </c>
      <c r="C3275">
        <f t="shared" si="250"/>
        <v>140.45546436378365</v>
      </c>
      <c r="D3275">
        <f t="shared" si="252"/>
        <v>140.36331704277978</v>
      </c>
      <c r="E3275">
        <f t="shared" si="251"/>
        <v>9.2147321003864135E-2</v>
      </c>
      <c r="F3275">
        <f t="shared" si="254"/>
        <v>0.33806707753630205</v>
      </c>
      <c r="G3275">
        <f t="shared" si="253"/>
        <v>-0.24591975653243792</v>
      </c>
    </row>
    <row r="3276" spans="1:7" x14ac:dyDescent="0.2">
      <c r="A3276">
        <v>20180104</v>
      </c>
      <c r="B3276">
        <v>140.55000000000001</v>
      </c>
      <c r="C3276">
        <f t="shared" si="250"/>
        <v>140.47000830781693</v>
      </c>
      <c r="D3276">
        <f t="shared" si="252"/>
        <v>140.37714540998127</v>
      </c>
      <c r="E3276">
        <f t="shared" si="251"/>
        <v>9.2862897835658487E-2</v>
      </c>
      <c r="F3276">
        <f t="shared" si="254"/>
        <v>0.28902624159617335</v>
      </c>
      <c r="G3276">
        <f t="shared" si="253"/>
        <v>-0.19616334376051486</v>
      </c>
    </row>
    <row r="3277" spans="1:7" x14ac:dyDescent="0.2">
      <c r="A3277">
        <v>20180105</v>
      </c>
      <c r="B3277">
        <v>141.71</v>
      </c>
      <c r="C3277">
        <f t="shared" si="250"/>
        <v>140.66077626046047</v>
      </c>
      <c r="D3277">
        <f t="shared" si="252"/>
        <v>140.47587537961229</v>
      </c>
      <c r="E3277">
        <f t="shared" si="251"/>
        <v>0.18490088084817558</v>
      </c>
      <c r="F3277">
        <f t="shared" si="254"/>
        <v>0.26820116944657379</v>
      </c>
      <c r="G3277">
        <f t="shared" si="253"/>
        <v>-8.330028859839822E-2</v>
      </c>
    </row>
    <row r="3278" spans="1:7" x14ac:dyDescent="0.2">
      <c r="A3278">
        <v>20180108</v>
      </c>
      <c r="B3278">
        <v>141.88999999999999</v>
      </c>
      <c r="C3278">
        <f t="shared" si="250"/>
        <v>140.84988760500499</v>
      </c>
      <c r="D3278">
        <f t="shared" si="252"/>
        <v>140.58062535149287</v>
      </c>
      <c r="E3278">
        <f t="shared" si="251"/>
        <v>0.26926225351212452</v>
      </c>
      <c r="F3278">
        <f t="shared" si="254"/>
        <v>0.26841338625968397</v>
      </c>
      <c r="G3278">
        <f t="shared" si="253"/>
        <v>8.4886725244054384E-4</v>
      </c>
    </row>
    <row r="3279" spans="1:7" x14ac:dyDescent="0.2">
      <c r="A3279">
        <v>20180109</v>
      </c>
      <c r="B3279">
        <v>144.13999999999999</v>
      </c>
      <c r="C3279">
        <f t="shared" ref="C3279:C3342" si="255">(B3279*(2/(12+1))+C3278*(1-(2/(12+1))))</f>
        <v>141.35605874269652</v>
      </c>
      <c r="D3279">
        <f t="shared" si="252"/>
        <v>140.84428273286375</v>
      </c>
      <c r="E3279">
        <f t="shared" si="251"/>
        <v>0.51177600983277216</v>
      </c>
      <c r="F3279">
        <f t="shared" si="254"/>
        <v>0.31708591097430161</v>
      </c>
      <c r="G3279">
        <f t="shared" si="253"/>
        <v>0.19469009885847055</v>
      </c>
    </row>
    <row r="3280" spans="1:7" x14ac:dyDescent="0.2">
      <c r="A3280">
        <v>20180110</v>
      </c>
      <c r="B3280">
        <v>143.97</v>
      </c>
      <c r="C3280">
        <f t="shared" si="255"/>
        <v>141.75820355151245</v>
      </c>
      <c r="D3280">
        <f t="shared" si="252"/>
        <v>141.07581734524422</v>
      </c>
      <c r="E3280">
        <f t="shared" si="251"/>
        <v>0.68238620626823376</v>
      </c>
      <c r="F3280">
        <f t="shared" si="254"/>
        <v>0.39014597003308804</v>
      </c>
      <c r="G3280">
        <f t="shared" si="253"/>
        <v>0.29224023623514572</v>
      </c>
    </row>
    <row r="3281" spans="1:7" x14ac:dyDescent="0.2">
      <c r="A3281">
        <v>20180111</v>
      </c>
      <c r="B3281">
        <v>144.79</v>
      </c>
      <c r="C3281">
        <f t="shared" si="255"/>
        <v>142.2246337743567</v>
      </c>
      <c r="D3281">
        <f t="shared" si="252"/>
        <v>141.35094198633723</v>
      </c>
      <c r="E3281">
        <f t="shared" si="251"/>
        <v>0.87369178801947101</v>
      </c>
      <c r="F3281">
        <f t="shared" si="254"/>
        <v>0.4868551336303647</v>
      </c>
      <c r="G3281">
        <f t="shared" si="253"/>
        <v>0.3868366543891063</v>
      </c>
    </row>
    <row r="3282" spans="1:7" x14ac:dyDescent="0.2">
      <c r="A3282">
        <v>20180112</v>
      </c>
      <c r="B3282">
        <v>145.76</v>
      </c>
      <c r="C3282">
        <f t="shared" si="255"/>
        <v>142.76853627060953</v>
      </c>
      <c r="D3282">
        <f t="shared" si="252"/>
        <v>141.67753887623817</v>
      </c>
      <c r="E3282">
        <f t="shared" si="251"/>
        <v>1.0909973943713567</v>
      </c>
      <c r="F3282">
        <f t="shared" si="254"/>
        <v>0.60768358577856318</v>
      </c>
      <c r="G3282">
        <f t="shared" si="253"/>
        <v>0.48331380859279349</v>
      </c>
    </row>
    <row r="3283" spans="1:7" x14ac:dyDescent="0.2">
      <c r="A3283">
        <v>20180116</v>
      </c>
      <c r="B3283">
        <v>146.86000000000001</v>
      </c>
      <c r="C3283">
        <f t="shared" si="255"/>
        <v>143.3979922289773</v>
      </c>
      <c r="D3283">
        <f t="shared" si="252"/>
        <v>142.06142488540573</v>
      </c>
      <c r="E3283">
        <f t="shared" si="251"/>
        <v>1.3365673435715735</v>
      </c>
      <c r="F3283">
        <f t="shared" si="254"/>
        <v>0.75346033733716533</v>
      </c>
      <c r="G3283">
        <f t="shared" si="253"/>
        <v>0.58310700623440814</v>
      </c>
    </row>
    <row r="3284" spans="1:7" x14ac:dyDescent="0.2">
      <c r="A3284">
        <v>20180117</v>
      </c>
      <c r="B3284">
        <v>146.97999999999999</v>
      </c>
      <c r="C3284">
        <f t="shared" si="255"/>
        <v>143.94907034759618</v>
      </c>
      <c r="D3284">
        <f t="shared" si="252"/>
        <v>142.42576378278309</v>
      </c>
      <c r="E3284">
        <f t="shared" si="251"/>
        <v>1.5233065648130832</v>
      </c>
      <c r="F3284">
        <f t="shared" si="254"/>
        <v>0.90742958283234898</v>
      </c>
      <c r="G3284">
        <f t="shared" si="253"/>
        <v>0.61587698198073426</v>
      </c>
    </row>
    <row r="3285" spans="1:7" x14ac:dyDescent="0.2">
      <c r="A3285">
        <v>20180118</v>
      </c>
      <c r="B3285">
        <v>146.91999999999999</v>
      </c>
      <c r="C3285">
        <f t="shared" si="255"/>
        <v>144.40613644796599</v>
      </c>
      <c r="D3285">
        <f t="shared" si="252"/>
        <v>142.7586701692436</v>
      </c>
      <c r="E3285">
        <f t="shared" si="251"/>
        <v>1.6474662787223906</v>
      </c>
      <c r="F3285">
        <f t="shared" si="254"/>
        <v>1.0554369220103574</v>
      </c>
      <c r="G3285">
        <f t="shared" si="253"/>
        <v>0.59202935671203316</v>
      </c>
    </row>
    <row r="3286" spans="1:7" x14ac:dyDescent="0.2">
      <c r="A3286">
        <v>20180119</v>
      </c>
      <c r="B3286">
        <v>147.36000000000001</v>
      </c>
      <c r="C3286">
        <f t="shared" si="255"/>
        <v>144.86057699443276</v>
      </c>
      <c r="D3286">
        <f t="shared" si="252"/>
        <v>143.09950941596631</v>
      </c>
      <c r="E3286">
        <f t="shared" si="251"/>
        <v>1.7610675784664522</v>
      </c>
      <c r="F3286">
        <f t="shared" si="254"/>
        <v>1.1965630533015765</v>
      </c>
      <c r="G3286">
        <f t="shared" si="253"/>
        <v>0.5645045251648757</v>
      </c>
    </row>
    <row r="3287" spans="1:7" x14ac:dyDescent="0.2">
      <c r="A3287">
        <v>20180122</v>
      </c>
      <c r="B3287">
        <v>148.13999999999999</v>
      </c>
      <c r="C3287">
        <f t="shared" si="255"/>
        <v>145.36510361067388</v>
      </c>
      <c r="D3287">
        <f t="shared" si="252"/>
        <v>143.4728790888577</v>
      </c>
      <c r="E3287">
        <f t="shared" si="251"/>
        <v>1.8922245218161891</v>
      </c>
      <c r="F3287">
        <f t="shared" si="254"/>
        <v>1.3356953470044992</v>
      </c>
      <c r="G3287">
        <f t="shared" si="253"/>
        <v>0.55652917481168984</v>
      </c>
    </row>
    <row r="3288" spans="1:7" x14ac:dyDescent="0.2">
      <c r="A3288">
        <v>20180123</v>
      </c>
      <c r="B3288">
        <v>141.83000000000001</v>
      </c>
      <c r="C3288">
        <f t="shared" si="255"/>
        <v>144.82124151672406</v>
      </c>
      <c r="D3288">
        <f t="shared" si="252"/>
        <v>143.35118434153492</v>
      </c>
      <c r="E3288">
        <f t="shared" si="251"/>
        <v>1.4700571751891403</v>
      </c>
      <c r="F3288">
        <f t="shared" si="254"/>
        <v>1.3625677126414275</v>
      </c>
      <c r="G3288">
        <f t="shared" si="253"/>
        <v>0.10748946254771274</v>
      </c>
    </row>
    <row r="3289" spans="1:7" x14ac:dyDescent="0.2">
      <c r="A3289">
        <v>20180124</v>
      </c>
      <c r="B3289">
        <v>142.07</v>
      </c>
      <c r="C3289">
        <f t="shared" si="255"/>
        <v>144.39797359107419</v>
      </c>
      <c r="D3289">
        <f t="shared" si="252"/>
        <v>143.25628179771752</v>
      </c>
      <c r="E3289">
        <f t="shared" si="251"/>
        <v>1.1416917933566708</v>
      </c>
      <c r="F3289">
        <f t="shared" si="254"/>
        <v>1.3183925287844762</v>
      </c>
      <c r="G3289">
        <f t="shared" si="253"/>
        <v>-0.1767007354278054</v>
      </c>
    </row>
    <row r="3290" spans="1:7" x14ac:dyDescent="0.2">
      <c r="A3290">
        <v>20180125</v>
      </c>
      <c r="B3290">
        <v>144.4</v>
      </c>
      <c r="C3290">
        <f t="shared" si="255"/>
        <v>144.39828534629353</v>
      </c>
      <c r="D3290">
        <f t="shared" si="252"/>
        <v>143.34100166455323</v>
      </c>
      <c r="E3290">
        <f t="shared" si="251"/>
        <v>1.0572836817403015</v>
      </c>
      <c r="F3290">
        <f t="shared" si="254"/>
        <v>1.2661707593756415</v>
      </c>
      <c r="G3290">
        <f t="shared" si="253"/>
        <v>-0.20888707763533998</v>
      </c>
    </row>
    <row r="3291" spans="1:7" x14ac:dyDescent="0.2">
      <c r="A3291">
        <v>20180126</v>
      </c>
      <c r="B3291">
        <v>145.33000000000001</v>
      </c>
      <c r="C3291">
        <f t="shared" si="255"/>
        <v>144.54162606224838</v>
      </c>
      <c r="D3291">
        <f t="shared" si="252"/>
        <v>143.48833487458631</v>
      </c>
      <c r="E3291">
        <f t="shared" si="251"/>
        <v>1.0532911876620688</v>
      </c>
      <c r="F3291">
        <f t="shared" si="254"/>
        <v>1.223594845032927</v>
      </c>
      <c r="G3291">
        <f t="shared" si="253"/>
        <v>-0.17030365737085829</v>
      </c>
    </row>
    <row r="3292" spans="1:7" x14ac:dyDescent="0.2">
      <c r="A3292">
        <v>20180129</v>
      </c>
      <c r="B3292">
        <v>143.68</v>
      </c>
      <c r="C3292">
        <f t="shared" si="255"/>
        <v>144.40906820651787</v>
      </c>
      <c r="D3292">
        <f t="shared" si="252"/>
        <v>143.50253229128364</v>
      </c>
      <c r="E3292">
        <f t="shared" ref="E3292:E3355" si="256">C3292-D3292</f>
        <v>0.90653591523422961</v>
      </c>
      <c r="F3292">
        <f t="shared" si="254"/>
        <v>1.1601830590731876</v>
      </c>
      <c r="G3292">
        <f t="shared" si="253"/>
        <v>-0.25364714383895803</v>
      </c>
    </row>
    <row r="3293" spans="1:7" x14ac:dyDescent="0.2">
      <c r="A3293">
        <v>20180130</v>
      </c>
      <c r="B3293">
        <v>142.43</v>
      </c>
      <c r="C3293">
        <f t="shared" si="255"/>
        <v>144.10459617474589</v>
      </c>
      <c r="D3293">
        <f t="shared" ref="D3293:D3356" si="257">B3293*(2/(26+1)) + D3292*(1-(2/(26+1)))</f>
        <v>143.42308545489226</v>
      </c>
      <c r="E3293">
        <f t="shared" si="256"/>
        <v>0.68151071985363387</v>
      </c>
      <c r="F3293">
        <f t="shared" si="254"/>
        <v>1.0644485912292769</v>
      </c>
      <c r="G3293">
        <f t="shared" si="253"/>
        <v>-0.38293787137564306</v>
      </c>
    </row>
    <row r="3294" spans="1:7" x14ac:dyDescent="0.2">
      <c r="A3294">
        <v>20180131</v>
      </c>
      <c r="B3294">
        <v>138.19</v>
      </c>
      <c r="C3294">
        <f t="shared" si="255"/>
        <v>143.19465830170807</v>
      </c>
      <c r="D3294">
        <f t="shared" si="257"/>
        <v>143.03544949527063</v>
      </c>
      <c r="E3294">
        <f t="shared" si="256"/>
        <v>0.15920880643744795</v>
      </c>
      <c r="F3294">
        <f t="shared" si="254"/>
        <v>0.8834006342709112</v>
      </c>
      <c r="G3294">
        <f t="shared" si="253"/>
        <v>-0.72419182783346325</v>
      </c>
    </row>
    <row r="3295" spans="1:7" x14ac:dyDescent="0.2">
      <c r="A3295">
        <v>20180201</v>
      </c>
      <c r="B3295">
        <v>140.02000000000001</v>
      </c>
      <c r="C3295">
        <f t="shared" si="255"/>
        <v>142.70624933221453</v>
      </c>
      <c r="D3295">
        <f t="shared" si="257"/>
        <v>142.81208286599133</v>
      </c>
      <c r="E3295">
        <f t="shared" si="256"/>
        <v>-0.10583353377680282</v>
      </c>
      <c r="F3295">
        <f t="shared" si="254"/>
        <v>0.6855538006613684</v>
      </c>
      <c r="G3295">
        <f t="shared" si="253"/>
        <v>-0.79138733443817122</v>
      </c>
    </row>
    <row r="3296" spans="1:7" x14ac:dyDescent="0.2">
      <c r="A3296">
        <v>20180202</v>
      </c>
      <c r="B3296">
        <v>137.68</v>
      </c>
      <c r="C3296">
        <f t="shared" si="255"/>
        <v>141.93298020418152</v>
      </c>
      <c r="D3296">
        <f t="shared" si="257"/>
        <v>142.4319285796216</v>
      </c>
      <c r="E3296">
        <f t="shared" si="256"/>
        <v>-0.49894837544007942</v>
      </c>
      <c r="F3296">
        <f t="shared" si="254"/>
        <v>0.44865336544107887</v>
      </c>
      <c r="G3296">
        <f t="shared" si="253"/>
        <v>-0.94760174088115834</v>
      </c>
    </row>
    <row r="3297" spans="1:7" x14ac:dyDescent="0.2">
      <c r="A3297">
        <v>20180205</v>
      </c>
      <c r="B3297">
        <v>130.38999999999999</v>
      </c>
      <c r="C3297">
        <f t="shared" si="255"/>
        <v>140.15713709584588</v>
      </c>
      <c r="D3297">
        <f t="shared" si="257"/>
        <v>141.53993387002001</v>
      </c>
      <c r="E3297">
        <f t="shared" si="256"/>
        <v>-1.3827967741741247</v>
      </c>
      <c r="F3297">
        <f t="shared" si="254"/>
        <v>8.2363337518038149E-2</v>
      </c>
      <c r="G3297">
        <f t="shared" si="253"/>
        <v>-1.4651601116921629</v>
      </c>
    </row>
    <row r="3298" spans="1:7" x14ac:dyDescent="0.2">
      <c r="A3298">
        <v>20180206</v>
      </c>
      <c r="B3298">
        <v>131.83000000000001</v>
      </c>
      <c r="C3298">
        <f t="shared" si="255"/>
        <v>138.87603908110037</v>
      </c>
      <c r="D3298">
        <f t="shared" si="257"/>
        <v>140.82067950927777</v>
      </c>
      <c r="E3298">
        <f t="shared" si="256"/>
        <v>-1.9446404281773937</v>
      </c>
      <c r="F3298">
        <f t="shared" si="254"/>
        <v>-0.32303741562104826</v>
      </c>
      <c r="G3298">
        <f t="shared" si="253"/>
        <v>-1.6216030125563454</v>
      </c>
    </row>
    <row r="3299" spans="1:7" x14ac:dyDescent="0.2">
      <c r="A3299">
        <v>20180207</v>
      </c>
      <c r="B3299">
        <v>131.41999999999999</v>
      </c>
      <c r="C3299">
        <f t="shared" si="255"/>
        <v>137.72895614554648</v>
      </c>
      <c r="D3299">
        <f t="shared" si="257"/>
        <v>140.1243328789609</v>
      </c>
      <c r="E3299">
        <f t="shared" si="256"/>
        <v>-2.3953767334144231</v>
      </c>
      <c r="F3299">
        <f t="shared" si="254"/>
        <v>-0.73750527917972319</v>
      </c>
      <c r="G3299">
        <f t="shared" si="253"/>
        <v>-1.6578714542346999</v>
      </c>
    </row>
    <row r="3300" spans="1:7" x14ac:dyDescent="0.2">
      <c r="A3300">
        <v>20180208</v>
      </c>
      <c r="B3300">
        <v>126.36</v>
      </c>
      <c r="C3300">
        <f t="shared" si="255"/>
        <v>135.97988596930855</v>
      </c>
      <c r="D3300">
        <f t="shared" si="257"/>
        <v>139.10475266570455</v>
      </c>
      <c r="E3300">
        <f t="shared" si="256"/>
        <v>-3.1248666963959977</v>
      </c>
      <c r="F3300">
        <f t="shared" si="254"/>
        <v>-1.2149775626229782</v>
      </c>
      <c r="G3300">
        <f t="shared" ref="G3300:G3363" si="258">E3300-F3300</f>
        <v>-1.9098891337730195</v>
      </c>
    </row>
    <row r="3301" spans="1:7" x14ac:dyDescent="0.2">
      <c r="A3301">
        <v>20180209</v>
      </c>
      <c r="B3301">
        <v>129.53</v>
      </c>
      <c r="C3301">
        <f t="shared" si="255"/>
        <v>134.98759582018417</v>
      </c>
      <c r="D3301">
        <f t="shared" si="257"/>
        <v>138.39551172750421</v>
      </c>
      <c r="E3301">
        <f t="shared" si="256"/>
        <v>-3.4079159073200458</v>
      </c>
      <c r="F3301">
        <f t="shared" ref="F3301:F3364" si="259">(E3301*(2/(9+1))+F3300*(1-(2/(9+1))))</f>
        <v>-1.6535652315623919</v>
      </c>
      <c r="G3301">
        <f t="shared" si="258"/>
        <v>-1.7543506757576539</v>
      </c>
    </row>
    <row r="3302" spans="1:7" x14ac:dyDescent="0.2">
      <c r="A3302">
        <v>20180212</v>
      </c>
      <c r="B3302">
        <v>130.27000000000001</v>
      </c>
      <c r="C3302">
        <f t="shared" si="255"/>
        <v>134.26181184784815</v>
      </c>
      <c r="D3302">
        <f t="shared" si="257"/>
        <v>137.7936219699113</v>
      </c>
      <c r="E3302">
        <f t="shared" si="256"/>
        <v>-3.531810122063149</v>
      </c>
      <c r="F3302">
        <f t="shared" si="259"/>
        <v>-2.0292142096625434</v>
      </c>
      <c r="G3302">
        <f t="shared" si="258"/>
        <v>-1.5025959124006056</v>
      </c>
    </row>
    <row r="3303" spans="1:7" x14ac:dyDescent="0.2">
      <c r="A3303">
        <v>20180213</v>
      </c>
      <c r="B3303">
        <v>129.96</v>
      </c>
      <c r="C3303">
        <f t="shared" si="255"/>
        <v>133.5999946404869</v>
      </c>
      <c r="D3303">
        <f t="shared" si="257"/>
        <v>137.21335367584379</v>
      </c>
      <c r="E3303">
        <f t="shared" si="256"/>
        <v>-3.6133590353568934</v>
      </c>
      <c r="F3303">
        <f t="shared" si="259"/>
        <v>-2.3460431748014132</v>
      </c>
      <c r="G3303">
        <f t="shared" si="258"/>
        <v>-1.2673158605554802</v>
      </c>
    </row>
    <row r="3304" spans="1:7" x14ac:dyDescent="0.2">
      <c r="A3304">
        <v>20180214</v>
      </c>
      <c r="B3304">
        <v>129.66999999999999</v>
      </c>
      <c r="C3304">
        <f t="shared" si="255"/>
        <v>132.99538008041199</v>
      </c>
      <c r="D3304">
        <f t="shared" si="257"/>
        <v>136.65458673689241</v>
      </c>
      <c r="E3304">
        <f t="shared" si="256"/>
        <v>-3.6592066564804213</v>
      </c>
      <c r="F3304">
        <f t="shared" si="259"/>
        <v>-2.6086758711372147</v>
      </c>
      <c r="G3304">
        <f t="shared" si="258"/>
        <v>-1.0505307853432067</v>
      </c>
    </row>
    <row r="3305" spans="1:7" x14ac:dyDescent="0.2">
      <c r="A3305">
        <v>20180215</v>
      </c>
      <c r="B3305">
        <v>131.22999999999999</v>
      </c>
      <c r="C3305">
        <f t="shared" si="255"/>
        <v>132.72378314496399</v>
      </c>
      <c r="D3305">
        <f t="shared" si="257"/>
        <v>136.2527654971226</v>
      </c>
      <c r="E3305">
        <f t="shared" si="256"/>
        <v>-3.5289823521586072</v>
      </c>
      <c r="F3305">
        <f t="shared" si="259"/>
        <v>-2.7927371673414934</v>
      </c>
      <c r="G3305">
        <f t="shared" si="258"/>
        <v>-0.73624518481711387</v>
      </c>
    </row>
    <row r="3306" spans="1:7" x14ac:dyDescent="0.2">
      <c r="A3306">
        <v>20180216</v>
      </c>
      <c r="B3306">
        <v>133.15</v>
      </c>
      <c r="C3306">
        <f t="shared" si="255"/>
        <v>132.78935496881567</v>
      </c>
      <c r="D3306">
        <f t="shared" si="257"/>
        <v>136.02293101585425</v>
      </c>
      <c r="E3306">
        <f t="shared" si="256"/>
        <v>-3.2335760470385821</v>
      </c>
      <c r="F3306">
        <f t="shared" si="259"/>
        <v>-2.8809049432809113</v>
      </c>
      <c r="G3306">
        <f t="shared" si="258"/>
        <v>-0.35267110375767086</v>
      </c>
    </row>
    <row r="3307" spans="1:7" x14ac:dyDescent="0.2">
      <c r="A3307">
        <v>20180220</v>
      </c>
      <c r="B3307">
        <v>130.87</v>
      </c>
      <c r="C3307">
        <f t="shared" si="255"/>
        <v>132.49406958899789</v>
      </c>
      <c r="D3307">
        <f t="shared" si="257"/>
        <v>135.64123242208728</v>
      </c>
      <c r="E3307">
        <f t="shared" si="256"/>
        <v>-3.1471628330893964</v>
      </c>
      <c r="F3307">
        <f t="shared" si="259"/>
        <v>-2.9341565212426084</v>
      </c>
      <c r="G3307">
        <f t="shared" si="258"/>
        <v>-0.21300631184678798</v>
      </c>
    </row>
    <row r="3308" spans="1:7" x14ac:dyDescent="0.2">
      <c r="A3308">
        <v>20180221</v>
      </c>
      <c r="B3308">
        <v>129.91</v>
      </c>
      <c r="C3308">
        <f t="shared" si="255"/>
        <v>132.09652042145976</v>
      </c>
      <c r="D3308">
        <f t="shared" si="257"/>
        <v>135.21669668711786</v>
      </c>
      <c r="E3308">
        <f t="shared" si="256"/>
        <v>-3.1201762656581025</v>
      </c>
      <c r="F3308">
        <f t="shared" si="259"/>
        <v>-2.9713604701257075</v>
      </c>
      <c r="G3308">
        <f t="shared" si="258"/>
        <v>-0.14881579553239499</v>
      </c>
    </row>
    <row r="3309" spans="1:7" x14ac:dyDescent="0.2">
      <c r="A3309">
        <v>20180222</v>
      </c>
      <c r="B3309">
        <v>129.91</v>
      </c>
      <c r="C3309">
        <f t="shared" si="255"/>
        <v>131.7601326643121</v>
      </c>
      <c r="D3309">
        <f t="shared" si="257"/>
        <v>134.82360804362764</v>
      </c>
      <c r="E3309">
        <f t="shared" si="256"/>
        <v>-3.0634753793155483</v>
      </c>
      <c r="F3309">
        <f t="shared" si="259"/>
        <v>-2.9897834519636755</v>
      </c>
      <c r="G3309">
        <f t="shared" si="258"/>
        <v>-7.3691927351872799E-2</v>
      </c>
    </row>
    <row r="3310" spans="1:7" x14ac:dyDescent="0.2">
      <c r="A3310">
        <v>20180223</v>
      </c>
      <c r="B3310">
        <v>132.02000000000001</v>
      </c>
      <c r="C3310">
        <f t="shared" si="255"/>
        <v>131.80011225441794</v>
      </c>
      <c r="D3310">
        <f t="shared" si="257"/>
        <v>134.61593337372929</v>
      </c>
      <c r="E3310">
        <f t="shared" si="256"/>
        <v>-2.8158211193113516</v>
      </c>
      <c r="F3310">
        <f t="shared" si="259"/>
        <v>-2.954990985433211</v>
      </c>
      <c r="G3310">
        <f t="shared" si="258"/>
        <v>0.13916986612185944</v>
      </c>
    </row>
    <row r="3311" spans="1:7" x14ac:dyDescent="0.2">
      <c r="A3311">
        <v>20180226</v>
      </c>
      <c r="B3311">
        <v>132.07</v>
      </c>
      <c r="C3311">
        <f t="shared" si="255"/>
        <v>131.84163344604596</v>
      </c>
      <c r="D3311">
        <f t="shared" si="257"/>
        <v>134.427345716416</v>
      </c>
      <c r="E3311">
        <f t="shared" si="256"/>
        <v>-2.5857122703700384</v>
      </c>
      <c r="F3311">
        <f t="shared" si="259"/>
        <v>-2.8811352424205765</v>
      </c>
      <c r="G3311">
        <f t="shared" si="258"/>
        <v>0.29542297205053814</v>
      </c>
    </row>
    <row r="3312" spans="1:7" x14ac:dyDescent="0.2">
      <c r="A3312">
        <v>20180227</v>
      </c>
      <c r="B3312">
        <v>131.66999999999999</v>
      </c>
      <c r="C3312">
        <f t="shared" si="255"/>
        <v>131.81522830050042</v>
      </c>
      <c r="D3312">
        <f t="shared" si="257"/>
        <v>134.22309788557038</v>
      </c>
      <c r="E3312">
        <f t="shared" si="256"/>
        <v>-2.4078695850699603</v>
      </c>
      <c r="F3312">
        <f t="shared" si="259"/>
        <v>-2.7864821109504536</v>
      </c>
      <c r="G3312">
        <f t="shared" si="258"/>
        <v>0.37861252588049332</v>
      </c>
    </row>
    <row r="3313" spans="1:7" x14ac:dyDescent="0.2">
      <c r="A3313">
        <v>20180228</v>
      </c>
      <c r="B3313">
        <v>129.88</v>
      </c>
      <c r="C3313">
        <f t="shared" si="255"/>
        <v>131.51750086965421</v>
      </c>
      <c r="D3313">
        <f t="shared" si="257"/>
        <v>133.90138693108369</v>
      </c>
      <c r="E3313">
        <f t="shared" si="256"/>
        <v>-2.3838860614294788</v>
      </c>
      <c r="F3313">
        <f t="shared" si="259"/>
        <v>-2.7059629010462589</v>
      </c>
      <c r="G3313">
        <f t="shared" si="258"/>
        <v>0.32207683961678013</v>
      </c>
    </row>
    <row r="3314" spans="1:7" x14ac:dyDescent="0.2">
      <c r="A3314">
        <v>20180301</v>
      </c>
      <c r="B3314">
        <v>127.28</v>
      </c>
      <c r="C3314">
        <f t="shared" si="255"/>
        <v>130.86557765893818</v>
      </c>
      <c r="D3314">
        <f t="shared" si="257"/>
        <v>133.4109138250775</v>
      </c>
      <c r="E3314">
        <f t="shared" si="256"/>
        <v>-2.5453361661393217</v>
      </c>
      <c r="F3314">
        <f t="shared" si="259"/>
        <v>-2.6738375540648716</v>
      </c>
      <c r="G3314">
        <f t="shared" si="258"/>
        <v>0.12850138792554988</v>
      </c>
    </row>
    <row r="3315" spans="1:7" x14ac:dyDescent="0.2">
      <c r="A3315">
        <v>20180302</v>
      </c>
      <c r="B3315">
        <v>128.82</v>
      </c>
      <c r="C3315">
        <f t="shared" si="255"/>
        <v>130.55087340371693</v>
      </c>
      <c r="D3315">
        <f t="shared" si="257"/>
        <v>133.07084613433102</v>
      </c>
      <c r="E3315">
        <f t="shared" si="256"/>
        <v>-2.5199727306140858</v>
      </c>
      <c r="F3315">
        <f t="shared" si="259"/>
        <v>-2.6430645893747147</v>
      </c>
      <c r="G3315">
        <f t="shared" si="258"/>
        <v>0.12309185876062889</v>
      </c>
    </row>
    <row r="3316" spans="1:7" x14ac:dyDescent="0.2">
      <c r="A3316">
        <v>20180305</v>
      </c>
      <c r="B3316">
        <v>129.79</v>
      </c>
      <c r="C3316">
        <f t="shared" si="255"/>
        <v>130.43381595699125</v>
      </c>
      <c r="D3316">
        <f t="shared" si="257"/>
        <v>132.82782049475094</v>
      </c>
      <c r="E3316">
        <f t="shared" si="256"/>
        <v>-2.3940045377596846</v>
      </c>
      <c r="F3316">
        <f t="shared" si="259"/>
        <v>-2.5932525790517085</v>
      </c>
      <c r="G3316">
        <f t="shared" si="258"/>
        <v>0.19924804129202389</v>
      </c>
    </row>
    <row r="3317" spans="1:7" x14ac:dyDescent="0.2">
      <c r="A3317">
        <v>20180306</v>
      </c>
      <c r="B3317">
        <v>128.22</v>
      </c>
      <c r="C3317">
        <f t="shared" si="255"/>
        <v>130.0932288866849</v>
      </c>
      <c r="D3317">
        <f t="shared" si="257"/>
        <v>132.48650045810271</v>
      </c>
      <c r="E3317">
        <f t="shared" si="256"/>
        <v>-2.393271571417813</v>
      </c>
      <c r="F3317">
        <f t="shared" si="259"/>
        <v>-2.5532563775249297</v>
      </c>
      <c r="G3317">
        <f t="shared" si="258"/>
        <v>0.15998480610711674</v>
      </c>
    </row>
    <row r="3318" spans="1:7" x14ac:dyDescent="0.2">
      <c r="A3318">
        <v>20180307</v>
      </c>
      <c r="B3318">
        <v>129.04</v>
      </c>
      <c r="C3318">
        <f t="shared" si="255"/>
        <v>129.93119367334876</v>
      </c>
      <c r="D3318">
        <f t="shared" si="257"/>
        <v>132.23120412787287</v>
      </c>
      <c r="E3318">
        <f t="shared" si="256"/>
        <v>-2.3000104545241129</v>
      </c>
      <c r="F3318">
        <f t="shared" si="259"/>
        <v>-2.5026071929247666</v>
      </c>
      <c r="G3318">
        <f t="shared" si="258"/>
        <v>0.20259673840065373</v>
      </c>
    </row>
    <row r="3319" spans="1:7" x14ac:dyDescent="0.2">
      <c r="A3319">
        <v>20180308</v>
      </c>
      <c r="B3319">
        <v>132.06</v>
      </c>
      <c r="C3319">
        <f t="shared" si="255"/>
        <v>130.2587023389874</v>
      </c>
      <c r="D3319">
        <f t="shared" si="257"/>
        <v>132.21852234062303</v>
      </c>
      <c r="E3319">
        <f t="shared" si="256"/>
        <v>-1.9598200016356202</v>
      </c>
      <c r="F3319">
        <f t="shared" si="259"/>
        <v>-2.3940497546669377</v>
      </c>
      <c r="G3319">
        <f t="shared" si="258"/>
        <v>0.4342297530313175</v>
      </c>
    </row>
    <row r="3320" spans="1:7" x14ac:dyDescent="0.2">
      <c r="A3320">
        <v>20180309</v>
      </c>
      <c r="B3320">
        <v>133.80000000000001</v>
      </c>
      <c r="C3320">
        <f t="shared" si="255"/>
        <v>130.80351736375857</v>
      </c>
      <c r="D3320">
        <f t="shared" si="257"/>
        <v>132.3356688339102</v>
      </c>
      <c r="E3320">
        <f t="shared" si="256"/>
        <v>-1.5321514701516321</v>
      </c>
      <c r="F3320">
        <f t="shared" si="259"/>
        <v>-2.2216700977638766</v>
      </c>
      <c r="G3320">
        <f t="shared" si="258"/>
        <v>0.68951862761224447</v>
      </c>
    </row>
    <row r="3321" spans="1:7" x14ac:dyDescent="0.2">
      <c r="A3321">
        <v>20180312</v>
      </c>
      <c r="B3321">
        <v>132.63</v>
      </c>
      <c r="C3321">
        <f t="shared" si="255"/>
        <v>131.08451469241109</v>
      </c>
      <c r="D3321">
        <f t="shared" si="257"/>
        <v>132.35747114250944</v>
      </c>
      <c r="E3321">
        <f t="shared" si="256"/>
        <v>-1.2729564500983486</v>
      </c>
      <c r="F3321">
        <f t="shared" si="259"/>
        <v>-2.0319273682307712</v>
      </c>
      <c r="G3321">
        <f t="shared" si="258"/>
        <v>0.75897091813242268</v>
      </c>
    </row>
    <row r="3322" spans="1:7" x14ac:dyDescent="0.2">
      <c r="A3322">
        <v>20180313</v>
      </c>
      <c r="B3322">
        <v>134.35</v>
      </c>
      <c r="C3322">
        <f t="shared" si="255"/>
        <v>131.58689704742477</v>
      </c>
      <c r="D3322">
        <f t="shared" si="257"/>
        <v>132.50506587269393</v>
      </c>
      <c r="E3322">
        <f t="shared" si="256"/>
        <v>-0.91816882526916288</v>
      </c>
      <c r="F3322">
        <f t="shared" si="259"/>
        <v>-1.8091756596384498</v>
      </c>
      <c r="G3322">
        <f t="shared" si="258"/>
        <v>0.89100683436928696</v>
      </c>
    </row>
    <row r="3323" spans="1:7" x14ac:dyDescent="0.2">
      <c r="A3323">
        <v>20180314</v>
      </c>
      <c r="B3323">
        <v>132.32</v>
      </c>
      <c r="C3323">
        <f t="shared" si="255"/>
        <v>131.69968211705174</v>
      </c>
      <c r="D3323">
        <f t="shared" si="257"/>
        <v>132.49135728953141</v>
      </c>
      <c r="E3323">
        <f t="shared" si="256"/>
        <v>-0.79167517247967112</v>
      </c>
      <c r="F3323">
        <f t="shared" si="259"/>
        <v>-1.6056755622066943</v>
      </c>
      <c r="G3323">
        <f t="shared" si="258"/>
        <v>0.81400038972702315</v>
      </c>
    </row>
    <row r="3324" spans="1:7" x14ac:dyDescent="0.2">
      <c r="A3324">
        <v>20180315</v>
      </c>
      <c r="B3324">
        <v>133.06</v>
      </c>
      <c r="C3324">
        <f t="shared" si="255"/>
        <v>131.90896179135146</v>
      </c>
      <c r="D3324">
        <f t="shared" si="257"/>
        <v>132.53347897178836</v>
      </c>
      <c r="E3324">
        <f t="shared" si="256"/>
        <v>-0.62451718043689652</v>
      </c>
      <c r="F3324">
        <f t="shared" si="259"/>
        <v>-1.4094438858527347</v>
      </c>
      <c r="G3324">
        <f t="shared" si="258"/>
        <v>0.7849267054158382</v>
      </c>
    </row>
    <row r="3325" spans="1:7" x14ac:dyDescent="0.2">
      <c r="A3325">
        <v>20180316</v>
      </c>
      <c r="B3325">
        <v>133.68</v>
      </c>
      <c r="C3325">
        <f t="shared" si="255"/>
        <v>132.18142920806662</v>
      </c>
      <c r="D3325">
        <f t="shared" si="257"/>
        <v>132.6184064553596</v>
      </c>
      <c r="E3325">
        <f t="shared" si="256"/>
        <v>-0.4369772472929867</v>
      </c>
      <c r="F3325">
        <f t="shared" si="259"/>
        <v>-1.2149505581407851</v>
      </c>
      <c r="G3325">
        <f t="shared" si="258"/>
        <v>0.77797331084779842</v>
      </c>
    </row>
    <row r="3326" spans="1:7" x14ac:dyDescent="0.2">
      <c r="A3326">
        <v>20180319</v>
      </c>
      <c r="B3326">
        <v>130.24</v>
      </c>
      <c r="C3326">
        <f t="shared" si="255"/>
        <v>131.88274779144098</v>
      </c>
      <c r="D3326">
        <f t="shared" si="257"/>
        <v>132.44222819940705</v>
      </c>
      <c r="E3326">
        <f t="shared" si="256"/>
        <v>-0.55948040796607756</v>
      </c>
      <c r="F3326">
        <f t="shared" si="259"/>
        <v>-1.0838565281058437</v>
      </c>
      <c r="G3326">
        <f t="shared" si="258"/>
        <v>0.52437612013976609</v>
      </c>
    </row>
    <row r="3327" spans="1:7" x14ac:dyDescent="0.2">
      <c r="A3327">
        <v>20180320</v>
      </c>
      <c r="B3327">
        <v>131.21</v>
      </c>
      <c r="C3327">
        <f t="shared" si="255"/>
        <v>131.7792481312193</v>
      </c>
      <c r="D3327">
        <f t="shared" si="257"/>
        <v>132.350952036488</v>
      </c>
      <c r="E3327">
        <f t="shared" si="256"/>
        <v>-0.57170390526869141</v>
      </c>
      <c r="F3327">
        <f t="shared" si="259"/>
        <v>-0.98142600353841325</v>
      </c>
      <c r="G3327">
        <f t="shared" si="258"/>
        <v>0.40972209826972183</v>
      </c>
    </row>
    <row r="3328" spans="1:7" x14ac:dyDescent="0.2">
      <c r="A3328">
        <v>20180321</v>
      </c>
      <c r="B3328">
        <v>131.19</v>
      </c>
      <c r="C3328">
        <f t="shared" si="255"/>
        <v>131.6885945725702</v>
      </c>
      <c r="D3328">
        <f t="shared" si="257"/>
        <v>132.26495558934073</v>
      </c>
      <c r="E3328">
        <f t="shared" si="256"/>
        <v>-0.57636101677053375</v>
      </c>
      <c r="F3328">
        <f t="shared" si="259"/>
        <v>-0.90041300618483744</v>
      </c>
      <c r="G3328">
        <f t="shared" si="258"/>
        <v>0.32405198941430369</v>
      </c>
    </row>
    <row r="3329" spans="1:7" x14ac:dyDescent="0.2">
      <c r="A3329">
        <v>20180322</v>
      </c>
      <c r="B3329">
        <v>127.38</v>
      </c>
      <c r="C3329">
        <f t="shared" si="255"/>
        <v>131.02573386909785</v>
      </c>
      <c r="D3329">
        <f t="shared" si="257"/>
        <v>131.90310702716735</v>
      </c>
      <c r="E3329">
        <f t="shared" si="256"/>
        <v>-0.87737315806950278</v>
      </c>
      <c r="F3329">
        <f t="shared" si="259"/>
        <v>-0.89580503656177057</v>
      </c>
      <c r="G3329">
        <f t="shared" si="258"/>
        <v>1.8431878492267795E-2</v>
      </c>
    </row>
    <row r="3330" spans="1:7" x14ac:dyDescent="0.2">
      <c r="A3330">
        <v>20180323</v>
      </c>
      <c r="B3330">
        <v>125.1</v>
      </c>
      <c r="C3330">
        <f t="shared" si="255"/>
        <v>130.11408250462125</v>
      </c>
      <c r="D3330">
        <f t="shared" si="257"/>
        <v>131.3991731733031</v>
      </c>
      <c r="E3330">
        <f t="shared" si="256"/>
        <v>-1.2850906686818462</v>
      </c>
      <c r="F3330">
        <f t="shared" si="259"/>
        <v>-0.97366216298578578</v>
      </c>
      <c r="G3330">
        <f t="shared" si="258"/>
        <v>-0.3114285056960604</v>
      </c>
    </row>
    <row r="3331" spans="1:7" x14ac:dyDescent="0.2">
      <c r="A3331">
        <v>20180326</v>
      </c>
      <c r="B3331">
        <v>127.39</v>
      </c>
      <c r="C3331">
        <f t="shared" si="255"/>
        <v>129.69499288852569</v>
      </c>
      <c r="D3331">
        <f t="shared" si="257"/>
        <v>131.10219738268805</v>
      </c>
      <c r="E3331">
        <f t="shared" si="256"/>
        <v>-1.4072044941623574</v>
      </c>
      <c r="F3331">
        <f t="shared" si="259"/>
        <v>-1.0603706292211001</v>
      </c>
      <c r="G3331">
        <f t="shared" si="258"/>
        <v>-0.34683386494125723</v>
      </c>
    </row>
    <row r="3332" spans="1:7" x14ac:dyDescent="0.2">
      <c r="A3332">
        <v>20180327</v>
      </c>
      <c r="B3332">
        <v>127.21</v>
      </c>
      <c r="C3332">
        <f t="shared" si="255"/>
        <v>129.31268629029097</v>
      </c>
      <c r="D3332">
        <f t="shared" si="257"/>
        <v>130.8138864654519</v>
      </c>
      <c r="E3332">
        <f t="shared" si="256"/>
        <v>-1.5012001751609318</v>
      </c>
      <c r="F3332">
        <f t="shared" si="259"/>
        <v>-1.1485365384090664</v>
      </c>
      <c r="G3332">
        <f t="shared" si="258"/>
        <v>-0.35266363675186541</v>
      </c>
    </row>
    <row r="3333" spans="1:7" x14ac:dyDescent="0.2">
      <c r="A3333">
        <v>20180328</v>
      </c>
      <c r="B3333">
        <v>127.45</v>
      </c>
      <c r="C3333">
        <f t="shared" si="255"/>
        <v>129.02611916870774</v>
      </c>
      <c r="D3333">
        <f t="shared" si="257"/>
        <v>130.56470969023326</v>
      </c>
      <c r="E3333">
        <f t="shared" si="256"/>
        <v>-1.5385905215255207</v>
      </c>
      <c r="F3333">
        <f t="shared" si="259"/>
        <v>-1.2265473350323575</v>
      </c>
      <c r="G3333">
        <f t="shared" si="258"/>
        <v>-0.3120431864931632</v>
      </c>
    </row>
    <row r="3334" spans="1:7" x14ac:dyDescent="0.2">
      <c r="A3334">
        <v>20180329</v>
      </c>
      <c r="B3334">
        <v>128.15</v>
      </c>
      <c r="C3334">
        <f t="shared" si="255"/>
        <v>128.89133160429117</v>
      </c>
      <c r="D3334">
        <f t="shared" si="257"/>
        <v>130.38584230577155</v>
      </c>
      <c r="E3334">
        <f t="shared" si="256"/>
        <v>-1.4945107014803796</v>
      </c>
      <c r="F3334">
        <f t="shared" si="259"/>
        <v>-1.2801400083219618</v>
      </c>
      <c r="G3334">
        <f t="shared" si="258"/>
        <v>-0.21437069315841772</v>
      </c>
    </row>
    <row r="3335" spans="1:7" x14ac:dyDescent="0.2">
      <c r="A3335">
        <v>20180402</v>
      </c>
      <c r="B3335">
        <v>124.56</v>
      </c>
      <c r="C3335">
        <f t="shared" si="255"/>
        <v>128.22497289593869</v>
      </c>
      <c r="D3335">
        <f t="shared" si="257"/>
        <v>129.95429843126996</v>
      </c>
      <c r="E3335">
        <f t="shared" si="256"/>
        <v>-1.7293255353312702</v>
      </c>
      <c r="F3335">
        <f t="shared" si="259"/>
        <v>-1.3699771137238237</v>
      </c>
      <c r="G3335">
        <f t="shared" si="258"/>
        <v>-0.35934842160744651</v>
      </c>
    </row>
    <row r="3336" spans="1:7" x14ac:dyDescent="0.2">
      <c r="A3336">
        <v>20180403</v>
      </c>
      <c r="B3336">
        <v>128.35</v>
      </c>
      <c r="C3336">
        <f t="shared" si="255"/>
        <v>128.24420783502507</v>
      </c>
      <c r="D3336">
        <f t="shared" si="257"/>
        <v>129.83546151043515</v>
      </c>
      <c r="E3336">
        <f t="shared" si="256"/>
        <v>-1.591253675410087</v>
      </c>
      <c r="F3336">
        <f t="shared" si="259"/>
        <v>-1.4142324260610764</v>
      </c>
      <c r="G3336">
        <f t="shared" si="258"/>
        <v>-0.17702124934901065</v>
      </c>
    </row>
    <row r="3337" spans="1:7" x14ac:dyDescent="0.2">
      <c r="A3337">
        <v>20180404</v>
      </c>
      <c r="B3337">
        <v>130.41</v>
      </c>
      <c r="C3337">
        <f t="shared" si="255"/>
        <v>128.57740662963658</v>
      </c>
      <c r="D3337">
        <f t="shared" si="257"/>
        <v>129.87801991706959</v>
      </c>
      <c r="E3337">
        <f t="shared" si="256"/>
        <v>-1.3006132874330092</v>
      </c>
      <c r="F3337">
        <f t="shared" si="259"/>
        <v>-1.3915085983354629</v>
      </c>
      <c r="G3337">
        <f t="shared" si="258"/>
        <v>9.089531090245373E-2</v>
      </c>
    </row>
    <row r="3338" spans="1:7" x14ac:dyDescent="0.2">
      <c r="A3338">
        <v>20180405</v>
      </c>
      <c r="B3338">
        <v>130.71</v>
      </c>
      <c r="C3338">
        <f t="shared" si="255"/>
        <v>128.90549791738479</v>
      </c>
      <c r="D3338">
        <f t="shared" si="257"/>
        <v>129.93964807136075</v>
      </c>
      <c r="E3338">
        <f t="shared" si="256"/>
        <v>-1.0341501539759577</v>
      </c>
      <c r="F3338">
        <f t="shared" si="259"/>
        <v>-1.320036909463562</v>
      </c>
      <c r="G3338">
        <f t="shared" si="258"/>
        <v>0.28588675548760434</v>
      </c>
    </row>
    <row r="3339" spans="1:7" x14ac:dyDescent="0.2">
      <c r="A3339">
        <v>20180406</v>
      </c>
      <c r="B3339">
        <v>128.1</v>
      </c>
      <c r="C3339">
        <f t="shared" si="255"/>
        <v>128.78157516086407</v>
      </c>
      <c r="D3339">
        <f t="shared" si="257"/>
        <v>129.80337784385256</v>
      </c>
      <c r="E3339">
        <f t="shared" si="256"/>
        <v>-1.0218026829884934</v>
      </c>
      <c r="F3339">
        <f t="shared" si="259"/>
        <v>-1.2603900641685484</v>
      </c>
      <c r="G3339">
        <f t="shared" si="258"/>
        <v>0.23858738118005496</v>
      </c>
    </row>
    <row r="3340" spans="1:7" x14ac:dyDescent="0.2">
      <c r="A3340">
        <v>20180409</v>
      </c>
      <c r="B3340">
        <v>129.47999999999999</v>
      </c>
      <c r="C3340">
        <f t="shared" si="255"/>
        <v>128.88902513611575</v>
      </c>
      <c r="D3340">
        <f t="shared" si="257"/>
        <v>129.77942392949311</v>
      </c>
      <c r="E3340">
        <f t="shared" si="256"/>
        <v>-0.89039879337735783</v>
      </c>
      <c r="F3340">
        <f t="shared" si="259"/>
        <v>-1.1863918100103104</v>
      </c>
      <c r="G3340">
        <f t="shared" si="258"/>
        <v>0.29599301663295252</v>
      </c>
    </row>
    <row r="3341" spans="1:7" x14ac:dyDescent="0.2">
      <c r="A3341">
        <v>20180410</v>
      </c>
      <c r="B3341">
        <v>130.25</v>
      </c>
      <c r="C3341">
        <f t="shared" si="255"/>
        <v>129.09840588440562</v>
      </c>
      <c r="D3341">
        <f t="shared" si="257"/>
        <v>129.81428141619733</v>
      </c>
      <c r="E3341">
        <f t="shared" si="256"/>
        <v>-0.71587553179170982</v>
      </c>
      <c r="F3341">
        <f t="shared" si="259"/>
        <v>-1.0922885543665903</v>
      </c>
      <c r="G3341">
        <f t="shared" si="258"/>
        <v>0.37641302257488052</v>
      </c>
    </row>
    <row r="3342" spans="1:7" x14ac:dyDescent="0.2">
      <c r="A3342">
        <v>20180411</v>
      </c>
      <c r="B3342">
        <v>129.63</v>
      </c>
      <c r="C3342">
        <f t="shared" si="255"/>
        <v>129.18018959449705</v>
      </c>
      <c r="D3342">
        <f t="shared" si="257"/>
        <v>129.80063094092344</v>
      </c>
      <c r="E3342">
        <f t="shared" si="256"/>
        <v>-0.62044134642638937</v>
      </c>
      <c r="F3342">
        <f t="shared" si="259"/>
        <v>-0.99791911277855028</v>
      </c>
      <c r="G3342">
        <f t="shared" si="258"/>
        <v>0.3774777663521609</v>
      </c>
    </row>
    <row r="3343" spans="1:7" x14ac:dyDescent="0.2">
      <c r="A3343">
        <v>20180412</v>
      </c>
      <c r="B3343">
        <v>130.43</v>
      </c>
      <c r="C3343">
        <f t="shared" ref="C3343:C3406" si="260">(B3343*(2/(12+1))+C3342*(1-(2/(12+1))))</f>
        <v>129.37246811842058</v>
      </c>
      <c r="D3343">
        <f t="shared" si="257"/>
        <v>129.84725087122541</v>
      </c>
      <c r="E3343">
        <f t="shared" si="256"/>
        <v>-0.47478275280482762</v>
      </c>
      <c r="F3343">
        <f t="shared" si="259"/>
        <v>-0.89329184078380575</v>
      </c>
      <c r="G3343">
        <f t="shared" si="258"/>
        <v>0.41850908797897812</v>
      </c>
    </row>
    <row r="3344" spans="1:7" x14ac:dyDescent="0.2">
      <c r="A3344">
        <v>20180413</v>
      </c>
      <c r="B3344">
        <v>130.62</v>
      </c>
      <c r="C3344">
        <f t="shared" si="260"/>
        <v>129.56439610020203</v>
      </c>
      <c r="D3344">
        <f t="shared" si="257"/>
        <v>129.90449154743095</v>
      </c>
      <c r="E3344">
        <f t="shared" si="256"/>
        <v>-0.3400954472289186</v>
      </c>
      <c r="F3344">
        <f t="shared" si="259"/>
        <v>-0.78265256207282841</v>
      </c>
      <c r="G3344">
        <f t="shared" si="258"/>
        <v>0.4425571148439098</v>
      </c>
    </row>
    <row r="3345" spans="1:7" x14ac:dyDescent="0.2">
      <c r="A3345">
        <v>20180416</v>
      </c>
      <c r="B3345">
        <v>131.76</v>
      </c>
      <c r="C3345">
        <f t="shared" si="260"/>
        <v>129.90218131555557</v>
      </c>
      <c r="D3345">
        <f t="shared" si="257"/>
        <v>130.04193661799161</v>
      </c>
      <c r="E3345">
        <f t="shared" si="256"/>
        <v>-0.13975530243604339</v>
      </c>
      <c r="F3345">
        <f t="shared" si="259"/>
        <v>-0.65407311014547143</v>
      </c>
      <c r="G3345">
        <f t="shared" si="258"/>
        <v>0.51431780770942803</v>
      </c>
    </row>
    <row r="3346" spans="1:7" x14ac:dyDescent="0.2">
      <c r="A3346">
        <v>20180417</v>
      </c>
      <c r="B3346">
        <v>130.54</v>
      </c>
      <c r="C3346">
        <f t="shared" si="260"/>
        <v>130.00030726700857</v>
      </c>
      <c r="D3346">
        <f t="shared" si="257"/>
        <v>130.07883020184408</v>
      </c>
      <c r="E3346">
        <f t="shared" si="256"/>
        <v>-7.8522934835518754E-2</v>
      </c>
      <c r="F3346">
        <f t="shared" si="259"/>
        <v>-0.53896307508348096</v>
      </c>
      <c r="G3346">
        <f t="shared" si="258"/>
        <v>0.4604401402479622</v>
      </c>
    </row>
    <row r="3347" spans="1:7" x14ac:dyDescent="0.2">
      <c r="A3347">
        <v>20180418</v>
      </c>
      <c r="B3347">
        <v>127.72</v>
      </c>
      <c r="C3347">
        <f t="shared" si="260"/>
        <v>129.64949076439186</v>
      </c>
      <c r="D3347">
        <f t="shared" si="257"/>
        <v>129.90410203874453</v>
      </c>
      <c r="E3347">
        <f t="shared" si="256"/>
        <v>-0.25461127435266917</v>
      </c>
      <c r="F3347">
        <f t="shared" si="259"/>
        <v>-0.48209271493731864</v>
      </c>
      <c r="G3347">
        <f t="shared" si="258"/>
        <v>0.22748144058464947</v>
      </c>
    </row>
    <row r="3348" spans="1:7" x14ac:dyDescent="0.2">
      <c r="A3348">
        <v>20180419</v>
      </c>
      <c r="B3348">
        <v>127.55</v>
      </c>
      <c r="C3348">
        <f t="shared" si="260"/>
        <v>129.32649218525466</v>
      </c>
      <c r="D3348">
        <f t="shared" si="257"/>
        <v>129.72972410994862</v>
      </c>
      <c r="E3348">
        <f t="shared" si="256"/>
        <v>-0.40323192469395508</v>
      </c>
      <c r="F3348">
        <f t="shared" si="259"/>
        <v>-0.46632055688864593</v>
      </c>
      <c r="G3348">
        <f t="shared" si="258"/>
        <v>6.3088632194690852E-2</v>
      </c>
    </row>
    <row r="3349" spans="1:7" x14ac:dyDescent="0.2">
      <c r="A3349">
        <v>20180420</v>
      </c>
      <c r="B3349">
        <v>126.66</v>
      </c>
      <c r="C3349">
        <f t="shared" si="260"/>
        <v>128.91626261829242</v>
      </c>
      <c r="D3349">
        <f t="shared" si="257"/>
        <v>129.50233713884131</v>
      </c>
      <c r="E3349">
        <f t="shared" si="256"/>
        <v>-0.58607452054889109</v>
      </c>
      <c r="F3349">
        <f t="shared" si="259"/>
        <v>-0.49027134962069496</v>
      </c>
      <c r="G3349">
        <f t="shared" si="258"/>
        <v>-9.5803170928196124E-2</v>
      </c>
    </row>
    <row r="3350" spans="1:7" x14ac:dyDescent="0.2">
      <c r="A3350">
        <v>20180423</v>
      </c>
      <c r="B3350">
        <v>126.83</v>
      </c>
      <c r="C3350">
        <f t="shared" si="260"/>
        <v>128.59529913855513</v>
      </c>
      <c r="D3350">
        <f t="shared" si="257"/>
        <v>129.30438623966788</v>
      </c>
      <c r="E3350">
        <f t="shared" si="256"/>
        <v>-0.70908710111274331</v>
      </c>
      <c r="F3350">
        <f t="shared" si="259"/>
        <v>-0.53403449991910468</v>
      </c>
      <c r="G3350">
        <f t="shared" si="258"/>
        <v>-0.17505260119363864</v>
      </c>
    </row>
    <row r="3351" spans="1:7" x14ac:dyDescent="0.2">
      <c r="A3351">
        <v>20180424</v>
      </c>
      <c r="B3351">
        <v>126.19</v>
      </c>
      <c r="C3351">
        <f t="shared" si="260"/>
        <v>128.22525311723896</v>
      </c>
      <c r="D3351">
        <f t="shared" si="257"/>
        <v>129.07369096265543</v>
      </c>
      <c r="E3351">
        <f t="shared" si="256"/>
        <v>-0.84843784541646983</v>
      </c>
      <c r="F3351">
        <f t="shared" si="259"/>
        <v>-0.59691516901857766</v>
      </c>
      <c r="G3351">
        <f t="shared" si="258"/>
        <v>-0.25152267639789216</v>
      </c>
    </row>
    <row r="3352" spans="1:7" x14ac:dyDescent="0.2">
      <c r="A3352">
        <v>20180425</v>
      </c>
      <c r="B3352">
        <v>126.76</v>
      </c>
      <c r="C3352">
        <f t="shared" si="260"/>
        <v>127.99982956074066</v>
      </c>
      <c r="D3352">
        <f t="shared" si="257"/>
        <v>128.90230644690317</v>
      </c>
      <c r="E3352">
        <f t="shared" si="256"/>
        <v>-0.90247688616250343</v>
      </c>
      <c r="F3352">
        <f t="shared" si="259"/>
        <v>-0.65802751244736291</v>
      </c>
      <c r="G3352">
        <f t="shared" si="258"/>
        <v>-0.24444937371514053</v>
      </c>
    </row>
    <row r="3353" spans="1:7" x14ac:dyDescent="0.2">
      <c r="A3353">
        <v>20180426</v>
      </c>
      <c r="B3353">
        <v>128.01</v>
      </c>
      <c r="C3353">
        <f t="shared" si="260"/>
        <v>128.00139424370366</v>
      </c>
      <c r="D3353">
        <f t="shared" si="257"/>
        <v>128.83620967305851</v>
      </c>
      <c r="E3353">
        <f t="shared" si="256"/>
        <v>-0.83481542935484754</v>
      </c>
      <c r="F3353">
        <f t="shared" si="259"/>
        <v>-0.69338509582885988</v>
      </c>
      <c r="G3353">
        <f t="shared" si="258"/>
        <v>-0.14143033352598766</v>
      </c>
    </row>
    <row r="3354" spans="1:7" x14ac:dyDescent="0.2">
      <c r="A3354">
        <v>20180427</v>
      </c>
      <c r="B3354">
        <v>128.27000000000001</v>
      </c>
      <c r="C3354">
        <f t="shared" si="260"/>
        <v>128.04271820621079</v>
      </c>
      <c r="D3354">
        <f t="shared" si="257"/>
        <v>128.79426821579492</v>
      </c>
      <c r="E3354">
        <f t="shared" si="256"/>
        <v>-0.75155000958412188</v>
      </c>
      <c r="F3354">
        <f t="shared" si="259"/>
        <v>-0.70501807857991239</v>
      </c>
      <c r="G3354">
        <f t="shared" si="258"/>
        <v>-4.6531931004209492E-2</v>
      </c>
    </row>
    <row r="3355" spans="1:7" x14ac:dyDescent="0.2">
      <c r="A3355">
        <v>20180430</v>
      </c>
      <c r="B3355">
        <v>126.49</v>
      </c>
      <c r="C3355">
        <f t="shared" si="260"/>
        <v>127.80383848217835</v>
      </c>
      <c r="D3355">
        <f t="shared" si="257"/>
        <v>128.62358168129157</v>
      </c>
      <c r="E3355">
        <f t="shared" si="256"/>
        <v>-0.81974319911321913</v>
      </c>
      <c r="F3355">
        <f t="shared" si="259"/>
        <v>-0.72796310268657383</v>
      </c>
      <c r="G3355">
        <f t="shared" si="258"/>
        <v>-9.1780096426645308E-2</v>
      </c>
    </row>
    <row r="3356" spans="1:7" x14ac:dyDescent="0.2">
      <c r="A3356">
        <v>20180501</v>
      </c>
      <c r="B3356">
        <v>126.01</v>
      </c>
      <c r="C3356">
        <f t="shared" si="260"/>
        <v>127.52786333107399</v>
      </c>
      <c r="D3356">
        <f t="shared" si="257"/>
        <v>128.42998303823293</v>
      </c>
      <c r="E3356">
        <f t="shared" ref="E3356:E3419" si="261">C3356-D3356</f>
        <v>-0.90211970715894552</v>
      </c>
      <c r="F3356">
        <f t="shared" si="259"/>
        <v>-0.76279442358104821</v>
      </c>
      <c r="G3356">
        <f t="shared" si="258"/>
        <v>-0.13932528357789731</v>
      </c>
    </row>
    <row r="3357" spans="1:7" x14ac:dyDescent="0.2">
      <c r="A3357">
        <v>20180502</v>
      </c>
      <c r="B3357">
        <v>123.5</v>
      </c>
      <c r="C3357">
        <f t="shared" si="260"/>
        <v>126.9081920493703</v>
      </c>
      <c r="D3357">
        <f t="shared" ref="D3357:D3420" si="262">B3357*(2/(26+1)) + D3356*(1-(2/(26+1)))</f>
        <v>128.06479910947493</v>
      </c>
      <c r="E3357">
        <f t="shared" si="261"/>
        <v>-1.1566070601046334</v>
      </c>
      <c r="F3357">
        <f t="shared" si="259"/>
        <v>-0.84155695088576532</v>
      </c>
      <c r="G3357">
        <f t="shared" si="258"/>
        <v>-0.31505010921886811</v>
      </c>
    </row>
    <row r="3358" spans="1:7" x14ac:dyDescent="0.2">
      <c r="A3358">
        <v>20180503</v>
      </c>
      <c r="B3358">
        <v>123.03</v>
      </c>
      <c r="C3358">
        <f t="shared" si="260"/>
        <v>126.31154711869794</v>
      </c>
      <c r="D3358">
        <f t="shared" si="262"/>
        <v>127.69185102729161</v>
      </c>
      <c r="E3358">
        <f t="shared" si="261"/>
        <v>-1.3803039085936604</v>
      </c>
      <c r="F3358">
        <f t="shared" si="259"/>
        <v>-0.94930634242734446</v>
      </c>
      <c r="G3358">
        <f t="shared" si="258"/>
        <v>-0.4309975661663159</v>
      </c>
    </row>
    <row r="3359" spans="1:7" x14ac:dyDescent="0.2">
      <c r="A3359">
        <v>20180504</v>
      </c>
      <c r="B3359">
        <v>124.19</v>
      </c>
      <c r="C3359">
        <f t="shared" si="260"/>
        <v>125.98515525428287</v>
      </c>
      <c r="D3359">
        <f t="shared" si="262"/>
        <v>127.43245465489964</v>
      </c>
      <c r="E3359">
        <f t="shared" si="261"/>
        <v>-1.447299400616771</v>
      </c>
      <c r="F3359">
        <f t="shared" si="259"/>
        <v>-1.0489049540652298</v>
      </c>
      <c r="G3359">
        <f t="shared" si="258"/>
        <v>-0.39839444655154121</v>
      </c>
    </row>
    <row r="3360" spans="1:7" x14ac:dyDescent="0.2">
      <c r="A3360">
        <v>20180507</v>
      </c>
      <c r="B3360">
        <v>123.59</v>
      </c>
      <c r="C3360">
        <f t="shared" si="260"/>
        <v>125.61666983054705</v>
      </c>
      <c r="D3360">
        <f t="shared" si="262"/>
        <v>127.14782838416633</v>
      </c>
      <c r="E3360">
        <f t="shared" si="261"/>
        <v>-1.531158553619278</v>
      </c>
      <c r="F3360">
        <f t="shared" si="259"/>
        <v>-1.1453556739760395</v>
      </c>
      <c r="G3360">
        <f t="shared" si="258"/>
        <v>-0.38580287964323845</v>
      </c>
    </row>
    <row r="3361" spans="1:7" x14ac:dyDescent="0.2">
      <c r="A3361">
        <v>20180508</v>
      </c>
      <c r="B3361">
        <v>122.61</v>
      </c>
      <c r="C3361">
        <f t="shared" si="260"/>
        <v>125.15410524123212</v>
      </c>
      <c r="D3361">
        <f t="shared" si="262"/>
        <v>126.81169294830215</v>
      </c>
      <c r="E3361">
        <f t="shared" si="261"/>
        <v>-1.6575877070700358</v>
      </c>
      <c r="F3361">
        <f t="shared" si="259"/>
        <v>-1.2478020805948389</v>
      </c>
      <c r="G3361">
        <f t="shared" si="258"/>
        <v>-0.4097856264751969</v>
      </c>
    </row>
    <row r="3362" spans="1:7" x14ac:dyDescent="0.2">
      <c r="A3362">
        <v>20180509</v>
      </c>
      <c r="B3362">
        <v>123.51</v>
      </c>
      <c r="C3362">
        <f t="shared" si="260"/>
        <v>124.90116597335025</v>
      </c>
      <c r="D3362">
        <f t="shared" si="262"/>
        <v>126.56712310027977</v>
      </c>
      <c r="E3362">
        <f t="shared" si="261"/>
        <v>-1.665957126929527</v>
      </c>
      <c r="F3362">
        <f t="shared" si="259"/>
        <v>-1.3314330898617766</v>
      </c>
      <c r="G3362">
        <f t="shared" si="258"/>
        <v>-0.33452403706775047</v>
      </c>
    </row>
    <row r="3363" spans="1:7" x14ac:dyDescent="0.2">
      <c r="A3363">
        <v>20180510</v>
      </c>
      <c r="B3363">
        <v>125.35</v>
      </c>
      <c r="C3363">
        <f t="shared" si="260"/>
        <v>124.9702173620656</v>
      </c>
      <c r="D3363">
        <f t="shared" si="262"/>
        <v>126.47696583359239</v>
      </c>
      <c r="E3363">
        <f t="shared" si="261"/>
        <v>-1.5067484715267909</v>
      </c>
      <c r="F3363">
        <f t="shared" si="259"/>
        <v>-1.3664961661947794</v>
      </c>
      <c r="G3363">
        <f t="shared" si="258"/>
        <v>-0.1402523053320115</v>
      </c>
    </row>
    <row r="3364" spans="1:7" x14ac:dyDescent="0.2">
      <c r="A3364">
        <v>20180511</v>
      </c>
      <c r="B3364">
        <v>127.24</v>
      </c>
      <c r="C3364">
        <f t="shared" si="260"/>
        <v>125.31941469097859</v>
      </c>
      <c r="D3364">
        <f t="shared" si="262"/>
        <v>126.53348688295591</v>
      </c>
      <c r="E3364">
        <f t="shared" si="261"/>
        <v>-1.2140721919773227</v>
      </c>
      <c r="F3364">
        <f t="shared" si="259"/>
        <v>-1.336011371351288</v>
      </c>
      <c r="G3364">
        <f t="shared" ref="G3364:G3427" si="263">E3364-F3364</f>
        <v>0.12193917937396526</v>
      </c>
    </row>
    <row r="3365" spans="1:7" x14ac:dyDescent="0.2">
      <c r="A3365">
        <v>20180514</v>
      </c>
      <c r="B3365">
        <v>126.06</v>
      </c>
      <c r="C3365">
        <f t="shared" si="260"/>
        <v>125.43335089236651</v>
      </c>
      <c r="D3365">
        <f t="shared" si="262"/>
        <v>126.49841378051472</v>
      </c>
      <c r="E3365">
        <f t="shared" si="261"/>
        <v>-1.0650628881482191</v>
      </c>
      <c r="F3365">
        <f t="shared" ref="F3365:F3428" si="264">(E3365*(2/(9+1))+F3364*(1-(2/(9+1))))</f>
        <v>-1.2818216747106743</v>
      </c>
      <c r="G3365">
        <f t="shared" si="263"/>
        <v>0.21675878656245517</v>
      </c>
    </row>
    <row r="3366" spans="1:7" x14ac:dyDescent="0.2">
      <c r="A3366">
        <v>20180515</v>
      </c>
      <c r="B3366">
        <v>125.13</v>
      </c>
      <c r="C3366">
        <f t="shared" si="260"/>
        <v>125.38668152431012</v>
      </c>
      <c r="D3366">
        <f t="shared" si="262"/>
        <v>126.3970497967729</v>
      </c>
      <c r="E3366">
        <f t="shared" si="261"/>
        <v>-1.0103682724627845</v>
      </c>
      <c r="F3366">
        <f t="shared" si="264"/>
        <v>-1.2275309942610966</v>
      </c>
      <c r="G3366">
        <f t="shared" si="263"/>
        <v>0.21716272179831209</v>
      </c>
    </row>
    <row r="3367" spans="1:7" x14ac:dyDescent="0.2">
      <c r="A3367">
        <v>20180516</v>
      </c>
      <c r="B3367">
        <v>125.35</v>
      </c>
      <c r="C3367">
        <f t="shared" si="260"/>
        <v>125.3810382128778</v>
      </c>
      <c r="D3367">
        <f t="shared" si="262"/>
        <v>126.3194905525675</v>
      </c>
      <c r="E3367">
        <f t="shared" si="261"/>
        <v>-0.93845233968970376</v>
      </c>
      <c r="F3367">
        <f t="shared" si="264"/>
        <v>-1.1697152633468182</v>
      </c>
      <c r="G3367">
        <f t="shared" si="263"/>
        <v>0.23126292365711443</v>
      </c>
    </row>
    <row r="3368" spans="1:7" x14ac:dyDescent="0.2">
      <c r="A3368">
        <v>20180517</v>
      </c>
      <c r="B3368">
        <v>123.85</v>
      </c>
      <c r="C3368">
        <f t="shared" si="260"/>
        <v>125.14549387243505</v>
      </c>
      <c r="D3368">
        <f t="shared" si="262"/>
        <v>126.13656532645139</v>
      </c>
      <c r="E3368">
        <f t="shared" si="261"/>
        <v>-0.99107145401633545</v>
      </c>
      <c r="F3368">
        <f t="shared" si="264"/>
        <v>-1.1339865014807218</v>
      </c>
      <c r="G3368">
        <f t="shared" si="263"/>
        <v>0.14291504746438632</v>
      </c>
    </row>
    <row r="3369" spans="1:7" x14ac:dyDescent="0.2">
      <c r="A3369">
        <v>20180518</v>
      </c>
      <c r="B3369">
        <v>124.24</v>
      </c>
      <c r="C3369">
        <f t="shared" si="260"/>
        <v>125.00618712282966</v>
      </c>
      <c r="D3369">
        <f t="shared" si="262"/>
        <v>125.9960790059735</v>
      </c>
      <c r="E3369">
        <f t="shared" si="261"/>
        <v>-0.9898918831438408</v>
      </c>
      <c r="F3369">
        <f t="shared" si="264"/>
        <v>-1.1051675778133456</v>
      </c>
      <c r="G3369">
        <f t="shared" si="263"/>
        <v>0.11527569466950482</v>
      </c>
    </row>
    <row r="3370" spans="1:7" x14ac:dyDescent="0.2">
      <c r="A3370">
        <v>20180521</v>
      </c>
      <c r="B3370">
        <v>123.72</v>
      </c>
      <c r="C3370">
        <f t="shared" si="260"/>
        <v>124.80831218085586</v>
      </c>
      <c r="D3370">
        <f t="shared" si="262"/>
        <v>125.82748056108657</v>
      </c>
      <c r="E3370">
        <f t="shared" si="261"/>
        <v>-1.0191683802307097</v>
      </c>
      <c r="F3370">
        <f t="shared" si="264"/>
        <v>-1.0879677382968185</v>
      </c>
      <c r="G3370">
        <f t="shared" si="263"/>
        <v>6.8799358066108818E-2</v>
      </c>
    </row>
    <row r="3371" spans="1:7" x14ac:dyDescent="0.2">
      <c r="A3371">
        <v>20180522</v>
      </c>
      <c r="B3371">
        <v>122.91</v>
      </c>
      <c r="C3371">
        <f t="shared" si="260"/>
        <v>124.51626415303188</v>
      </c>
      <c r="D3371">
        <f t="shared" si="262"/>
        <v>125.61137088989497</v>
      </c>
      <c r="E3371">
        <f t="shared" si="261"/>
        <v>-1.0951067368630873</v>
      </c>
      <c r="F3371">
        <f t="shared" si="264"/>
        <v>-1.0893955380100722</v>
      </c>
      <c r="G3371">
        <f t="shared" si="263"/>
        <v>-5.7111988530151869E-3</v>
      </c>
    </row>
    <row r="3372" spans="1:7" x14ac:dyDescent="0.2">
      <c r="A3372">
        <v>20180523</v>
      </c>
      <c r="B3372">
        <v>123.45</v>
      </c>
      <c r="C3372">
        <f t="shared" si="260"/>
        <v>124.3522235141039</v>
      </c>
      <c r="D3372">
        <f t="shared" si="262"/>
        <v>125.45126934249535</v>
      </c>
      <c r="E3372">
        <f t="shared" si="261"/>
        <v>-1.0990458283914535</v>
      </c>
      <c r="F3372">
        <f t="shared" si="264"/>
        <v>-1.0913255960863486</v>
      </c>
      <c r="G3372">
        <f t="shared" si="263"/>
        <v>-7.7202323051048793E-3</v>
      </c>
    </row>
    <row r="3373" spans="1:7" x14ac:dyDescent="0.2">
      <c r="A3373">
        <v>20180524</v>
      </c>
      <c r="B3373">
        <v>122.25</v>
      </c>
      <c r="C3373">
        <f t="shared" si="260"/>
        <v>124.02880451193407</v>
      </c>
      <c r="D3373">
        <f t="shared" si="262"/>
        <v>125.21413828008829</v>
      </c>
      <c r="E3373">
        <f t="shared" si="261"/>
        <v>-1.1853337681542229</v>
      </c>
      <c r="F3373">
        <f t="shared" si="264"/>
        <v>-1.1101272304999235</v>
      </c>
      <c r="G3373">
        <f t="shared" si="263"/>
        <v>-7.520653765429941E-2</v>
      </c>
    </row>
    <row r="3374" spans="1:7" x14ac:dyDescent="0.2">
      <c r="A3374">
        <v>20180525</v>
      </c>
      <c r="B3374">
        <v>121.47</v>
      </c>
      <c r="C3374">
        <f t="shared" si="260"/>
        <v>123.63514227932882</v>
      </c>
      <c r="D3374">
        <f t="shared" si="262"/>
        <v>124.93679470378547</v>
      </c>
      <c r="E3374">
        <f t="shared" si="261"/>
        <v>-1.3016524244566483</v>
      </c>
      <c r="F3374">
        <f t="shared" si="264"/>
        <v>-1.1484322692912685</v>
      </c>
      <c r="G3374">
        <f t="shared" si="263"/>
        <v>-0.15322015516537979</v>
      </c>
    </row>
    <row r="3375" spans="1:7" x14ac:dyDescent="0.2">
      <c r="A3375">
        <v>20180529</v>
      </c>
      <c r="B3375">
        <v>119.4</v>
      </c>
      <c r="C3375">
        <f t="shared" si="260"/>
        <v>122.98358192866284</v>
      </c>
      <c r="D3375">
        <f t="shared" si="262"/>
        <v>124.52666176276432</v>
      </c>
      <c r="E3375">
        <f t="shared" si="261"/>
        <v>-1.5430798341014764</v>
      </c>
      <c r="F3375">
        <f t="shared" si="264"/>
        <v>-1.2273617822533101</v>
      </c>
      <c r="G3375">
        <f t="shared" si="263"/>
        <v>-0.31571805184816637</v>
      </c>
    </row>
    <row r="3376" spans="1:7" x14ac:dyDescent="0.2">
      <c r="A3376">
        <v>20180530</v>
      </c>
      <c r="B3376">
        <v>120.97</v>
      </c>
      <c r="C3376">
        <f t="shared" si="260"/>
        <v>122.67380009348395</v>
      </c>
      <c r="D3376">
        <f t="shared" si="262"/>
        <v>124.26320533589288</v>
      </c>
      <c r="E3376">
        <f t="shared" si="261"/>
        <v>-1.5894052424089296</v>
      </c>
      <c r="F3376">
        <f t="shared" si="264"/>
        <v>-1.299770474284434</v>
      </c>
      <c r="G3376">
        <f t="shared" si="263"/>
        <v>-0.28963476812449551</v>
      </c>
    </row>
    <row r="3377" spans="1:7" x14ac:dyDescent="0.2">
      <c r="A3377">
        <v>20180531</v>
      </c>
      <c r="B3377">
        <v>119.62</v>
      </c>
      <c r="C3377">
        <f t="shared" si="260"/>
        <v>122.20398469448642</v>
      </c>
      <c r="D3377">
        <f t="shared" si="262"/>
        <v>123.91926419990081</v>
      </c>
      <c r="E3377">
        <f t="shared" si="261"/>
        <v>-1.7152795054143866</v>
      </c>
      <c r="F3377">
        <f t="shared" si="264"/>
        <v>-1.3828722805104245</v>
      </c>
      <c r="G3377">
        <f t="shared" si="263"/>
        <v>-0.33240722490396202</v>
      </c>
    </row>
    <row r="3378" spans="1:7" x14ac:dyDescent="0.2">
      <c r="A3378">
        <v>20180601</v>
      </c>
      <c r="B3378">
        <v>121.26</v>
      </c>
      <c r="C3378">
        <f t="shared" si="260"/>
        <v>122.05875627995005</v>
      </c>
      <c r="D3378">
        <f t="shared" si="262"/>
        <v>123.72228166657482</v>
      </c>
      <c r="E3378">
        <f t="shared" si="261"/>
        <v>-1.6635253866247695</v>
      </c>
      <c r="F3378">
        <f t="shared" si="264"/>
        <v>-1.4390029017332937</v>
      </c>
      <c r="G3378">
        <f t="shared" si="263"/>
        <v>-0.22452248489147575</v>
      </c>
    </row>
    <row r="3379" spans="1:7" x14ac:dyDescent="0.2">
      <c r="A3379">
        <v>20180604</v>
      </c>
      <c r="B3379">
        <v>121.95</v>
      </c>
      <c r="C3379">
        <f t="shared" si="260"/>
        <v>122.04202454457312</v>
      </c>
      <c r="D3379">
        <f t="shared" si="262"/>
        <v>123.59100154312483</v>
      </c>
      <c r="E3379">
        <f t="shared" si="261"/>
        <v>-1.5489769985517086</v>
      </c>
      <c r="F3379">
        <f t="shared" si="264"/>
        <v>-1.4609977210969767</v>
      </c>
      <c r="G3379">
        <f t="shared" si="263"/>
        <v>-8.7979277454731886E-2</v>
      </c>
    </row>
    <row r="3380" spans="1:7" x14ac:dyDescent="0.2">
      <c r="A3380">
        <v>20180605</v>
      </c>
      <c r="B3380">
        <v>121.48</v>
      </c>
      <c r="C3380">
        <f t="shared" si="260"/>
        <v>121.95555923002341</v>
      </c>
      <c r="D3380">
        <f t="shared" si="262"/>
        <v>123.43463105844893</v>
      </c>
      <c r="E3380">
        <f t="shared" si="261"/>
        <v>-1.4790718284255178</v>
      </c>
      <c r="F3380">
        <f t="shared" si="264"/>
        <v>-1.464612542562685</v>
      </c>
      <c r="G3380">
        <f t="shared" si="263"/>
        <v>-1.4459285862832738E-2</v>
      </c>
    </row>
    <row r="3381" spans="1:7" x14ac:dyDescent="0.2">
      <c r="A3381">
        <v>20180606</v>
      </c>
      <c r="B3381">
        <v>122.79</v>
      </c>
      <c r="C3381">
        <f t="shared" si="260"/>
        <v>122.08393473309674</v>
      </c>
      <c r="D3381">
        <f t="shared" si="262"/>
        <v>123.38688060967493</v>
      </c>
      <c r="E3381">
        <f t="shared" si="261"/>
        <v>-1.3029458765781925</v>
      </c>
      <c r="F3381">
        <f t="shared" si="264"/>
        <v>-1.4322792093657868</v>
      </c>
      <c r="G3381">
        <f t="shared" si="263"/>
        <v>0.12933333278759429</v>
      </c>
    </row>
    <row r="3382" spans="1:7" x14ac:dyDescent="0.2">
      <c r="A3382">
        <v>20180607</v>
      </c>
      <c r="B3382">
        <v>123.33</v>
      </c>
      <c r="C3382">
        <f t="shared" si="260"/>
        <v>122.27563708185109</v>
      </c>
      <c r="D3382">
        <f t="shared" si="262"/>
        <v>123.38266723118049</v>
      </c>
      <c r="E3382">
        <f t="shared" si="261"/>
        <v>-1.1070301493294039</v>
      </c>
      <c r="F3382">
        <f t="shared" si="264"/>
        <v>-1.3672293973585103</v>
      </c>
      <c r="G3382">
        <f t="shared" si="263"/>
        <v>0.26019924802910643</v>
      </c>
    </row>
    <row r="3383" spans="1:7" x14ac:dyDescent="0.2">
      <c r="A3383">
        <v>20180608</v>
      </c>
      <c r="B3383">
        <v>124.06</v>
      </c>
      <c r="C3383">
        <f t="shared" si="260"/>
        <v>122.550154453874</v>
      </c>
      <c r="D3383">
        <f t="shared" si="262"/>
        <v>123.43284002887083</v>
      </c>
      <c r="E3383">
        <f t="shared" si="261"/>
        <v>-0.88268557499682743</v>
      </c>
      <c r="F3383">
        <f t="shared" si="264"/>
        <v>-1.2703206328861738</v>
      </c>
      <c r="G3383">
        <f t="shared" si="263"/>
        <v>0.38763505788934638</v>
      </c>
    </row>
    <row r="3384" spans="1:7" x14ac:dyDescent="0.2">
      <c r="A3384">
        <v>20180611</v>
      </c>
      <c r="B3384">
        <v>122.66</v>
      </c>
      <c r="C3384">
        <f t="shared" si="260"/>
        <v>122.56705376866262</v>
      </c>
      <c r="D3384">
        <f t="shared" si="262"/>
        <v>123.37559261932483</v>
      </c>
      <c r="E3384">
        <f t="shared" si="261"/>
        <v>-0.80853885066221665</v>
      </c>
      <c r="F3384">
        <f t="shared" si="264"/>
        <v>-1.1779642764413825</v>
      </c>
      <c r="G3384">
        <f t="shared" si="263"/>
        <v>0.36942542577916582</v>
      </c>
    </row>
    <row r="3385" spans="1:7" x14ac:dyDescent="0.2">
      <c r="A3385">
        <v>20180612</v>
      </c>
      <c r="B3385">
        <v>122.54</v>
      </c>
      <c r="C3385">
        <f t="shared" si="260"/>
        <v>122.56289165040683</v>
      </c>
      <c r="D3385">
        <f t="shared" si="262"/>
        <v>123.31369686974523</v>
      </c>
      <c r="E3385">
        <f t="shared" si="261"/>
        <v>-0.75080521933840316</v>
      </c>
      <c r="F3385">
        <f t="shared" si="264"/>
        <v>-1.0925324650207866</v>
      </c>
      <c r="G3385">
        <f t="shared" si="263"/>
        <v>0.34172724568238344</v>
      </c>
    </row>
    <row r="3386" spans="1:7" x14ac:dyDescent="0.2">
      <c r="A3386">
        <v>20180613</v>
      </c>
      <c r="B3386">
        <v>122.63</v>
      </c>
      <c r="C3386">
        <f t="shared" si="260"/>
        <v>122.57321601188271</v>
      </c>
      <c r="D3386">
        <f t="shared" si="262"/>
        <v>123.26305265717151</v>
      </c>
      <c r="E3386">
        <f t="shared" si="261"/>
        <v>-0.68983664528880695</v>
      </c>
      <c r="F3386">
        <f t="shared" si="264"/>
        <v>-1.0119933010743907</v>
      </c>
      <c r="G3386">
        <f t="shared" si="263"/>
        <v>0.32215665578558372</v>
      </c>
    </row>
    <row r="3387" spans="1:7" x14ac:dyDescent="0.2">
      <c r="A3387">
        <v>20180614</v>
      </c>
      <c r="B3387">
        <v>122.41</v>
      </c>
      <c r="C3387">
        <f t="shared" si="260"/>
        <v>122.54810585620845</v>
      </c>
      <c r="D3387">
        <f t="shared" si="262"/>
        <v>123.1998635714551</v>
      </c>
      <c r="E3387">
        <f t="shared" si="261"/>
        <v>-0.65175771524664583</v>
      </c>
      <c r="F3387">
        <f t="shared" si="264"/>
        <v>-0.93994618390884177</v>
      </c>
      <c r="G3387">
        <f t="shared" si="263"/>
        <v>0.28818846866219594</v>
      </c>
    </row>
    <row r="3388" spans="1:7" x14ac:dyDescent="0.2">
      <c r="A3388">
        <v>20180615</v>
      </c>
      <c r="B3388">
        <v>122.61</v>
      </c>
      <c r="C3388">
        <f t="shared" si="260"/>
        <v>122.55762803217638</v>
      </c>
      <c r="D3388">
        <f t="shared" si="262"/>
        <v>123.15616997356955</v>
      </c>
      <c r="E3388">
        <f t="shared" si="261"/>
        <v>-0.59854194139316519</v>
      </c>
      <c r="F3388">
        <f t="shared" si="264"/>
        <v>-0.87166533540570657</v>
      </c>
      <c r="G3388">
        <f t="shared" si="263"/>
        <v>0.27312339401254138</v>
      </c>
    </row>
    <row r="3389" spans="1:7" x14ac:dyDescent="0.2">
      <c r="A3389">
        <v>20180618</v>
      </c>
      <c r="B3389">
        <v>121.32</v>
      </c>
      <c r="C3389">
        <f t="shared" si="260"/>
        <v>122.36722371953387</v>
      </c>
      <c r="D3389">
        <f t="shared" si="262"/>
        <v>123.02015738293477</v>
      </c>
      <c r="E3389">
        <f t="shared" si="261"/>
        <v>-0.65293366340090131</v>
      </c>
      <c r="F3389">
        <f t="shared" si="264"/>
        <v>-0.82791900100474558</v>
      </c>
      <c r="G3389">
        <f t="shared" si="263"/>
        <v>0.17498533760384427</v>
      </c>
    </row>
    <row r="3390" spans="1:7" x14ac:dyDescent="0.2">
      <c r="A3390">
        <v>20180619</v>
      </c>
      <c r="B3390">
        <v>122.57</v>
      </c>
      <c r="C3390">
        <f t="shared" si="260"/>
        <v>122.39842007037481</v>
      </c>
      <c r="D3390">
        <f t="shared" si="262"/>
        <v>122.98681239160626</v>
      </c>
      <c r="E3390">
        <f t="shared" si="261"/>
        <v>-0.5883923212314528</v>
      </c>
      <c r="F3390">
        <f t="shared" si="264"/>
        <v>-0.78001366505008707</v>
      </c>
      <c r="G3390">
        <f t="shared" si="263"/>
        <v>0.19162134381863427</v>
      </c>
    </row>
    <row r="3391" spans="1:7" x14ac:dyDescent="0.2">
      <c r="A3391">
        <v>20180620</v>
      </c>
      <c r="B3391">
        <v>122.04</v>
      </c>
      <c r="C3391">
        <f t="shared" si="260"/>
        <v>122.34327852108638</v>
      </c>
      <c r="D3391">
        <f t="shared" si="262"/>
        <v>122.91667814037618</v>
      </c>
      <c r="E3391">
        <f t="shared" si="261"/>
        <v>-0.57339961928980188</v>
      </c>
      <c r="F3391">
        <f t="shared" si="264"/>
        <v>-0.73869085589803007</v>
      </c>
      <c r="G3391">
        <f t="shared" si="263"/>
        <v>0.1652912366082282</v>
      </c>
    </row>
    <row r="3392" spans="1:7" x14ac:dyDescent="0.2">
      <c r="A3392">
        <v>20180621</v>
      </c>
      <c r="B3392">
        <v>121.45</v>
      </c>
      <c r="C3392">
        <f t="shared" si="260"/>
        <v>122.20585105630386</v>
      </c>
      <c r="D3392">
        <f t="shared" si="262"/>
        <v>122.80803531516312</v>
      </c>
      <c r="E3392">
        <f t="shared" si="261"/>
        <v>-0.60218425885926763</v>
      </c>
      <c r="F3392">
        <f t="shared" si="264"/>
        <v>-0.71138953649027759</v>
      </c>
      <c r="G3392">
        <f t="shared" si="263"/>
        <v>0.10920527763100996</v>
      </c>
    </row>
    <row r="3393" spans="1:7" x14ac:dyDescent="0.2">
      <c r="A3393">
        <v>20180622</v>
      </c>
      <c r="B3393">
        <v>122.84</v>
      </c>
      <c r="C3393">
        <f t="shared" si="260"/>
        <v>122.30341243225712</v>
      </c>
      <c r="D3393">
        <f t="shared" si="262"/>
        <v>122.81040306959548</v>
      </c>
      <c r="E3393">
        <f t="shared" si="261"/>
        <v>-0.50699063733836169</v>
      </c>
      <c r="F3393">
        <f t="shared" si="264"/>
        <v>-0.67050975665989454</v>
      </c>
      <c r="G3393">
        <f t="shared" si="263"/>
        <v>0.16351911932153285</v>
      </c>
    </row>
    <row r="3394" spans="1:7" x14ac:dyDescent="0.2">
      <c r="A3394">
        <v>20180625</v>
      </c>
      <c r="B3394">
        <v>122.59</v>
      </c>
      <c r="C3394">
        <f t="shared" si="260"/>
        <v>122.34750282729448</v>
      </c>
      <c r="D3394">
        <f t="shared" si="262"/>
        <v>122.79407691629211</v>
      </c>
      <c r="E3394">
        <f t="shared" si="261"/>
        <v>-0.44657408899763595</v>
      </c>
      <c r="F3394">
        <f t="shared" si="264"/>
        <v>-0.62572262312744287</v>
      </c>
      <c r="G3394">
        <f t="shared" si="263"/>
        <v>0.17914853412980691</v>
      </c>
    </row>
    <row r="3395" spans="1:7" x14ac:dyDescent="0.2">
      <c r="A3395">
        <v>20180626</v>
      </c>
      <c r="B3395">
        <v>122.35</v>
      </c>
      <c r="C3395">
        <f t="shared" si="260"/>
        <v>122.34788700771071</v>
      </c>
      <c r="D3395">
        <f t="shared" si="262"/>
        <v>122.76118232990009</v>
      </c>
      <c r="E3395">
        <f t="shared" si="261"/>
        <v>-0.41329532218938425</v>
      </c>
      <c r="F3395">
        <f t="shared" si="264"/>
        <v>-0.58323716293983119</v>
      </c>
      <c r="G3395">
        <f t="shared" si="263"/>
        <v>0.16994184075044694</v>
      </c>
    </row>
    <row r="3396" spans="1:7" x14ac:dyDescent="0.2">
      <c r="A3396">
        <v>20180627</v>
      </c>
      <c r="B3396">
        <v>121.61</v>
      </c>
      <c r="C3396">
        <f t="shared" si="260"/>
        <v>122.23436592960137</v>
      </c>
      <c r="D3396">
        <f t="shared" si="262"/>
        <v>122.67590956472232</v>
      </c>
      <c r="E3396">
        <f t="shared" si="261"/>
        <v>-0.44154363512095074</v>
      </c>
      <c r="F3396">
        <f t="shared" si="264"/>
        <v>-0.55489845737605514</v>
      </c>
      <c r="G3396">
        <f t="shared" si="263"/>
        <v>0.1133548222551044</v>
      </c>
    </row>
    <row r="3397" spans="1:7" x14ac:dyDescent="0.2">
      <c r="A3397">
        <v>20180628</v>
      </c>
      <c r="B3397">
        <v>122</v>
      </c>
      <c r="C3397">
        <f t="shared" si="260"/>
        <v>122.19830963273962</v>
      </c>
      <c r="D3397">
        <f t="shared" si="262"/>
        <v>122.6258421895577</v>
      </c>
      <c r="E3397">
        <f t="shared" si="261"/>
        <v>-0.427532556818079</v>
      </c>
      <c r="F3397">
        <f t="shared" si="264"/>
        <v>-0.52942527726445987</v>
      </c>
      <c r="G3397">
        <f t="shared" si="263"/>
        <v>0.10189272044638087</v>
      </c>
    </row>
    <row r="3398" spans="1:7" x14ac:dyDescent="0.2">
      <c r="A3398">
        <v>20180629</v>
      </c>
      <c r="B3398">
        <v>121.34</v>
      </c>
      <c r="C3398">
        <f t="shared" si="260"/>
        <v>122.06626199693352</v>
      </c>
      <c r="D3398">
        <f t="shared" si="262"/>
        <v>122.53059461996082</v>
      </c>
      <c r="E3398">
        <f t="shared" si="261"/>
        <v>-0.46433262302730327</v>
      </c>
      <c r="F3398">
        <f t="shared" si="264"/>
        <v>-0.51640674641702855</v>
      </c>
      <c r="G3398">
        <f t="shared" si="263"/>
        <v>5.207412338972528E-2</v>
      </c>
    </row>
    <row r="3399" spans="1:7" x14ac:dyDescent="0.2">
      <c r="A3399">
        <v>20180702</v>
      </c>
      <c r="B3399">
        <v>121.58</v>
      </c>
      <c r="C3399">
        <f t="shared" si="260"/>
        <v>121.99145245894374</v>
      </c>
      <c r="D3399">
        <f t="shared" si="262"/>
        <v>122.46018020366742</v>
      </c>
      <c r="E3399">
        <f t="shared" si="261"/>
        <v>-0.46872774472367951</v>
      </c>
      <c r="F3399">
        <f t="shared" si="264"/>
        <v>-0.5068709460783587</v>
      </c>
      <c r="G3399">
        <f t="shared" si="263"/>
        <v>3.814320135467919E-2</v>
      </c>
    </row>
    <row r="3400" spans="1:7" x14ac:dyDescent="0.2">
      <c r="A3400">
        <v>20180703</v>
      </c>
      <c r="B3400">
        <v>122.71</v>
      </c>
      <c r="C3400">
        <f t="shared" si="260"/>
        <v>122.10199823449085</v>
      </c>
      <c r="D3400">
        <f t="shared" si="262"/>
        <v>122.47868537376613</v>
      </c>
      <c r="E3400">
        <f t="shared" si="261"/>
        <v>-0.37668713927527619</v>
      </c>
      <c r="F3400">
        <f t="shared" si="264"/>
        <v>-0.48083418471774225</v>
      </c>
      <c r="G3400">
        <f t="shared" si="263"/>
        <v>0.10414704544246606</v>
      </c>
    </row>
    <row r="3401" spans="1:7" x14ac:dyDescent="0.2">
      <c r="A3401">
        <v>20180705</v>
      </c>
      <c r="B3401">
        <v>125</v>
      </c>
      <c r="C3401">
        <f t="shared" si="260"/>
        <v>122.5478446599538</v>
      </c>
      <c r="D3401">
        <f t="shared" si="262"/>
        <v>122.66544942015383</v>
      </c>
      <c r="E3401">
        <f t="shared" si="261"/>
        <v>-0.11760476020003807</v>
      </c>
      <c r="F3401">
        <f t="shared" si="264"/>
        <v>-0.40818829981420141</v>
      </c>
      <c r="G3401">
        <f t="shared" si="263"/>
        <v>0.29058353961416333</v>
      </c>
    </row>
    <row r="3402" spans="1:7" x14ac:dyDescent="0.2">
      <c r="A3402">
        <v>20180706</v>
      </c>
      <c r="B3402">
        <v>125.75</v>
      </c>
      <c r="C3402">
        <f t="shared" si="260"/>
        <v>123.04048394303783</v>
      </c>
      <c r="D3402">
        <f t="shared" si="262"/>
        <v>122.89393464829058</v>
      </c>
      <c r="E3402">
        <f t="shared" si="261"/>
        <v>0.14654929474724554</v>
      </c>
      <c r="F3402">
        <f t="shared" si="264"/>
        <v>-0.29724078090191203</v>
      </c>
      <c r="G3402">
        <f t="shared" si="263"/>
        <v>0.44379007564915757</v>
      </c>
    </row>
    <row r="3403" spans="1:7" x14ac:dyDescent="0.2">
      <c r="A3403">
        <v>20180709</v>
      </c>
      <c r="B3403">
        <v>126.05</v>
      </c>
      <c r="C3403">
        <f t="shared" si="260"/>
        <v>123.5034864133397</v>
      </c>
      <c r="D3403">
        <f t="shared" si="262"/>
        <v>123.12771726693572</v>
      </c>
      <c r="E3403">
        <f t="shared" si="261"/>
        <v>0.37576914640398229</v>
      </c>
      <c r="F3403">
        <f t="shared" si="264"/>
        <v>-0.16263879544073317</v>
      </c>
      <c r="G3403">
        <f t="shared" si="263"/>
        <v>0.53840794184471541</v>
      </c>
    </row>
    <row r="3404" spans="1:7" x14ac:dyDescent="0.2">
      <c r="A3404">
        <v>20180710</v>
      </c>
      <c r="B3404">
        <v>127.38</v>
      </c>
      <c r="C3404">
        <f t="shared" si="260"/>
        <v>124.09987311897974</v>
      </c>
      <c r="D3404">
        <f t="shared" si="262"/>
        <v>123.44270117308862</v>
      </c>
      <c r="E3404">
        <f t="shared" si="261"/>
        <v>0.65717194589112182</v>
      </c>
      <c r="F3404">
        <f t="shared" si="264"/>
        <v>1.323352825637808E-3</v>
      </c>
      <c r="G3404">
        <f t="shared" si="263"/>
        <v>0.65584859306548404</v>
      </c>
    </row>
    <row r="3405" spans="1:7" x14ac:dyDescent="0.2">
      <c r="A3405">
        <v>20180711</v>
      </c>
      <c r="B3405">
        <v>126.24</v>
      </c>
      <c r="C3405">
        <f t="shared" si="260"/>
        <v>124.42912340836747</v>
      </c>
      <c r="D3405">
        <f t="shared" si="262"/>
        <v>123.64990849360058</v>
      </c>
      <c r="E3405">
        <f t="shared" si="261"/>
        <v>0.77921491476689653</v>
      </c>
      <c r="F3405">
        <f t="shared" si="264"/>
        <v>0.15690166521388957</v>
      </c>
      <c r="G3405">
        <f t="shared" si="263"/>
        <v>0.62231324955300693</v>
      </c>
    </row>
    <row r="3406" spans="1:7" x14ac:dyDescent="0.2">
      <c r="A3406">
        <v>20180712</v>
      </c>
      <c r="B3406">
        <v>127.76</v>
      </c>
      <c r="C3406">
        <f t="shared" si="260"/>
        <v>124.94156596092633</v>
      </c>
      <c r="D3406">
        <f t="shared" si="262"/>
        <v>123.95435971629682</v>
      </c>
      <c r="E3406">
        <f t="shared" si="261"/>
        <v>0.98720624462950468</v>
      </c>
      <c r="F3406">
        <f t="shared" si="264"/>
        <v>0.32296258109701259</v>
      </c>
      <c r="G3406">
        <f t="shared" si="263"/>
        <v>0.66424366353249209</v>
      </c>
    </row>
    <row r="3407" spans="1:7" x14ac:dyDescent="0.2">
      <c r="A3407">
        <v>20180713</v>
      </c>
      <c r="B3407">
        <v>125.93</v>
      </c>
      <c r="C3407">
        <f t="shared" ref="C3407:C3470" si="265">(B3407*(2/(12+1))+C3406*(1-(2/(12+1))))</f>
        <v>125.09363273616843</v>
      </c>
      <c r="D3407">
        <f t="shared" si="262"/>
        <v>124.10070344101557</v>
      </c>
      <c r="E3407">
        <f t="shared" si="261"/>
        <v>0.99292929515286232</v>
      </c>
      <c r="F3407">
        <f t="shared" si="264"/>
        <v>0.45695592390818257</v>
      </c>
      <c r="G3407">
        <f t="shared" si="263"/>
        <v>0.5359733712446797</v>
      </c>
    </row>
    <row r="3408" spans="1:7" x14ac:dyDescent="0.2">
      <c r="A3408">
        <v>20180716</v>
      </c>
      <c r="B3408">
        <v>124.69</v>
      </c>
      <c r="C3408">
        <f t="shared" si="265"/>
        <v>125.03153539214252</v>
      </c>
      <c r="D3408">
        <f t="shared" si="262"/>
        <v>124.14435503797739</v>
      </c>
      <c r="E3408">
        <f t="shared" si="261"/>
        <v>0.88718035416512464</v>
      </c>
      <c r="F3408">
        <f t="shared" si="264"/>
        <v>0.54300080995957101</v>
      </c>
      <c r="G3408">
        <f t="shared" si="263"/>
        <v>0.34417954420555363</v>
      </c>
    </row>
    <row r="3409" spans="1:7" x14ac:dyDescent="0.2">
      <c r="A3409">
        <v>20180717</v>
      </c>
      <c r="B3409">
        <v>129.11000000000001</v>
      </c>
      <c r="C3409">
        <f t="shared" si="265"/>
        <v>125.65899148565904</v>
      </c>
      <c r="D3409">
        <f t="shared" si="262"/>
        <v>124.51218059071981</v>
      </c>
      <c r="E3409">
        <f t="shared" si="261"/>
        <v>1.1468108949392359</v>
      </c>
      <c r="F3409">
        <f t="shared" si="264"/>
        <v>0.66376282695550404</v>
      </c>
      <c r="G3409">
        <f t="shared" si="263"/>
        <v>0.4830480679837319</v>
      </c>
    </row>
    <row r="3410" spans="1:7" x14ac:dyDescent="0.2">
      <c r="A3410">
        <v>20180718</v>
      </c>
      <c r="B3410">
        <v>127.8</v>
      </c>
      <c r="C3410">
        <f t="shared" si="265"/>
        <v>125.98837741094226</v>
      </c>
      <c r="D3410">
        <f t="shared" si="262"/>
        <v>124.75572276918501</v>
      </c>
      <c r="E3410">
        <f t="shared" si="261"/>
        <v>1.2326546417572501</v>
      </c>
      <c r="F3410">
        <f t="shared" si="264"/>
        <v>0.7775411899158533</v>
      </c>
      <c r="G3410">
        <f t="shared" si="263"/>
        <v>0.45511345184139684</v>
      </c>
    </row>
    <row r="3411" spans="1:7" x14ac:dyDescent="0.2">
      <c r="A3411">
        <v>20180719</v>
      </c>
      <c r="B3411">
        <v>125.94</v>
      </c>
      <c r="C3411">
        <f t="shared" si="265"/>
        <v>125.98093473233577</v>
      </c>
      <c r="D3411">
        <f t="shared" si="262"/>
        <v>124.84344700850464</v>
      </c>
      <c r="E3411">
        <f t="shared" si="261"/>
        <v>1.1374877238311285</v>
      </c>
      <c r="F3411">
        <f t="shared" si="264"/>
        <v>0.84953049669890845</v>
      </c>
      <c r="G3411">
        <f t="shared" si="263"/>
        <v>0.28795722713222005</v>
      </c>
    </row>
    <row r="3412" spans="1:7" x14ac:dyDescent="0.2">
      <c r="A3412">
        <v>20180720</v>
      </c>
      <c r="B3412">
        <v>125.85</v>
      </c>
      <c r="C3412">
        <f t="shared" si="265"/>
        <v>125.96079092736103</v>
      </c>
      <c r="D3412">
        <f t="shared" si="262"/>
        <v>124.91800648935615</v>
      </c>
      <c r="E3412">
        <f t="shared" si="261"/>
        <v>1.0427844380048867</v>
      </c>
      <c r="F3412">
        <f t="shared" si="264"/>
        <v>0.88818128496010418</v>
      </c>
      <c r="G3412">
        <f t="shared" si="263"/>
        <v>0.15460315304478256</v>
      </c>
    </row>
    <row r="3413" spans="1:7" x14ac:dyDescent="0.2">
      <c r="A3413">
        <v>20180723</v>
      </c>
      <c r="B3413">
        <v>126.63</v>
      </c>
      <c r="C3413">
        <f t="shared" si="265"/>
        <v>126.06374616930549</v>
      </c>
      <c r="D3413">
        <f t="shared" si="262"/>
        <v>125.04482082347791</v>
      </c>
      <c r="E3413">
        <f t="shared" si="261"/>
        <v>1.0189253458275829</v>
      </c>
      <c r="F3413">
        <f t="shared" si="264"/>
        <v>0.91433009713359992</v>
      </c>
      <c r="G3413">
        <f t="shared" si="263"/>
        <v>0.10459524869398296</v>
      </c>
    </row>
    <row r="3414" spans="1:7" x14ac:dyDescent="0.2">
      <c r="A3414">
        <v>20180724</v>
      </c>
      <c r="B3414">
        <v>129.36000000000001</v>
      </c>
      <c r="C3414">
        <f t="shared" si="265"/>
        <v>126.57086214325849</v>
      </c>
      <c r="D3414">
        <f t="shared" si="262"/>
        <v>125.3644637254425</v>
      </c>
      <c r="E3414">
        <f t="shared" si="261"/>
        <v>1.2063984178159899</v>
      </c>
      <c r="F3414">
        <f t="shared" si="264"/>
        <v>0.97274376127007789</v>
      </c>
      <c r="G3414">
        <f t="shared" si="263"/>
        <v>0.233654656545912</v>
      </c>
    </row>
    <row r="3415" spans="1:7" x14ac:dyDescent="0.2">
      <c r="A3415">
        <v>20180725</v>
      </c>
      <c r="B3415">
        <v>128.62</v>
      </c>
      <c r="C3415">
        <f t="shared" si="265"/>
        <v>126.88611412121872</v>
      </c>
      <c r="D3415">
        <f t="shared" si="262"/>
        <v>125.60561456059492</v>
      </c>
      <c r="E3415">
        <f t="shared" si="261"/>
        <v>1.2804995606238094</v>
      </c>
      <c r="F3415">
        <f t="shared" si="264"/>
        <v>1.0342949211408241</v>
      </c>
      <c r="G3415">
        <f t="shared" si="263"/>
        <v>0.24620463948298532</v>
      </c>
    </row>
    <row r="3416" spans="1:7" x14ac:dyDescent="0.2">
      <c r="A3416">
        <v>20180726</v>
      </c>
      <c r="B3416">
        <v>130.28</v>
      </c>
      <c r="C3416">
        <f t="shared" si="265"/>
        <v>127.408250410262</v>
      </c>
      <c r="D3416">
        <f t="shared" si="262"/>
        <v>125.95186533388419</v>
      </c>
      <c r="E3416">
        <f t="shared" si="261"/>
        <v>1.4563850763778134</v>
      </c>
      <c r="F3416">
        <f t="shared" si="264"/>
        <v>1.118712952188222</v>
      </c>
      <c r="G3416">
        <f t="shared" si="263"/>
        <v>0.33767212418959147</v>
      </c>
    </row>
    <row r="3417" spans="1:7" x14ac:dyDescent="0.2">
      <c r="A3417">
        <v>20180727</v>
      </c>
      <c r="B3417">
        <v>131.55000000000001</v>
      </c>
      <c r="C3417">
        <f t="shared" si="265"/>
        <v>128.04544265483707</v>
      </c>
      <c r="D3417">
        <f t="shared" si="262"/>
        <v>126.36654197581869</v>
      </c>
      <c r="E3417">
        <f t="shared" si="261"/>
        <v>1.6789006790183834</v>
      </c>
      <c r="F3417">
        <f t="shared" si="264"/>
        <v>1.2307504975542543</v>
      </c>
      <c r="G3417">
        <f t="shared" si="263"/>
        <v>0.4481501814641291</v>
      </c>
    </row>
    <row r="3418" spans="1:7" x14ac:dyDescent="0.2">
      <c r="A3418">
        <v>20180730</v>
      </c>
      <c r="B3418">
        <v>132.16999999999999</v>
      </c>
      <c r="C3418">
        <f t="shared" si="265"/>
        <v>128.67998993870827</v>
      </c>
      <c r="D3418">
        <f t="shared" si="262"/>
        <v>126.79642775538768</v>
      </c>
      <c r="E3418">
        <f t="shared" si="261"/>
        <v>1.883562183320592</v>
      </c>
      <c r="F3418">
        <f t="shared" si="264"/>
        <v>1.3613128347075218</v>
      </c>
      <c r="G3418">
        <f t="shared" si="263"/>
        <v>0.52224934861307015</v>
      </c>
    </row>
    <row r="3419" spans="1:7" x14ac:dyDescent="0.2">
      <c r="A3419">
        <v>20180731</v>
      </c>
      <c r="B3419">
        <v>132.52000000000001</v>
      </c>
      <c r="C3419">
        <f t="shared" si="265"/>
        <v>129.27076071736855</v>
      </c>
      <c r="D3419">
        <f t="shared" si="262"/>
        <v>127.22039606980341</v>
      </c>
      <c r="E3419">
        <f t="shared" si="261"/>
        <v>2.0503646475651323</v>
      </c>
      <c r="F3419">
        <f t="shared" si="264"/>
        <v>1.499123197279044</v>
      </c>
      <c r="G3419">
        <f t="shared" si="263"/>
        <v>0.55124145028608829</v>
      </c>
    </row>
    <row r="3420" spans="1:7" x14ac:dyDescent="0.2">
      <c r="A3420">
        <v>20180801</v>
      </c>
      <c r="B3420">
        <v>132.63999999999999</v>
      </c>
      <c r="C3420">
        <f t="shared" si="265"/>
        <v>129.78910522238877</v>
      </c>
      <c r="D3420">
        <f t="shared" si="262"/>
        <v>127.62184821278095</v>
      </c>
      <c r="E3420">
        <f t="shared" ref="E3420:E3483" si="266">C3420-D3420</f>
        <v>2.1672570096078232</v>
      </c>
      <c r="F3420">
        <f t="shared" si="264"/>
        <v>1.6327499597447999</v>
      </c>
      <c r="G3420">
        <f t="shared" si="263"/>
        <v>0.53450704986302333</v>
      </c>
    </row>
    <row r="3421" spans="1:7" x14ac:dyDescent="0.2">
      <c r="A3421">
        <v>20180802</v>
      </c>
      <c r="B3421">
        <v>131.25</v>
      </c>
      <c r="C3421">
        <f t="shared" si="265"/>
        <v>130.01385826509818</v>
      </c>
      <c r="D3421">
        <f t="shared" ref="D3421:D3484" si="267">B3421*(2/(26+1)) + D3420*(1-(2/(26+1)))</f>
        <v>127.89060019701938</v>
      </c>
      <c r="E3421">
        <f t="shared" si="266"/>
        <v>2.1232580680787976</v>
      </c>
      <c r="F3421">
        <f t="shared" si="264"/>
        <v>1.7308515814115997</v>
      </c>
      <c r="G3421">
        <f t="shared" si="263"/>
        <v>0.39240648666719791</v>
      </c>
    </row>
    <row r="3422" spans="1:7" x14ac:dyDescent="0.2">
      <c r="A3422">
        <v>20180803</v>
      </c>
      <c r="B3422">
        <v>131.94999999999999</v>
      </c>
      <c r="C3422">
        <f t="shared" si="265"/>
        <v>130.31172622431384</v>
      </c>
      <c r="D3422">
        <f t="shared" si="267"/>
        <v>128.19129647872165</v>
      </c>
      <c r="E3422">
        <f t="shared" si="266"/>
        <v>2.1204297455921903</v>
      </c>
      <c r="F3422">
        <f t="shared" si="264"/>
        <v>1.808767214247718</v>
      </c>
      <c r="G3422">
        <f t="shared" si="263"/>
        <v>0.3116625313444723</v>
      </c>
    </row>
    <row r="3423" spans="1:7" x14ac:dyDescent="0.2">
      <c r="A3423">
        <v>20180806</v>
      </c>
      <c r="B3423">
        <v>132.02000000000001</v>
      </c>
      <c r="C3423">
        <f t="shared" si="265"/>
        <v>130.5745375744194</v>
      </c>
      <c r="D3423">
        <f t="shared" si="267"/>
        <v>128.47490414696449</v>
      </c>
      <c r="E3423">
        <f t="shared" si="266"/>
        <v>2.0996334274549042</v>
      </c>
      <c r="F3423">
        <f t="shared" si="264"/>
        <v>1.8669404568891554</v>
      </c>
      <c r="G3423">
        <f t="shared" si="263"/>
        <v>0.23269297056574878</v>
      </c>
    </row>
    <row r="3424" spans="1:7" x14ac:dyDescent="0.2">
      <c r="A3424">
        <v>20180807</v>
      </c>
      <c r="B3424">
        <v>131.46</v>
      </c>
      <c r="C3424">
        <f t="shared" si="265"/>
        <v>130.71076256297025</v>
      </c>
      <c r="D3424">
        <f t="shared" si="267"/>
        <v>128.69602235830044</v>
      </c>
      <c r="E3424">
        <f t="shared" si="266"/>
        <v>2.0147402046698062</v>
      </c>
      <c r="F3424">
        <f t="shared" si="264"/>
        <v>1.8965004064452857</v>
      </c>
      <c r="G3424">
        <f t="shared" si="263"/>
        <v>0.11823979822452046</v>
      </c>
    </row>
    <row r="3425" spans="1:7" x14ac:dyDescent="0.2">
      <c r="A3425">
        <v>20180808</v>
      </c>
      <c r="B3425">
        <v>131.16999999999999</v>
      </c>
      <c r="C3425">
        <f t="shared" si="265"/>
        <v>130.78141447635943</v>
      </c>
      <c r="D3425">
        <f t="shared" si="267"/>
        <v>128.8792799613893</v>
      </c>
      <c r="E3425">
        <f t="shared" si="266"/>
        <v>1.902134514970129</v>
      </c>
      <c r="F3425">
        <f t="shared" si="264"/>
        <v>1.8976272281502546</v>
      </c>
      <c r="G3425">
        <f t="shared" si="263"/>
        <v>4.5072868198743343E-3</v>
      </c>
    </row>
    <row r="3426" spans="1:7" x14ac:dyDescent="0.2">
      <c r="A3426">
        <v>20180809</v>
      </c>
      <c r="B3426">
        <v>131.19999999999999</v>
      </c>
      <c r="C3426">
        <f t="shared" si="265"/>
        <v>130.84581224922721</v>
      </c>
      <c r="D3426">
        <f t="shared" si="267"/>
        <v>129.05118514943453</v>
      </c>
      <c r="E3426">
        <f t="shared" si="266"/>
        <v>1.7946270997926774</v>
      </c>
      <c r="F3426">
        <f t="shared" si="264"/>
        <v>1.8770272024787393</v>
      </c>
      <c r="G3426">
        <f t="shared" si="263"/>
        <v>-8.2400102686061905E-2</v>
      </c>
    </row>
    <row r="3427" spans="1:7" x14ac:dyDescent="0.2">
      <c r="A3427">
        <v>20180810</v>
      </c>
      <c r="B3427">
        <v>130.75</v>
      </c>
      <c r="C3427">
        <f t="shared" si="265"/>
        <v>130.83107190319225</v>
      </c>
      <c r="D3427">
        <f t="shared" si="267"/>
        <v>129.17702328651345</v>
      </c>
      <c r="E3427">
        <f t="shared" si="266"/>
        <v>1.6540486166788071</v>
      </c>
      <c r="F3427">
        <f t="shared" si="264"/>
        <v>1.8324314853187529</v>
      </c>
      <c r="G3427">
        <f t="shared" si="263"/>
        <v>-0.17838286863994579</v>
      </c>
    </row>
    <row r="3428" spans="1:7" x14ac:dyDescent="0.2">
      <c r="A3428">
        <v>20180813</v>
      </c>
      <c r="B3428">
        <v>130.22</v>
      </c>
      <c r="C3428">
        <f t="shared" si="265"/>
        <v>130.73706084116267</v>
      </c>
      <c r="D3428">
        <f t="shared" si="267"/>
        <v>129.25428082084579</v>
      </c>
      <c r="E3428">
        <f t="shared" si="266"/>
        <v>1.4827800203168806</v>
      </c>
      <c r="F3428">
        <f t="shared" si="264"/>
        <v>1.7625011923183784</v>
      </c>
      <c r="G3428">
        <f t="shared" ref="G3428:G3491" si="268">E3428-F3428</f>
        <v>-0.27972117200149782</v>
      </c>
    </row>
    <row r="3429" spans="1:7" x14ac:dyDescent="0.2">
      <c r="A3429">
        <v>20180814</v>
      </c>
      <c r="B3429">
        <v>129.5</v>
      </c>
      <c r="C3429">
        <f t="shared" si="265"/>
        <v>130.54674378867611</v>
      </c>
      <c r="D3429">
        <f t="shared" si="267"/>
        <v>129.27248224152387</v>
      </c>
      <c r="E3429">
        <f t="shared" si="266"/>
        <v>1.2742615471522356</v>
      </c>
      <c r="F3429">
        <f t="shared" ref="F3429:F3492" si="269">(E3429*(2/(9+1))+F3428*(1-(2/(9+1))))</f>
        <v>1.66485326328515</v>
      </c>
      <c r="G3429">
        <f t="shared" si="268"/>
        <v>-0.39059171613291443</v>
      </c>
    </row>
    <row r="3430" spans="1:7" x14ac:dyDescent="0.2">
      <c r="A3430">
        <v>20180815</v>
      </c>
      <c r="B3430">
        <v>130.43</v>
      </c>
      <c r="C3430">
        <f t="shared" si="265"/>
        <v>130.52878320580285</v>
      </c>
      <c r="D3430">
        <f t="shared" si="267"/>
        <v>129.3582242977073</v>
      </c>
      <c r="E3430">
        <f t="shared" si="266"/>
        <v>1.1705589080955576</v>
      </c>
      <c r="F3430">
        <f t="shared" si="269"/>
        <v>1.5659943922472317</v>
      </c>
      <c r="G3430">
        <f t="shared" si="268"/>
        <v>-0.39543548415167407</v>
      </c>
    </row>
    <row r="3431" spans="1:7" x14ac:dyDescent="0.2">
      <c r="A3431">
        <v>20180816</v>
      </c>
      <c r="B3431">
        <v>132.47999999999999</v>
      </c>
      <c r="C3431">
        <f t="shared" si="265"/>
        <v>130.82897040491011</v>
      </c>
      <c r="D3431">
        <f t="shared" si="267"/>
        <v>129.58946694232156</v>
      </c>
      <c r="E3431">
        <f t="shared" si="266"/>
        <v>1.2395034625885444</v>
      </c>
      <c r="F3431">
        <f t="shared" si="269"/>
        <v>1.5006962063154945</v>
      </c>
      <c r="G3431">
        <f t="shared" si="268"/>
        <v>-0.26119274372695012</v>
      </c>
    </row>
    <row r="3432" spans="1:7" x14ac:dyDescent="0.2">
      <c r="A3432">
        <v>20180817</v>
      </c>
      <c r="B3432">
        <v>134.47</v>
      </c>
      <c r="C3432">
        <f t="shared" si="265"/>
        <v>131.38912880415469</v>
      </c>
      <c r="D3432">
        <f t="shared" si="267"/>
        <v>129.950987909557</v>
      </c>
      <c r="E3432">
        <f t="shared" si="266"/>
        <v>1.4381408945976943</v>
      </c>
      <c r="F3432">
        <f t="shared" si="269"/>
        <v>1.4881851439719347</v>
      </c>
      <c r="G3432">
        <f t="shared" si="268"/>
        <v>-5.0044249374240346E-2</v>
      </c>
    </row>
    <row r="3433" spans="1:7" x14ac:dyDescent="0.2">
      <c r="A3433">
        <v>20180820</v>
      </c>
      <c r="B3433">
        <v>136.88</v>
      </c>
      <c r="C3433">
        <f t="shared" si="265"/>
        <v>132.23387821890012</v>
      </c>
      <c r="D3433">
        <f t="shared" si="267"/>
        <v>130.46424806440461</v>
      </c>
      <c r="E3433">
        <f t="shared" si="266"/>
        <v>1.769630154495502</v>
      </c>
      <c r="F3433">
        <f t="shared" si="269"/>
        <v>1.5444741460766482</v>
      </c>
      <c r="G3433">
        <f t="shared" si="268"/>
        <v>0.22515600841885375</v>
      </c>
    </row>
    <row r="3434" spans="1:7" x14ac:dyDescent="0.2">
      <c r="A3434">
        <v>20180821</v>
      </c>
      <c r="B3434">
        <v>135.35</v>
      </c>
      <c r="C3434">
        <f t="shared" si="265"/>
        <v>132.71328156983856</v>
      </c>
      <c r="D3434">
        <f t="shared" si="267"/>
        <v>130.82615561518946</v>
      </c>
      <c r="E3434">
        <f t="shared" si="266"/>
        <v>1.8871259546490933</v>
      </c>
      <c r="F3434">
        <f t="shared" si="269"/>
        <v>1.6130045077911375</v>
      </c>
      <c r="G3434">
        <f t="shared" si="268"/>
        <v>0.27412144685795581</v>
      </c>
    </row>
    <row r="3435" spans="1:7" x14ac:dyDescent="0.2">
      <c r="A3435">
        <v>20180822</v>
      </c>
      <c r="B3435">
        <v>134.61000000000001</v>
      </c>
      <c r="C3435">
        <f t="shared" si="265"/>
        <v>133.005084405248</v>
      </c>
      <c r="D3435">
        <f t="shared" si="267"/>
        <v>131.10644038443468</v>
      </c>
      <c r="E3435">
        <f t="shared" si="266"/>
        <v>1.8986440208133217</v>
      </c>
      <c r="F3435">
        <f t="shared" si="269"/>
        <v>1.6701324103955744</v>
      </c>
      <c r="G3435">
        <f t="shared" si="268"/>
        <v>0.22851161041774737</v>
      </c>
    </row>
    <row r="3436" spans="1:7" x14ac:dyDescent="0.2">
      <c r="A3436">
        <v>20180823</v>
      </c>
      <c r="B3436">
        <v>135.11000000000001</v>
      </c>
      <c r="C3436">
        <f t="shared" si="265"/>
        <v>133.32891757367139</v>
      </c>
      <c r="D3436">
        <f t="shared" si="267"/>
        <v>131.40300035595803</v>
      </c>
      <c r="E3436">
        <f t="shared" si="266"/>
        <v>1.9259172177133621</v>
      </c>
      <c r="F3436">
        <f t="shared" si="269"/>
        <v>1.721289371859132</v>
      </c>
      <c r="G3436">
        <f t="shared" si="268"/>
        <v>0.20462784585423011</v>
      </c>
    </row>
    <row r="3437" spans="1:7" x14ac:dyDescent="0.2">
      <c r="A3437">
        <v>20180824</v>
      </c>
      <c r="B3437">
        <v>135.94999999999999</v>
      </c>
      <c r="C3437">
        <f t="shared" si="265"/>
        <v>133.73216102387579</v>
      </c>
      <c r="D3437">
        <f t="shared" si="267"/>
        <v>131.73981514440558</v>
      </c>
      <c r="E3437">
        <f t="shared" si="266"/>
        <v>1.9923458794702071</v>
      </c>
      <c r="F3437">
        <f t="shared" si="269"/>
        <v>1.7755006733813472</v>
      </c>
      <c r="G3437">
        <f t="shared" si="268"/>
        <v>0.21684520608885993</v>
      </c>
    </row>
    <row r="3438" spans="1:7" x14ac:dyDescent="0.2">
      <c r="A3438">
        <v>20180827</v>
      </c>
      <c r="B3438">
        <v>134.91999999999999</v>
      </c>
      <c r="C3438">
        <f t="shared" si="265"/>
        <v>133.91490548174104</v>
      </c>
      <c r="D3438">
        <f t="shared" si="267"/>
        <v>131.97538439296812</v>
      </c>
      <c r="E3438">
        <f t="shared" si="266"/>
        <v>1.9395210887729206</v>
      </c>
      <c r="F3438">
        <f t="shared" si="269"/>
        <v>1.8083047564596619</v>
      </c>
      <c r="G3438">
        <f t="shared" si="268"/>
        <v>0.13121633231325869</v>
      </c>
    </row>
    <row r="3439" spans="1:7" x14ac:dyDescent="0.2">
      <c r="A3439">
        <v>20180828</v>
      </c>
      <c r="B3439">
        <v>134.32</v>
      </c>
      <c r="C3439">
        <f t="shared" si="265"/>
        <v>133.97722771531934</v>
      </c>
      <c r="D3439">
        <f t="shared" si="267"/>
        <v>132.14905962311863</v>
      </c>
      <c r="E3439">
        <f t="shared" si="266"/>
        <v>1.8281680922007126</v>
      </c>
      <c r="F3439">
        <f t="shared" si="269"/>
        <v>1.8122774236078723</v>
      </c>
      <c r="G3439">
        <f t="shared" si="268"/>
        <v>1.5890668592840385E-2</v>
      </c>
    </row>
    <row r="3440" spans="1:7" x14ac:dyDescent="0.2">
      <c r="A3440">
        <v>20180829</v>
      </c>
      <c r="B3440">
        <v>134.86000000000001</v>
      </c>
      <c r="C3440">
        <f t="shared" si="265"/>
        <v>134.11303883603944</v>
      </c>
      <c r="D3440">
        <f t="shared" si="267"/>
        <v>132.34987002140613</v>
      </c>
      <c r="E3440">
        <f t="shared" si="266"/>
        <v>1.7631688146333033</v>
      </c>
      <c r="F3440">
        <f t="shared" si="269"/>
        <v>1.8024557018129586</v>
      </c>
      <c r="G3440">
        <f t="shared" si="268"/>
        <v>-3.9286887179655228E-2</v>
      </c>
    </row>
    <row r="3441" spans="1:7" x14ac:dyDescent="0.2">
      <c r="A3441">
        <v>20180830</v>
      </c>
      <c r="B3441">
        <v>134.94999999999999</v>
      </c>
      <c r="C3441">
        <f t="shared" si="265"/>
        <v>134.24180209203337</v>
      </c>
      <c r="D3441">
        <f t="shared" si="267"/>
        <v>132.54247224204272</v>
      </c>
      <c r="E3441">
        <f t="shared" si="266"/>
        <v>1.6993298499906473</v>
      </c>
      <c r="F3441">
        <f t="shared" si="269"/>
        <v>1.7818305314484963</v>
      </c>
      <c r="G3441">
        <f t="shared" si="268"/>
        <v>-8.2500681457849057E-2</v>
      </c>
    </row>
    <row r="3442" spans="1:7" x14ac:dyDescent="0.2">
      <c r="A3442">
        <v>20180831</v>
      </c>
      <c r="B3442">
        <v>134.69</v>
      </c>
      <c r="C3442">
        <f t="shared" si="265"/>
        <v>134.31075561633594</v>
      </c>
      <c r="D3442">
        <f t="shared" si="267"/>
        <v>132.70154837226178</v>
      </c>
      <c r="E3442">
        <f t="shared" si="266"/>
        <v>1.6092072440741561</v>
      </c>
      <c r="F3442">
        <f t="shared" si="269"/>
        <v>1.7473058739736285</v>
      </c>
      <c r="G3442">
        <f t="shared" si="268"/>
        <v>-0.13809862989947241</v>
      </c>
    </row>
    <row r="3443" spans="1:7" x14ac:dyDescent="0.2">
      <c r="A3443">
        <v>20180904</v>
      </c>
      <c r="B3443">
        <v>133.72</v>
      </c>
      <c r="C3443">
        <f t="shared" si="265"/>
        <v>134.21987013689963</v>
      </c>
      <c r="D3443">
        <f t="shared" si="267"/>
        <v>132.77698923357573</v>
      </c>
      <c r="E3443">
        <f t="shared" si="266"/>
        <v>1.4428809033238963</v>
      </c>
      <c r="F3443">
        <f t="shared" si="269"/>
        <v>1.6864208798436822</v>
      </c>
      <c r="G3443">
        <f t="shared" si="268"/>
        <v>-0.24353997651978587</v>
      </c>
    </row>
    <row r="3444" spans="1:7" x14ac:dyDescent="0.2">
      <c r="A3444">
        <v>20180905</v>
      </c>
      <c r="B3444">
        <v>135.86000000000001</v>
      </c>
      <c r="C3444">
        <f t="shared" si="265"/>
        <v>134.47219780814584</v>
      </c>
      <c r="D3444">
        <f t="shared" si="267"/>
        <v>133.005360401459</v>
      </c>
      <c r="E3444">
        <f t="shared" si="266"/>
        <v>1.4668374066868353</v>
      </c>
      <c r="F3444">
        <f t="shared" si="269"/>
        <v>1.6425041852123128</v>
      </c>
      <c r="G3444">
        <f t="shared" si="268"/>
        <v>-0.17566677852547752</v>
      </c>
    </row>
    <row r="3445" spans="1:7" x14ac:dyDescent="0.2">
      <c r="A3445">
        <v>20180906</v>
      </c>
      <c r="B3445">
        <v>136.87</v>
      </c>
      <c r="C3445">
        <f t="shared" si="265"/>
        <v>134.84109045304646</v>
      </c>
      <c r="D3445">
        <f t="shared" si="267"/>
        <v>133.29163000135094</v>
      </c>
      <c r="E3445">
        <f t="shared" si="266"/>
        <v>1.5494604516955235</v>
      </c>
      <c r="F3445">
        <f t="shared" si="269"/>
        <v>1.623895438508955</v>
      </c>
      <c r="G3445">
        <f t="shared" si="268"/>
        <v>-7.4434986813431525E-2</v>
      </c>
    </row>
    <row r="3446" spans="1:7" x14ac:dyDescent="0.2">
      <c r="A3446">
        <v>20180907</v>
      </c>
      <c r="B3446">
        <v>137.32</v>
      </c>
      <c r="C3446">
        <f t="shared" si="265"/>
        <v>135.22246115257778</v>
      </c>
      <c r="D3446">
        <f t="shared" si="267"/>
        <v>133.59002777902865</v>
      </c>
      <c r="E3446">
        <f t="shared" si="266"/>
        <v>1.6324333735491336</v>
      </c>
      <c r="F3446">
        <f t="shared" si="269"/>
        <v>1.6256030255169909</v>
      </c>
      <c r="G3446">
        <f t="shared" si="268"/>
        <v>6.8303480321427745E-3</v>
      </c>
    </row>
    <row r="3447" spans="1:7" x14ac:dyDescent="0.2">
      <c r="A3447">
        <v>20180910</v>
      </c>
      <c r="B3447">
        <v>137.21</v>
      </c>
      <c r="C3447">
        <f t="shared" si="265"/>
        <v>135.52823635987352</v>
      </c>
      <c r="D3447">
        <f t="shared" si="267"/>
        <v>133.85817386947099</v>
      </c>
      <c r="E3447">
        <f t="shared" si="266"/>
        <v>1.670062490402529</v>
      </c>
      <c r="F3447">
        <f t="shared" si="269"/>
        <v>1.6344949184940987</v>
      </c>
      <c r="G3447">
        <f t="shared" si="268"/>
        <v>3.5567571908430295E-2</v>
      </c>
    </row>
    <row r="3448" spans="1:7" x14ac:dyDescent="0.2">
      <c r="A3448">
        <v>20180911</v>
      </c>
      <c r="B3448">
        <v>138.51</v>
      </c>
      <c r="C3448">
        <f t="shared" si="265"/>
        <v>135.98696922758529</v>
      </c>
      <c r="D3448">
        <f t="shared" si="267"/>
        <v>134.20275358284351</v>
      </c>
      <c r="E3448">
        <f t="shared" si="266"/>
        <v>1.7842156447417779</v>
      </c>
      <c r="F3448">
        <f t="shared" si="269"/>
        <v>1.6644390637436346</v>
      </c>
      <c r="G3448">
        <f t="shared" si="268"/>
        <v>0.11977658099814326</v>
      </c>
    </row>
    <row r="3449" spans="1:7" x14ac:dyDescent="0.2">
      <c r="A3449">
        <v>20180912</v>
      </c>
      <c r="B3449">
        <v>139.36000000000001</v>
      </c>
      <c r="C3449">
        <f t="shared" si="265"/>
        <v>136.50589703872603</v>
      </c>
      <c r="D3449">
        <f t="shared" si="267"/>
        <v>134.58477183596622</v>
      </c>
      <c r="E3449">
        <f t="shared" si="266"/>
        <v>1.9211252027598107</v>
      </c>
      <c r="F3449">
        <f t="shared" si="269"/>
        <v>1.7157762915468697</v>
      </c>
      <c r="G3449">
        <f t="shared" si="268"/>
        <v>0.20534891121294097</v>
      </c>
    </row>
    <row r="3450" spans="1:7" x14ac:dyDescent="0.2">
      <c r="A3450">
        <v>20180913</v>
      </c>
      <c r="B3450">
        <v>139.88999999999999</v>
      </c>
      <c r="C3450">
        <f t="shared" si="265"/>
        <v>137.02652826353741</v>
      </c>
      <c r="D3450">
        <f t="shared" si="267"/>
        <v>134.97775169996874</v>
      </c>
      <c r="E3450">
        <f t="shared" si="266"/>
        <v>2.0487765635686799</v>
      </c>
      <c r="F3450">
        <f t="shared" si="269"/>
        <v>1.7823763459512318</v>
      </c>
      <c r="G3450">
        <f t="shared" si="268"/>
        <v>0.26640021761744803</v>
      </c>
    </row>
    <row r="3451" spans="1:7" x14ac:dyDescent="0.2">
      <c r="A3451">
        <v>20180914</v>
      </c>
      <c r="B3451">
        <v>139.49</v>
      </c>
      <c r="C3451">
        <f t="shared" si="265"/>
        <v>137.40552391530088</v>
      </c>
      <c r="D3451">
        <f t="shared" si="267"/>
        <v>135.31199231478587</v>
      </c>
      <c r="E3451">
        <f t="shared" si="266"/>
        <v>2.0935316005150071</v>
      </c>
      <c r="F3451">
        <f t="shared" si="269"/>
        <v>1.8446073968639871</v>
      </c>
      <c r="G3451">
        <f t="shared" si="268"/>
        <v>0.24892420365101997</v>
      </c>
    </row>
    <row r="3452" spans="1:7" x14ac:dyDescent="0.2">
      <c r="A3452">
        <v>20180917</v>
      </c>
      <c r="B3452">
        <v>139.96</v>
      </c>
      <c r="C3452">
        <f t="shared" si="265"/>
        <v>137.79852023602382</v>
      </c>
      <c r="D3452">
        <f t="shared" si="267"/>
        <v>135.65628918035728</v>
      </c>
      <c r="E3452">
        <f t="shared" si="266"/>
        <v>2.1422310556665423</v>
      </c>
      <c r="F3452">
        <f t="shared" si="269"/>
        <v>1.9041321286244983</v>
      </c>
      <c r="G3452">
        <f t="shared" si="268"/>
        <v>0.23809892704204394</v>
      </c>
    </row>
    <row r="3453" spans="1:7" x14ac:dyDescent="0.2">
      <c r="A3453">
        <v>20180918</v>
      </c>
      <c r="B3453">
        <v>140.54</v>
      </c>
      <c r="C3453">
        <f t="shared" si="265"/>
        <v>138.22028635355861</v>
      </c>
      <c r="D3453">
        <f t="shared" si="267"/>
        <v>136.01804553736784</v>
      </c>
      <c r="E3453">
        <f t="shared" si="266"/>
        <v>2.2022408161907663</v>
      </c>
      <c r="F3453">
        <f t="shared" si="269"/>
        <v>1.9637538661377518</v>
      </c>
      <c r="G3453">
        <f t="shared" si="268"/>
        <v>0.23848695005301446</v>
      </c>
    </row>
    <row r="3454" spans="1:7" x14ac:dyDescent="0.2">
      <c r="A3454">
        <v>20180919</v>
      </c>
      <c r="B3454">
        <v>140.46</v>
      </c>
      <c r="C3454">
        <f t="shared" si="265"/>
        <v>138.56485768378036</v>
      </c>
      <c r="D3454">
        <f t="shared" si="267"/>
        <v>136.34707920126652</v>
      </c>
      <c r="E3454">
        <f t="shared" si="266"/>
        <v>2.217778482513836</v>
      </c>
      <c r="F3454">
        <f t="shared" si="269"/>
        <v>2.0145587894129688</v>
      </c>
      <c r="G3454">
        <f t="shared" si="268"/>
        <v>0.20321969310086718</v>
      </c>
    </row>
    <row r="3455" spans="1:7" x14ac:dyDescent="0.2">
      <c r="A3455">
        <v>20180920</v>
      </c>
      <c r="B3455">
        <v>141.97999999999999</v>
      </c>
      <c r="C3455">
        <f t="shared" si="265"/>
        <v>139.09026419396798</v>
      </c>
      <c r="D3455">
        <f t="shared" si="267"/>
        <v>136.76433259376529</v>
      </c>
      <c r="E3455">
        <f t="shared" si="266"/>
        <v>2.3259316002026935</v>
      </c>
      <c r="F3455">
        <f t="shared" si="269"/>
        <v>2.0768333515709139</v>
      </c>
      <c r="G3455">
        <f t="shared" si="268"/>
        <v>0.24909824863177965</v>
      </c>
    </row>
    <row r="3456" spans="1:7" x14ac:dyDescent="0.2">
      <c r="A3456">
        <v>20180921</v>
      </c>
      <c r="B3456">
        <v>142.88</v>
      </c>
      <c r="C3456">
        <f t="shared" si="265"/>
        <v>139.67330047181906</v>
      </c>
      <c r="D3456">
        <f t="shared" si="267"/>
        <v>137.21734499422712</v>
      </c>
      <c r="E3456">
        <f t="shared" si="266"/>
        <v>2.4559554775919423</v>
      </c>
      <c r="F3456">
        <f t="shared" si="269"/>
        <v>2.1526577767751194</v>
      </c>
      <c r="G3456">
        <f t="shared" si="268"/>
        <v>0.30329770081682295</v>
      </c>
    </row>
    <row r="3457" spans="1:7" x14ac:dyDescent="0.2">
      <c r="A3457">
        <v>20180924</v>
      </c>
      <c r="B3457">
        <v>140.47</v>
      </c>
      <c r="C3457">
        <f t="shared" si="265"/>
        <v>139.79586963000074</v>
      </c>
      <c r="D3457">
        <f t="shared" si="267"/>
        <v>137.45828240206214</v>
      </c>
      <c r="E3457">
        <f t="shared" si="266"/>
        <v>2.3375872279385987</v>
      </c>
      <c r="F3457">
        <f t="shared" si="269"/>
        <v>2.1896436670078154</v>
      </c>
      <c r="G3457">
        <f t="shared" si="268"/>
        <v>0.14794356093078331</v>
      </c>
    </row>
    <row r="3458" spans="1:7" x14ac:dyDescent="0.2">
      <c r="A3458">
        <v>20180925</v>
      </c>
      <c r="B3458">
        <v>138.63999999999999</v>
      </c>
      <c r="C3458">
        <f t="shared" si="265"/>
        <v>139.61804353307755</v>
      </c>
      <c r="D3458">
        <f t="shared" si="267"/>
        <v>137.54581703894641</v>
      </c>
      <c r="E3458">
        <f t="shared" si="266"/>
        <v>2.0722264941311437</v>
      </c>
      <c r="F3458">
        <f t="shared" si="269"/>
        <v>2.1661602324324813</v>
      </c>
      <c r="G3458">
        <f t="shared" si="268"/>
        <v>-9.3933738301337666E-2</v>
      </c>
    </row>
    <row r="3459" spans="1:7" x14ac:dyDescent="0.2">
      <c r="A3459">
        <v>20180926</v>
      </c>
      <c r="B3459">
        <v>138.16</v>
      </c>
      <c r="C3459">
        <f t="shared" si="265"/>
        <v>139.39372914337332</v>
      </c>
      <c r="D3459">
        <f t="shared" si="267"/>
        <v>137.59131207309852</v>
      </c>
      <c r="E3459">
        <f t="shared" si="266"/>
        <v>1.8024170702747995</v>
      </c>
      <c r="F3459">
        <f t="shared" si="269"/>
        <v>2.0934116000009451</v>
      </c>
      <c r="G3459">
        <f t="shared" si="268"/>
        <v>-0.29099452972614559</v>
      </c>
    </row>
    <row r="3460" spans="1:7" x14ac:dyDescent="0.2">
      <c r="A3460">
        <v>20180927</v>
      </c>
      <c r="B3460">
        <v>138.22</v>
      </c>
      <c r="C3460">
        <f t="shared" si="265"/>
        <v>139.2131554290082</v>
      </c>
      <c r="D3460">
        <f t="shared" si="267"/>
        <v>137.63788154916529</v>
      </c>
      <c r="E3460">
        <f t="shared" si="266"/>
        <v>1.5752738798429107</v>
      </c>
      <c r="F3460">
        <f t="shared" si="269"/>
        <v>1.9897840559693383</v>
      </c>
      <c r="G3460">
        <f t="shared" si="268"/>
        <v>-0.4145101761264276</v>
      </c>
    </row>
    <row r="3461" spans="1:7" x14ac:dyDescent="0.2">
      <c r="A3461">
        <v>20180928</v>
      </c>
      <c r="B3461">
        <v>138.16999999999999</v>
      </c>
      <c r="C3461">
        <f t="shared" si="265"/>
        <v>139.05266997839155</v>
      </c>
      <c r="D3461">
        <f t="shared" si="267"/>
        <v>137.6772977307086</v>
      </c>
      <c r="E3461">
        <f t="shared" si="266"/>
        <v>1.3753722476829466</v>
      </c>
      <c r="F3461">
        <f t="shared" si="269"/>
        <v>1.86690169431206</v>
      </c>
      <c r="G3461">
        <f t="shared" si="268"/>
        <v>-0.49152944662911335</v>
      </c>
    </row>
    <row r="3462" spans="1:7" x14ac:dyDescent="0.2">
      <c r="A3462">
        <v>20181001</v>
      </c>
      <c r="B3462">
        <v>139.69</v>
      </c>
      <c r="C3462">
        <f t="shared" si="265"/>
        <v>139.15072075094668</v>
      </c>
      <c r="D3462">
        <f t="shared" si="267"/>
        <v>137.82638678769317</v>
      </c>
      <c r="E3462">
        <f t="shared" si="266"/>
        <v>1.3243339632535083</v>
      </c>
      <c r="F3462">
        <f t="shared" si="269"/>
        <v>1.7583881481003498</v>
      </c>
      <c r="G3462">
        <f t="shared" si="268"/>
        <v>-0.43405418484684155</v>
      </c>
    </row>
    <row r="3463" spans="1:7" x14ac:dyDescent="0.2">
      <c r="A3463">
        <v>20181002</v>
      </c>
      <c r="B3463">
        <v>140.47999999999999</v>
      </c>
      <c r="C3463">
        <f t="shared" si="265"/>
        <v>139.35522525080103</v>
      </c>
      <c r="D3463">
        <f t="shared" si="267"/>
        <v>138.02295072934552</v>
      </c>
      <c r="E3463">
        <f t="shared" si="266"/>
        <v>1.3322745214555027</v>
      </c>
      <c r="F3463">
        <f t="shared" si="269"/>
        <v>1.6731654227713806</v>
      </c>
      <c r="G3463">
        <f t="shared" si="268"/>
        <v>-0.34089090131587785</v>
      </c>
    </row>
    <row r="3464" spans="1:7" x14ac:dyDescent="0.2">
      <c r="A3464">
        <v>20181003</v>
      </c>
      <c r="B3464">
        <v>139.03</v>
      </c>
      <c r="C3464">
        <f t="shared" si="265"/>
        <v>139.30519059683164</v>
      </c>
      <c r="D3464">
        <f t="shared" si="267"/>
        <v>138.09754697161623</v>
      </c>
      <c r="E3464">
        <f t="shared" si="266"/>
        <v>1.207643625215411</v>
      </c>
      <c r="F3464">
        <f t="shared" si="269"/>
        <v>1.5800610632601868</v>
      </c>
      <c r="G3464">
        <f t="shared" si="268"/>
        <v>-0.37241743804477578</v>
      </c>
    </row>
    <row r="3465" spans="1:7" x14ac:dyDescent="0.2">
      <c r="A3465">
        <v>20181004</v>
      </c>
      <c r="B3465">
        <v>139.35</v>
      </c>
      <c r="C3465">
        <f t="shared" si="265"/>
        <v>139.31208435116523</v>
      </c>
      <c r="D3465">
        <f t="shared" si="267"/>
        <v>138.190321270015</v>
      </c>
      <c r="E3465">
        <f t="shared" si="266"/>
        <v>1.1217630811502204</v>
      </c>
      <c r="F3465">
        <f t="shared" si="269"/>
        <v>1.4884014668381935</v>
      </c>
      <c r="G3465">
        <f t="shared" si="268"/>
        <v>-0.36663838568797313</v>
      </c>
    </row>
    <row r="3466" spans="1:7" x14ac:dyDescent="0.2">
      <c r="A3466">
        <v>20181005</v>
      </c>
      <c r="B3466">
        <v>139.1</v>
      </c>
      <c r="C3466">
        <f t="shared" si="265"/>
        <v>139.27945598944748</v>
      </c>
      <c r="D3466">
        <f t="shared" si="267"/>
        <v>138.25770487964351</v>
      </c>
      <c r="E3466">
        <f t="shared" si="266"/>
        <v>1.0217511098039722</v>
      </c>
      <c r="F3466">
        <f t="shared" si="269"/>
        <v>1.3950713954313494</v>
      </c>
      <c r="G3466">
        <f t="shared" si="268"/>
        <v>-0.37332028562737718</v>
      </c>
    </row>
    <row r="3467" spans="1:7" x14ac:dyDescent="0.2">
      <c r="A3467">
        <v>20181008</v>
      </c>
      <c r="B3467">
        <v>139.38999999999999</v>
      </c>
      <c r="C3467">
        <f t="shared" si="265"/>
        <v>139.29646276030172</v>
      </c>
      <c r="D3467">
        <f t="shared" si="267"/>
        <v>138.34157859226249</v>
      </c>
      <c r="E3467">
        <f t="shared" si="266"/>
        <v>0.9548841680392286</v>
      </c>
      <c r="F3467">
        <f t="shared" si="269"/>
        <v>1.3070339499529253</v>
      </c>
      <c r="G3467">
        <f t="shared" si="268"/>
        <v>-0.35214978191369672</v>
      </c>
    </row>
    <row r="3468" spans="1:7" x14ac:dyDescent="0.2">
      <c r="A3468">
        <v>20181009</v>
      </c>
      <c r="B3468">
        <v>139.19999999999999</v>
      </c>
      <c r="C3468">
        <f t="shared" si="265"/>
        <v>139.28162233563992</v>
      </c>
      <c r="D3468">
        <f t="shared" si="267"/>
        <v>138.40516536320601</v>
      </c>
      <c r="E3468">
        <f t="shared" si="266"/>
        <v>0.87645697243391396</v>
      </c>
      <c r="F3468">
        <f t="shared" si="269"/>
        <v>1.2209185544491232</v>
      </c>
      <c r="G3468">
        <f t="shared" si="268"/>
        <v>-0.34446158201520927</v>
      </c>
    </row>
    <row r="3469" spans="1:7" x14ac:dyDescent="0.2">
      <c r="A3469">
        <v>20181010</v>
      </c>
      <c r="B3469">
        <v>137.72999999999999</v>
      </c>
      <c r="C3469">
        <f t="shared" si="265"/>
        <v>139.04291120707992</v>
      </c>
      <c r="D3469">
        <f t="shared" si="267"/>
        <v>138.35515311407963</v>
      </c>
      <c r="E3469">
        <f t="shared" si="266"/>
        <v>0.68775809300029778</v>
      </c>
      <c r="F3469">
        <f t="shared" si="269"/>
        <v>1.1142864621593582</v>
      </c>
      <c r="G3469">
        <f t="shared" si="268"/>
        <v>-0.42652836915906045</v>
      </c>
    </row>
    <row r="3470" spans="1:7" x14ac:dyDescent="0.2">
      <c r="A3470">
        <v>20181011</v>
      </c>
      <c r="B3470">
        <v>133.84</v>
      </c>
      <c r="C3470">
        <f t="shared" si="265"/>
        <v>138.24246332906762</v>
      </c>
      <c r="D3470">
        <f t="shared" si="267"/>
        <v>138.02069732785151</v>
      </c>
      <c r="E3470">
        <f t="shared" si="266"/>
        <v>0.22176600121611045</v>
      </c>
      <c r="F3470">
        <f t="shared" si="269"/>
        <v>0.93578236997070874</v>
      </c>
      <c r="G3470">
        <f t="shared" si="268"/>
        <v>-0.71401636875459829</v>
      </c>
    </row>
    <row r="3471" spans="1:7" x14ac:dyDescent="0.2">
      <c r="A3471">
        <v>20181012</v>
      </c>
      <c r="B3471">
        <v>133.87</v>
      </c>
      <c r="C3471">
        <f t="shared" ref="C3471:C3534" si="270">(B3471*(2/(12+1))+C3470*(1-(2/(12+1))))</f>
        <v>137.56977666305721</v>
      </c>
      <c r="D3471">
        <f t="shared" si="267"/>
        <v>137.71323826652917</v>
      </c>
      <c r="E3471">
        <f t="shared" si="266"/>
        <v>-0.14346160347196246</v>
      </c>
      <c r="F3471">
        <f t="shared" si="269"/>
        <v>0.7199335752821745</v>
      </c>
      <c r="G3471">
        <f t="shared" si="268"/>
        <v>-0.86339517875413696</v>
      </c>
    </row>
    <row r="3472" spans="1:7" x14ac:dyDescent="0.2">
      <c r="A3472">
        <v>20181015</v>
      </c>
      <c r="B3472">
        <v>133.94999999999999</v>
      </c>
      <c r="C3472">
        <f t="shared" si="270"/>
        <v>137.01288794566381</v>
      </c>
      <c r="D3472">
        <f t="shared" si="267"/>
        <v>137.43447987641591</v>
      </c>
      <c r="E3472">
        <f t="shared" si="266"/>
        <v>-0.42159193075210055</v>
      </c>
      <c r="F3472">
        <f t="shared" si="269"/>
        <v>0.49162847407531951</v>
      </c>
      <c r="G3472">
        <f t="shared" si="268"/>
        <v>-0.91322040482742006</v>
      </c>
    </row>
    <row r="3473" spans="1:7" x14ac:dyDescent="0.2">
      <c r="A3473">
        <v>20181016</v>
      </c>
      <c r="B3473">
        <v>136.56</v>
      </c>
      <c r="C3473">
        <f t="shared" si="270"/>
        <v>136.94321287710014</v>
      </c>
      <c r="D3473">
        <f t="shared" si="267"/>
        <v>137.369703589274</v>
      </c>
      <c r="E3473">
        <f t="shared" si="266"/>
        <v>-0.42649071217385881</v>
      </c>
      <c r="F3473">
        <f t="shared" si="269"/>
        <v>0.30800463682548385</v>
      </c>
      <c r="G3473">
        <f t="shared" si="268"/>
        <v>-0.73449534899934266</v>
      </c>
    </row>
    <row r="3474" spans="1:7" x14ac:dyDescent="0.2">
      <c r="A3474">
        <v>20181017</v>
      </c>
      <c r="B3474">
        <v>139.46</v>
      </c>
      <c r="C3474">
        <f t="shared" si="270"/>
        <v>137.33041089600781</v>
      </c>
      <c r="D3474">
        <f t="shared" si="267"/>
        <v>137.52454036043889</v>
      </c>
      <c r="E3474">
        <f t="shared" si="266"/>
        <v>-0.19412946443108581</v>
      </c>
      <c r="F3474">
        <f t="shared" si="269"/>
        <v>0.20757781657416993</v>
      </c>
      <c r="G3474">
        <f t="shared" si="268"/>
        <v>-0.40170728100525577</v>
      </c>
    </row>
    <row r="3475" spans="1:7" x14ac:dyDescent="0.2">
      <c r="A3475">
        <v>20181018</v>
      </c>
      <c r="B3475">
        <v>139.5</v>
      </c>
      <c r="C3475">
        <f t="shared" si="270"/>
        <v>137.66419383508352</v>
      </c>
      <c r="D3475">
        <f t="shared" si="267"/>
        <v>137.67087070411009</v>
      </c>
      <c r="E3475">
        <f t="shared" si="266"/>
        <v>-6.6768690265632813E-3</v>
      </c>
      <c r="F3475">
        <f t="shared" si="269"/>
        <v>0.16472687945402331</v>
      </c>
      <c r="G3475">
        <f t="shared" si="268"/>
        <v>-0.17140374848058659</v>
      </c>
    </row>
    <row r="3476" spans="1:7" x14ac:dyDescent="0.2">
      <c r="A3476">
        <v>20181019</v>
      </c>
      <c r="B3476">
        <v>139.05000000000001</v>
      </c>
      <c r="C3476">
        <f t="shared" si="270"/>
        <v>137.87739478353222</v>
      </c>
      <c r="D3476">
        <f t="shared" si="267"/>
        <v>137.77302842973157</v>
      </c>
      <c r="E3476">
        <f t="shared" si="266"/>
        <v>0.10436635380065695</v>
      </c>
      <c r="F3476">
        <f t="shared" si="269"/>
        <v>0.15265477432335006</v>
      </c>
      <c r="G3476">
        <f t="shared" si="268"/>
        <v>-4.828842052269311E-2</v>
      </c>
    </row>
    <row r="3477" spans="1:7" x14ac:dyDescent="0.2">
      <c r="A3477">
        <v>20181022</v>
      </c>
      <c r="B3477">
        <v>138.68</v>
      </c>
      <c r="C3477">
        <f t="shared" si="270"/>
        <v>138.00087250914265</v>
      </c>
      <c r="D3477">
        <f t="shared" si="267"/>
        <v>137.84021150901071</v>
      </c>
      <c r="E3477">
        <f t="shared" si="266"/>
        <v>0.16066100013193818</v>
      </c>
      <c r="F3477">
        <f t="shared" si="269"/>
        <v>0.1542560194850677</v>
      </c>
      <c r="G3477">
        <f t="shared" si="268"/>
        <v>6.4049806468704784E-3</v>
      </c>
    </row>
    <row r="3478" spans="1:7" x14ac:dyDescent="0.2">
      <c r="A3478">
        <v>20181023</v>
      </c>
      <c r="B3478">
        <v>138.93</v>
      </c>
      <c r="C3478">
        <f t="shared" si="270"/>
        <v>138.14381520004378</v>
      </c>
      <c r="D3478">
        <f t="shared" si="267"/>
        <v>137.92093658241734</v>
      </c>
      <c r="E3478">
        <f t="shared" si="266"/>
        <v>0.22287861762643502</v>
      </c>
      <c r="F3478">
        <f t="shared" si="269"/>
        <v>0.16798053911334115</v>
      </c>
      <c r="G3478">
        <f t="shared" si="268"/>
        <v>5.4898078513093862E-2</v>
      </c>
    </row>
    <row r="3479" spans="1:7" x14ac:dyDescent="0.2">
      <c r="A3479">
        <v>20181024</v>
      </c>
      <c r="B3479">
        <v>137.47</v>
      </c>
      <c r="C3479">
        <f t="shared" si="270"/>
        <v>138.04015132311395</v>
      </c>
      <c r="D3479">
        <f t="shared" si="267"/>
        <v>137.88753387260866</v>
      </c>
      <c r="E3479">
        <f t="shared" si="266"/>
        <v>0.1526174505052893</v>
      </c>
      <c r="F3479">
        <f t="shared" si="269"/>
        <v>0.1649079213917308</v>
      </c>
      <c r="G3479">
        <f t="shared" si="268"/>
        <v>-1.2290470886441501E-2</v>
      </c>
    </row>
    <row r="3480" spans="1:7" x14ac:dyDescent="0.2">
      <c r="A3480">
        <v>20181025</v>
      </c>
      <c r="B3480">
        <v>138.47</v>
      </c>
      <c r="C3480">
        <f t="shared" si="270"/>
        <v>138.10628188878871</v>
      </c>
      <c r="D3480">
        <f t="shared" si="267"/>
        <v>137.93067951167467</v>
      </c>
      <c r="E3480">
        <f t="shared" si="266"/>
        <v>0.17560237711404625</v>
      </c>
      <c r="F3480">
        <f t="shared" si="269"/>
        <v>0.16704681253619388</v>
      </c>
      <c r="G3480">
        <f t="shared" si="268"/>
        <v>8.5555645778523648E-3</v>
      </c>
    </row>
    <row r="3481" spans="1:7" x14ac:dyDescent="0.2">
      <c r="A3481">
        <v>20181026</v>
      </c>
      <c r="B3481">
        <v>136.97</v>
      </c>
      <c r="C3481">
        <f t="shared" si="270"/>
        <v>137.93146929051352</v>
      </c>
      <c r="D3481">
        <f t="shared" si="267"/>
        <v>137.85951806636544</v>
      </c>
      <c r="E3481">
        <f t="shared" si="266"/>
        <v>7.1951224148079973E-2</v>
      </c>
      <c r="F3481">
        <f t="shared" si="269"/>
        <v>0.14802769485857109</v>
      </c>
      <c r="G3481">
        <f t="shared" si="268"/>
        <v>-7.6076470710491118E-2</v>
      </c>
    </row>
    <row r="3482" spans="1:7" x14ac:dyDescent="0.2">
      <c r="A3482">
        <v>20181029</v>
      </c>
      <c r="B3482">
        <v>137.55000000000001</v>
      </c>
      <c r="C3482">
        <f t="shared" si="270"/>
        <v>137.8727817073576</v>
      </c>
      <c r="D3482">
        <f t="shared" si="267"/>
        <v>137.83659080219022</v>
      </c>
      <c r="E3482">
        <f t="shared" si="266"/>
        <v>3.6190905167387655E-2</v>
      </c>
      <c r="F3482">
        <f t="shared" si="269"/>
        <v>0.1256603369203344</v>
      </c>
      <c r="G3482">
        <f t="shared" si="268"/>
        <v>-8.9469431752946749E-2</v>
      </c>
    </row>
    <row r="3483" spans="1:7" x14ac:dyDescent="0.2">
      <c r="A3483">
        <v>20181030</v>
      </c>
      <c r="B3483">
        <v>140.75</v>
      </c>
      <c r="C3483">
        <f t="shared" si="270"/>
        <v>138.31543067545644</v>
      </c>
      <c r="D3483">
        <f t="shared" si="267"/>
        <v>138.05239889091686</v>
      </c>
      <c r="E3483">
        <f t="shared" si="266"/>
        <v>0.26303178453957798</v>
      </c>
      <c r="F3483">
        <f t="shared" si="269"/>
        <v>0.15313462644418313</v>
      </c>
      <c r="G3483">
        <f t="shared" si="268"/>
        <v>0.10989715809539485</v>
      </c>
    </row>
    <row r="3484" spans="1:7" x14ac:dyDescent="0.2">
      <c r="A3484">
        <v>20181031</v>
      </c>
      <c r="B3484">
        <v>139.99</v>
      </c>
      <c r="C3484">
        <f t="shared" si="270"/>
        <v>138.57305672538621</v>
      </c>
      <c r="D3484">
        <f t="shared" si="267"/>
        <v>138.19592489899711</v>
      </c>
      <c r="E3484">
        <f t="shared" ref="E3484:E3547" si="271">C3484-D3484</f>
        <v>0.37713182638910325</v>
      </c>
      <c r="F3484">
        <f t="shared" si="269"/>
        <v>0.19793406643316716</v>
      </c>
      <c r="G3484">
        <f t="shared" si="268"/>
        <v>0.17919775995593609</v>
      </c>
    </row>
    <row r="3485" spans="1:7" x14ac:dyDescent="0.2">
      <c r="A3485">
        <v>20181101</v>
      </c>
      <c r="B3485">
        <v>140.82</v>
      </c>
      <c r="C3485">
        <f t="shared" si="270"/>
        <v>138.91874030609603</v>
      </c>
      <c r="D3485">
        <f t="shared" ref="D3485:D3548" si="272">B3485*(2/(26+1)) + D3484*(1-(2/(26+1)))</f>
        <v>138.39030083240473</v>
      </c>
      <c r="E3485">
        <f t="shared" si="271"/>
        <v>0.52843947369129296</v>
      </c>
      <c r="F3485">
        <f t="shared" si="269"/>
        <v>0.26403514788479232</v>
      </c>
      <c r="G3485">
        <f t="shared" si="268"/>
        <v>0.26440432580650064</v>
      </c>
    </row>
    <row r="3486" spans="1:7" x14ac:dyDescent="0.2">
      <c r="A3486">
        <v>20181102</v>
      </c>
      <c r="B3486">
        <v>140.68</v>
      </c>
      <c r="C3486">
        <f t="shared" si="270"/>
        <v>139.18970333592742</v>
      </c>
      <c r="D3486">
        <f t="shared" si="272"/>
        <v>138.55990817815254</v>
      </c>
      <c r="E3486">
        <f t="shared" si="271"/>
        <v>0.62979515777487904</v>
      </c>
      <c r="F3486">
        <f t="shared" si="269"/>
        <v>0.33718714986280968</v>
      </c>
      <c r="G3486">
        <f t="shared" si="268"/>
        <v>0.29260800791206937</v>
      </c>
    </row>
    <row r="3487" spans="1:7" x14ac:dyDescent="0.2">
      <c r="A3487">
        <v>20181105</v>
      </c>
      <c r="B3487">
        <v>142.19999999999999</v>
      </c>
      <c r="C3487">
        <f t="shared" si="270"/>
        <v>139.6528258996309</v>
      </c>
      <c r="D3487">
        <f t="shared" si="272"/>
        <v>138.8295446094005</v>
      </c>
      <c r="E3487">
        <f t="shared" si="271"/>
        <v>0.82328129023039764</v>
      </c>
      <c r="F3487">
        <f t="shared" si="269"/>
        <v>0.43440597793632729</v>
      </c>
      <c r="G3487">
        <f t="shared" si="268"/>
        <v>0.38887531229407035</v>
      </c>
    </row>
    <row r="3488" spans="1:7" x14ac:dyDescent="0.2">
      <c r="A3488">
        <v>20181106</v>
      </c>
      <c r="B3488">
        <v>142.57</v>
      </c>
      <c r="C3488">
        <f t="shared" si="270"/>
        <v>140.10162191507229</v>
      </c>
      <c r="D3488">
        <f t="shared" si="272"/>
        <v>139.10661537907453</v>
      </c>
      <c r="E3488">
        <f t="shared" si="271"/>
        <v>0.99500653599776001</v>
      </c>
      <c r="F3488">
        <f t="shared" si="269"/>
        <v>0.54652608954861392</v>
      </c>
      <c r="G3488">
        <f t="shared" si="268"/>
        <v>0.44848044644914609</v>
      </c>
    </row>
    <row r="3489" spans="1:7" x14ac:dyDescent="0.2">
      <c r="A3489">
        <v>20181107</v>
      </c>
      <c r="B3489">
        <v>144.75</v>
      </c>
      <c r="C3489">
        <f t="shared" si="270"/>
        <v>140.81675700506116</v>
      </c>
      <c r="D3489">
        <f t="shared" si="272"/>
        <v>139.52464386951345</v>
      </c>
      <c r="E3489">
        <f t="shared" si="271"/>
        <v>1.2921131355477087</v>
      </c>
      <c r="F3489">
        <f t="shared" si="269"/>
        <v>0.6956434987484329</v>
      </c>
      <c r="G3489">
        <f t="shared" si="268"/>
        <v>0.59646963679927578</v>
      </c>
    </row>
    <row r="3490" spans="1:7" x14ac:dyDescent="0.2">
      <c r="A3490">
        <v>20181108</v>
      </c>
      <c r="B3490">
        <v>145.30000000000001</v>
      </c>
      <c r="C3490">
        <f t="shared" si="270"/>
        <v>141.50648669659023</v>
      </c>
      <c r="D3490">
        <f t="shared" si="272"/>
        <v>139.95244802732728</v>
      </c>
      <c r="E3490">
        <f t="shared" si="271"/>
        <v>1.5540386692629511</v>
      </c>
      <c r="F3490">
        <f t="shared" si="269"/>
        <v>0.86732253285133654</v>
      </c>
      <c r="G3490">
        <f t="shared" si="268"/>
        <v>0.68671613641161455</v>
      </c>
    </row>
    <row r="3491" spans="1:7" x14ac:dyDescent="0.2">
      <c r="A3491">
        <v>20181109</v>
      </c>
      <c r="B3491">
        <v>145.34</v>
      </c>
      <c r="C3491">
        <f t="shared" si="270"/>
        <v>142.09625797403788</v>
      </c>
      <c r="D3491">
        <f t="shared" si="272"/>
        <v>140.35152595122895</v>
      </c>
      <c r="E3491">
        <f t="shared" si="271"/>
        <v>1.7447320228089325</v>
      </c>
      <c r="F3491">
        <f t="shared" si="269"/>
        <v>1.0428044308428559</v>
      </c>
      <c r="G3491">
        <f t="shared" si="268"/>
        <v>0.70192759196607657</v>
      </c>
    </row>
    <row r="3492" spans="1:7" x14ac:dyDescent="0.2">
      <c r="A3492">
        <v>20181112</v>
      </c>
      <c r="B3492">
        <v>145.62</v>
      </c>
      <c r="C3492">
        <f t="shared" si="270"/>
        <v>142.63837213187821</v>
      </c>
      <c r="D3492">
        <f t="shared" si="272"/>
        <v>140.74178328817496</v>
      </c>
      <c r="E3492">
        <f t="shared" si="271"/>
        <v>1.8965888437032561</v>
      </c>
      <c r="F3492">
        <f t="shared" si="269"/>
        <v>1.2135613134149361</v>
      </c>
      <c r="G3492">
        <f t="shared" ref="G3492:G3555" si="273">E3492-F3492</f>
        <v>0.68302753028831997</v>
      </c>
    </row>
    <row r="3493" spans="1:7" x14ac:dyDescent="0.2">
      <c r="A3493">
        <v>20181113</v>
      </c>
      <c r="B3493">
        <v>144.68</v>
      </c>
      <c r="C3493">
        <f t="shared" si="270"/>
        <v>142.95246872697388</v>
      </c>
      <c r="D3493">
        <f t="shared" si="272"/>
        <v>141.03350304460645</v>
      </c>
      <c r="E3493">
        <f t="shared" si="271"/>
        <v>1.9189656823674284</v>
      </c>
      <c r="F3493">
        <f t="shared" ref="F3493:F3556" si="274">(E3493*(2/(9+1))+F3492*(1-(2/(9+1))))</f>
        <v>1.3546421872054346</v>
      </c>
      <c r="G3493">
        <f t="shared" si="273"/>
        <v>0.56432349516199376</v>
      </c>
    </row>
    <row r="3494" spans="1:7" x14ac:dyDescent="0.2">
      <c r="A3494">
        <v>20181114</v>
      </c>
      <c r="B3494">
        <v>144.25</v>
      </c>
      <c r="C3494">
        <f t="shared" si="270"/>
        <v>143.15208892282405</v>
      </c>
      <c r="D3494">
        <f t="shared" si="272"/>
        <v>141.27176207833932</v>
      </c>
      <c r="E3494">
        <f t="shared" si="271"/>
        <v>1.8803268444847276</v>
      </c>
      <c r="F3494">
        <f t="shared" si="274"/>
        <v>1.4597791186612932</v>
      </c>
      <c r="G3494">
        <f t="shared" si="273"/>
        <v>0.42054772582343447</v>
      </c>
    </row>
    <row r="3495" spans="1:7" x14ac:dyDescent="0.2">
      <c r="A3495">
        <v>20181115</v>
      </c>
      <c r="B3495">
        <v>144.5</v>
      </c>
      <c r="C3495">
        <f t="shared" si="270"/>
        <v>143.3594598577742</v>
      </c>
      <c r="D3495">
        <f t="shared" si="272"/>
        <v>141.51089081327714</v>
      </c>
      <c r="E3495">
        <f t="shared" si="271"/>
        <v>1.8485690444970544</v>
      </c>
      <c r="F3495">
        <f t="shared" si="274"/>
        <v>1.5375371038284456</v>
      </c>
      <c r="G3495">
        <f t="shared" si="273"/>
        <v>0.31103194066860884</v>
      </c>
    </row>
    <row r="3496" spans="1:7" x14ac:dyDescent="0.2">
      <c r="A3496">
        <v>20181116</v>
      </c>
      <c r="B3496">
        <v>145.99</v>
      </c>
      <c r="C3496">
        <f t="shared" si="270"/>
        <v>143.76415834119356</v>
      </c>
      <c r="D3496">
        <f t="shared" si="272"/>
        <v>141.84267667896032</v>
      </c>
      <c r="E3496">
        <f t="shared" si="271"/>
        <v>1.9214816622332478</v>
      </c>
      <c r="F3496">
        <f t="shared" si="274"/>
        <v>1.6143260155094061</v>
      </c>
      <c r="G3496">
        <f t="shared" si="273"/>
        <v>0.30715564672384166</v>
      </c>
    </row>
    <row r="3497" spans="1:7" x14ac:dyDescent="0.2">
      <c r="A3497">
        <v>20181119</v>
      </c>
      <c r="B3497">
        <v>147.72999999999999</v>
      </c>
      <c r="C3497">
        <f t="shared" si="270"/>
        <v>144.37428782716378</v>
      </c>
      <c r="D3497">
        <f t="shared" si="272"/>
        <v>142.27877470274103</v>
      </c>
      <c r="E3497">
        <f t="shared" si="271"/>
        <v>2.0955131244227516</v>
      </c>
      <c r="F3497">
        <f t="shared" si="274"/>
        <v>1.7105634372920755</v>
      </c>
      <c r="G3497">
        <f t="shared" si="273"/>
        <v>0.38494968713067612</v>
      </c>
    </row>
    <row r="3498" spans="1:7" x14ac:dyDescent="0.2">
      <c r="A3498">
        <v>20181120</v>
      </c>
      <c r="B3498">
        <v>146.44999999999999</v>
      </c>
      <c r="C3498">
        <f t="shared" si="270"/>
        <v>144.69362816144627</v>
      </c>
      <c r="D3498">
        <f t="shared" si="272"/>
        <v>142.58775435438983</v>
      </c>
      <c r="E3498">
        <f t="shared" si="271"/>
        <v>2.1058738070564402</v>
      </c>
      <c r="F3498">
        <f t="shared" si="274"/>
        <v>1.7896255112449486</v>
      </c>
      <c r="G3498">
        <f t="shared" si="273"/>
        <v>0.31624829581149161</v>
      </c>
    </row>
    <row r="3499" spans="1:7" x14ac:dyDescent="0.2">
      <c r="A3499">
        <v>20181121</v>
      </c>
      <c r="B3499">
        <v>141.99</v>
      </c>
      <c r="C3499">
        <f t="shared" si="270"/>
        <v>144.27768536737761</v>
      </c>
      <c r="D3499">
        <f t="shared" si="272"/>
        <v>142.54347625406467</v>
      </c>
      <c r="E3499">
        <f t="shared" si="271"/>
        <v>1.7342091133129429</v>
      </c>
      <c r="F3499">
        <f t="shared" si="274"/>
        <v>1.7785422316585477</v>
      </c>
      <c r="G3499">
        <f t="shared" si="273"/>
        <v>-4.4333118345604827E-2</v>
      </c>
    </row>
    <row r="3500" spans="1:7" x14ac:dyDescent="0.2">
      <c r="A3500">
        <v>20181123</v>
      </c>
      <c r="B3500">
        <v>142.22999999999999</v>
      </c>
      <c r="C3500">
        <f t="shared" si="270"/>
        <v>143.96265684931953</v>
      </c>
      <c r="D3500">
        <f t="shared" si="272"/>
        <v>142.52025579080063</v>
      </c>
      <c r="E3500">
        <f t="shared" si="271"/>
        <v>1.4424010585188967</v>
      </c>
      <c r="F3500">
        <f t="shared" si="274"/>
        <v>1.7113139970306177</v>
      </c>
      <c r="G3500">
        <f t="shared" si="273"/>
        <v>-0.26891293851172104</v>
      </c>
    </row>
    <row r="3501" spans="1:7" x14ac:dyDescent="0.2">
      <c r="A3501">
        <v>20181126</v>
      </c>
      <c r="B3501">
        <v>141.37</v>
      </c>
      <c r="C3501">
        <f t="shared" si="270"/>
        <v>143.56378656480882</v>
      </c>
      <c r="D3501">
        <f t="shared" si="272"/>
        <v>142.43505165814872</v>
      </c>
      <c r="E3501">
        <f t="shared" si="271"/>
        <v>1.1287349066600996</v>
      </c>
      <c r="F3501">
        <f t="shared" si="274"/>
        <v>1.5947981789565142</v>
      </c>
      <c r="G3501">
        <f t="shared" si="273"/>
        <v>-0.46606327229641464</v>
      </c>
    </row>
    <row r="3502" spans="1:7" x14ac:dyDescent="0.2">
      <c r="A3502">
        <v>20181127</v>
      </c>
      <c r="B3502">
        <v>143.22</v>
      </c>
      <c r="C3502">
        <f t="shared" si="270"/>
        <v>143.51089632406899</v>
      </c>
      <c r="D3502">
        <f t="shared" si="272"/>
        <v>142.49319597976734</v>
      </c>
      <c r="E3502">
        <f t="shared" si="271"/>
        <v>1.0177003443016588</v>
      </c>
      <c r="F3502">
        <f t="shared" si="274"/>
        <v>1.4793786120255432</v>
      </c>
      <c r="G3502">
        <f t="shared" si="273"/>
        <v>-0.46167826772388443</v>
      </c>
    </row>
    <row r="3503" spans="1:7" x14ac:dyDescent="0.2">
      <c r="A3503">
        <v>20181128</v>
      </c>
      <c r="B3503">
        <v>146.44</v>
      </c>
      <c r="C3503">
        <f t="shared" si="270"/>
        <v>143.96152765882761</v>
      </c>
      <c r="D3503">
        <f t="shared" si="272"/>
        <v>142.78555183311792</v>
      </c>
      <c r="E3503">
        <f t="shared" si="271"/>
        <v>1.1759758257096848</v>
      </c>
      <c r="F3503">
        <f t="shared" si="274"/>
        <v>1.4186980547623718</v>
      </c>
      <c r="G3503">
        <f t="shared" si="273"/>
        <v>-0.24272222905268692</v>
      </c>
    </row>
    <row r="3504" spans="1:7" x14ac:dyDescent="0.2">
      <c r="A3504">
        <v>20181129</v>
      </c>
      <c r="B3504">
        <v>145.85</v>
      </c>
      <c r="C3504">
        <f t="shared" si="270"/>
        <v>144.25206186516181</v>
      </c>
      <c r="D3504">
        <f t="shared" si="272"/>
        <v>143.01254799362769</v>
      </c>
      <c r="E3504">
        <f t="shared" si="271"/>
        <v>1.2395138715341147</v>
      </c>
      <c r="F3504">
        <f t="shared" si="274"/>
        <v>1.3828612181167204</v>
      </c>
      <c r="G3504">
        <f t="shared" si="273"/>
        <v>-0.14334734658260562</v>
      </c>
    </row>
    <row r="3505" spans="1:7" x14ac:dyDescent="0.2">
      <c r="A3505">
        <v>20181130</v>
      </c>
      <c r="B3505">
        <v>146.9</v>
      </c>
      <c r="C3505">
        <f t="shared" si="270"/>
        <v>144.65943696282923</v>
      </c>
      <c r="D3505">
        <f t="shared" si="272"/>
        <v>143.3005074015071</v>
      </c>
      <c r="E3505">
        <f t="shared" si="271"/>
        <v>1.3589295613221282</v>
      </c>
      <c r="F3505">
        <f t="shared" si="274"/>
        <v>1.3780748867578021</v>
      </c>
      <c r="G3505">
        <f t="shared" si="273"/>
        <v>-1.9145325435673932E-2</v>
      </c>
    </row>
    <row r="3506" spans="1:7" x14ac:dyDescent="0.2">
      <c r="A3506">
        <v>20181203</v>
      </c>
      <c r="B3506">
        <v>146.21</v>
      </c>
      <c r="C3506">
        <f t="shared" si="270"/>
        <v>144.89798512239398</v>
      </c>
      <c r="D3506">
        <f t="shared" si="272"/>
        <v>143.51602537176583</v>
      </c>
      <c r="E3506">
        <f t="shared" si="271"/>
        <v>1.3819597506281411</v>
      </c>
      <c r="F3506">
        <f t="shared" si="274"/>
        <v>1.37885185953187</v>
      </c>
      <c r="G3506">
        <f t="shared" si="273"/>
        <v>3.107891096271187E-3</v>
      </c>
    </row>
    <row r="3507" spans="1:7" x14ac:dyDescent="0.2">
      <c r="A3507">
        <v>20181204</v>
      </c>
      <c r="B3507">
        <v>146.03</v>
      </c>
      <c r="C3507">
        <f t="shared" si="270"/>
        <v>145.07214125741029</v>
      </c>
      <c r="D3507">
        <f t="shared" si="272"/>
        <v>143.70224571459801</v>
      </c>
      <c r="E3507">
        <f t="shared" si="271"/>
        <v>1.3698955428122872</v>
      </c>
      <c r="F3507">
        <f t="shared" si="274"/>
        <v>1.3770605961879534</v>
      </c>
      <c r="G3507">
        <f t="shared" si="273"/>
        <v>-7.1650533756661972E-3</v>
      </c>
    </row>
    <row r="3508" spans="1:7" x14ac:dyDescent="0.2">
      <c r="A3508">
        <v>20181206</v>
      </c>
      <c r="B3508">
        <v>145.91</v>
      </c>
      <c r="C3508">
        <f t="shared" si="270"/>
        <v>145.20104260242408</v>
      </c>
      <c r="D3508">
        <f t="shared" si="272"/>
        <v>143.86578306907222</v>
      </c>
      <c r="E3508">
        <f t="shared" si="271"/>
        <v>1.3352595333518593</v>
      </c>
      <c r="F3508">
        <f t="shared" si="274"/>
        <v>1.3687003836207345</v>
      </c>
      <c r="G3508">
        <f t="shared" si="273"/>
        <v>-3.3440850268875222E-2</v>
      </c>
    </row>
    <row r="3509" spans="1:7" x14ac:dyDescent="0.2">
      <c r="A3509">
        <v>20181207</v>
      </c>
      <c r="B3509">
        <v>145.43</v>
      </c>
      <c r="C3509">
        <f t="shared" si="270"/>
        <v>145.23626681743576</v>
      </c>
      <c r="D3509">
        <f t="shared" si="272"/>
        <v>143.98165098988167</v>
      </c>
      <c r="E3509">
        <f t="shared" si="271"/>
        <v>1.2546158275540904</v>
      </c>
      <c r="F3509">
        <f t="shared" si="274"/>
        <v>1.3458834724074058</v>
      </c>
      <c r="G3509">
        <f t="shared" si="273"/>
        <v>-9.1267644853315399E-2</v>
      </c>
    </row>
    <row r="3510" spans="1:7" x14ac:dyDescent="0.2">
      <c r="A3510">
        <v>20181210</v>
      </c>
      <c r="B3510">
        <v>145.26</v>
      </c>
      <c r="C3510">
        <f t="shared" si="270"/>
        <v>145.23991807629179</v>
      </c>
      <c r="D3510">
        <f t="shared" si="272"/>
        <v>144.07634350914969</v>
      </c>
      <c r="E3510">
        <f t="shared" si="271"/>
        <v>1.1635745671420921</v>
      </c>
      <c r="F3510">
        <f t="shared" si="274"/>
        <v>1.3094216913543431</v>
      </c>
      <c r="G3510">
        <f t="shared" si="273"/>
        <v>-0.14584712421225099</v>
      </c>
    </row>
    <row r="3511" spans="1:7" x14ac:dyDescent="0.2">
      <c r="A3511">
        <v>20181211</v>
      </c>
      <c r="B3511">
        <v>146.5</v>
      </c>
      <c r="C3511">
        <f t="shared" si="270"/>
        <v>145.43377683378534</v>
      </c>
      <c r="D3511">
        <f t="shared" si="272"/>
        <v>144.25587361958304</v>
      </c>
      <c r="E3511">
        <f t="shared" si="271"/>
        <v>1.1779032142023027</v>
      </c>
      <c r="F3511">
        <f t="shared" si="274"/>
        <v>1.2831179959239349</v>
      </c>
      <c r="G3511">
        <f t="shared" si="273"/>
        <v>-0.10521478172163223</v>
      </c>
    </row>
    <row r="3512" spans="1:7" x14ac:dyDescent="0.2">
      <c r="A3512">
        <v>20181212</v>
      </c>
      <c r="B3512">
        <v>147.1</v>
      </c>
      <c r="C3512">
        <f t="shared" si="270"/>
        <v>145.69011885935683</v>
      </c>
      <c r="D3512">
        <f t="shared" si="272"/>
        <v>144.46654964776209</v>
      </c>
      <c r="E3512">
        <f t="shared" si="271"/>
        <v>1.2235692115947359</v>
      </c>
      <c r="F3512">
        <f t="shared" si="274"/>
        <v>1.2712082390580952</v>
      </c>
      <c r="G3512">
        <f t="shared" si="273"/>
        <v>-4.7639027463359351E-2</v>
      </c>
    </row>
    <row r="3513" spans="1:7" x14ac:dyDescent="0.2">
      <c r="A3513">
        <v>20181213</v>
      </c>
      <c r="B3513">
        <v>147.84</v>
      </c>
      <c r="C3513">
        <f t="shared" si="270"/>
        <v>146.02086980407117</v>
      </c>
      <c r="D3513">
        <f t="shared" si="272"/>
        <v>144.71643485903897</v>
      </c>
      <c r="E3513">
        <f t="shared" si="271"/>
        <v>1.3044349450321988</v>
      </c>
      <c r="F3513">
        <f t="shared" si="274"/>
        <v>1.2778535802529161</v>
      </c>
      <c r="G3513">
        <f t="shared" si="273"/>
        <v>2.6581364779282746E-2</v>
      </c>
    </row>
    <row r="3514" spans="1:7" x14ac:dyDescent="0.2">
      <c r="A3514">
        <v>20181214</v>
      </c>
      <c r="B3514">
        <v>133</v>
      </c>
      <c r="C3514">
        <f t="shared" si="270"/>
        <v>144.01765906498329</v>
      </c>
      <c r="D3514">
        <f t="shared" si="272"/>
        <v>143.84855079540645</v>
      </c>
      <c r="E3514">
        <f t="shared" si="271"/>
        <v>0.16910826957683867</v>
      </c>
      <c r="F3514">
        <f t="shared" si="274"/>
        <v>1.0561045181177007</v>
      </c>
      <c r="G3514">
        <f t="shared" si="273"/>
        <v>-0.88699624854086201</v>
      </c>
    </row>
    <row r="3515" spans="1:7" x14ac:dyDescent="0.2">
      <c r="A3515">
        <v>20181217</v>
      </c>
      <c r="B3515">
        <v>129.13999999999999</v>
      </c>
      <c r="C3515">
        <f t="shared" si="270"/>
        <v>141.72878843960123</v>
      </c>
      <c r="D3515">
        <f t="shared" si="272"/>
        <v>142.75902851426525</v>
      </c>
      <c r="E3515">
        <f t="shared" si="271"/>
        <v>-1.0302400746640217</v>
      </c>
      <c r="F3515">
        <f t="shared" si="274"/>
        <v>0.63883559956135627</v>
      </c>
      <c r="G3515">
        <f t="shared" si="273"/>
        <v>-1.6690756742253781</v>
      </c>
    </row>
    <row r="3516" spans="1:7" x14ac:dyDescent="0.2">
      <c r="A3516">
        <v>20181218</v>
      </c>
      <c r="B3516">
        <v>130.41999999999999</v>
      </c>
      <c r="C3516">
        <f t="shared" si="270"/>
        <v>139.98897483350873</v>
      </c>
      <c r="D3516">
        <f t="shared" si="272"/>
        <v>141.84502640209746</v>
      </c>
      <c r="E3516">
        <f t="shared" si="271"/>
        <v>-1.8560515685887253</v>
      </c>
      <c r="F3516">
        <f t="shared" si="274"/>
        <v>0.13985816593133998</v>
      </c>
      <c r="G3516">
        <f t="shared" si="273"/>
        <v>-1.9959097345200654</v>
      </c>
    </row>
    <row r="3517" spans="1:7" x14ac:dyDescent="0.2">
      <c r="A3517">
        <v>20181219</v>
      </c>
      <c r="B3517">
        <v>127.61</v>
      </c>
      <c r="C3517">
        <f t="shared" si="270"/>
        <v>138.08451716681509</v>
      </c>
      <c r="D3517">
        <f t="shared" si="272"/>
        <v>140.79058000194209</v>
      </c>
      <c r="E3517">
        <f t="shared" si="271"/>
        <v>-2.7060628351269997</v>
      </c>
      <c r="F3517">
        <f t="shared" si="274"/>
        <v>-0.42932603428032801</v>
      </c>
      <c r="G3517">
        <f t="shared" si="273"/>
        <v>-2.2767368008466717</v>
      </c>
    </row>
    <row r="3518" spans="1:7" x14ac:dyDescent="0.2">
      <c r="A3518">
        <v>20181220</v>
      </c>
      <c r="B3518">
        <v>128.27000000000001</v>
      </c>
      <c r="C3518">
        <f t="shared" si="270"/>
        <v>136.57459144884353</v>
      </c>
      <c r="D3518">
        <f t="shared" si="272"/>
        <v>139.86312963142785</v>
      </c>
      <c r="E3518">
        <f t="shared" si="271"/>
        <v>-3.2885381825843183</v>
      </c>
      <c r="F3518">
        <f t="shared" si="274"/>
        <v>-1.0011684639411262</v>
      </c>
      <c r="G3518">
        <f t="shared" si="273"/>
        <v>-2.2873697186431921</v>
      </c>
    </row>
    <row r="3519" spans="1:7" x14ac:dyDescent="0.2">
      <c r="A3519">
        <v>20181221</v>
      </c>
      <c r="B3519">
        <v>128.09</v>
      </c>
      <c r="C3519">
        <f t="shared" si="270"/>
        <v>135.26926968748299</v>
      </c>
      <c r="D3519">
        <f t="shared" si="272"/>
        <v>138.99104595502581</v>
      </c>
      <c r="E3519">
        <f t="shared" si="271"/>
        <v>-3.7217762675428219</v>
      </c>
      <c r="F3519">
        <f t="shared" si="274"/>
        <v>-1.5452900246614654</v>
      </c>
      <c r="G3519">
        <f t="shared" si="273"/>
        <v>-2.1764862428813565</v>
      </c>
    </row>
    <row r="3520" spans="1:7" x14ac:dyDescent="0.2">
      <c r="A3520">
        <v>20181224</v>
      </c>
      <c r="B3520">
        <v>122.84</v>
      </c>
      <c r="C3520">
        <f t="shared" si="270"/>
        <v>133.35707435094716</v>
      </c>
      <c r="D3520">
        <f t="shared" si="272"/>
        <v>137.79467218057945</v>
      </c>
      <c r="E3520">
        <f t="shared" si="271"/>
        <v>-4.4375978296322955</v>
      </c>
      <c r="F3520">
        <f t="shared" si="274"/>
        <v>-2.1237515856556315</v>
      </c>
      <c r="G3520">
        <f t="shared" si="273"/>
        <v>-2.3138462439766641</v>
      </c>
    </row>
    <row r="3521" spans="1:7" x14ac:dyDescent="0.2">
      <c r="A3521">
        <v>20181226</v>
      </c>
      <c r="B3521">
        <v>126.71</v>
      </c>
      <c r="C3521">
        <f t="shared" si="270"/>
        <v>132.33444752772451</v>
      </c>
      <c r="D3521">
        <f t="shared" si="272"/>
        <v>136.97358535238837</v>
      </c>
      <c r="E3521">
        <f t="shared" si="271"/>
        <v>-4.6391378246638624</v>
      </c>
      <c r="F3521">
        <f t="shared" si="274"/>
        <v>-2.626828833457278</v>
      </c>
      <c r="G3521">
        <f t="shared" si="273"/>
        <v>-2.0123089912065844</v>
      </c>
    </row>
    <row r="3522" spans="1:7" x14ac:dyDescent="0.2">
      <c r="A3522">
        <v>20181227</v>
      </c>
      <c r="B3522">
        <v>127.41</v>
      </c>
      <c r="C3522">
        <f t="shared" si="270"/>
        <v>131.57684021576688</v>
      </c>
      <c r="D3522">
        <f t="shared" si="272"/>
        <v>136.26517162258182</v>
      </c>
      <c r="E3522">
        <f t="shared" si="271"/>
        <v>-4.6883314068149389</v>
      </c>
      <c r="F3522">
        <f t="shared" si="274"/>
        <v>-3.0391293481288102</v>
      </c>
      <c r="G3522">
        <f t="shared" si="273"/>
        <v>-1.6492020586861287</v>
      </c>
    </row>
    <row r="3523" spans="1:7" x14ac:dyDescent="0.2">
      <c r="A3523">
        <v>20181228</v>
      </c>
      <c r="B3523">
        <v>127.27</v>
      </c>
      <c r="C3523">
        <f t="shared" si="270"/>
        <v>130.9142494133412</v>
      </c>
      <c r="D3523">
        <f t="shared" si="272"/>
        <v>135.59886261350169</v>
      </c>
      <c r="E3523">
        <f t="shared" si="271"/>
        <v>-4.6846132001604985</v>
      </c>
      <c r="F3523">
        <f t="shared" si="274"/>
        <v>-3.3682261185351483</v>
      </c>
      <c r="G3523">
        <f t="shared" si="273"/>
        <v>-1.3163870816253502</v>
      </c>
    </row>
    <row r="3524" spans="1:7" x14ac:dyDescent="0.2">
      <c r="A3524">
        <v>20181231</v>
      </c>
      <c r="B3524">
        <v>129.05000000000001</v>
      </c>
      <c r="C3524">
        <f t="shared" si="270"/>
        <v>130.62744181128872</v>
      </c>
      <c r="D3524">
        <f t="shared" si="272"/>
        <v>135.11376167916822</v>
      </c>
      <c r="E3524">
        <f t="shared" si="271"/>
        <v>-4.4863198678795015</v>
      </c>
      <c r="F3524">
        <f t="shared" si="274"/>
        <v>-3.5918448684040194</v>
      </c>
      <c r="G3524">
        <f t="shared" si="273"/>
        <v>-0.89447499947548215</v>
      </c>
    </row>
    <row r="3525" spans="1:7" x14ac:dyDescent="0.2">
      <c r="A3525">
        <v>20190102</v>
      </c>
      <c r="B3525">
        <v>127.75</v>
      </c>
      <c r="C3525">
        <f t="shared" si="270"/>
        <v>130.18475845570583</v>
      </c>
      <c r="D3525">
        <f t="shared" si="272"/>
        <v>134.5682978510817</v>
      </c>
      <c r="E3525">
        <f t="shared" si="271"/>
        <v>-4.3835393953758626</v>
      </c>
      <c r="F3525">
        <f t="shared" si="274"/>
        <v>-3.7501837737983879</v>
      </c>
      <c r="G3525">
        <f t="shared" si="273"/>
        <v>-0.63335562157747471</v>
      </c>
    </row>
    <row r="3526" spans="1:7" x14ac:dyDescent="0.2">
      <c r="A3526">
        <v>20190103</v>
      </c>
      <c r="B3526">
        <v>125.72</v>
      </c>
      <c r="C3526">
        <f t="shared" si="270"/>
        <v>129.49787253944339</v>
      </c>
      <c r="D3526">
        <f t="shared" si="272"/>
        <v>133.91286838063118</v>
      </c>
      <c r="E3526">
        <f t="shared" si="271"/>
        <v>-4.414995841187789</v>
      </c>
      <c r="F3526">
        <f t="shared" si="274"/>
        <v>-3.8831461872762683</v>
      </c>
      <c r="G3526">
        <f t="shared" si="273"/>
        <v>-0.53184965391152073</v>
      </c>
    </row>
    <row r="3527" spans="1:7" x14ac:dyDescent="0.2">
      <c r="A3527">
        <v>20190104</v>
      </c>
      <c r="B3527">
        <v>127.83</v>
      </c>
      <c r="C3527">
        <f t="shared" si="270"/>
        <v>129.2412767641444</v>
      </c>
      <c r="D3527">
        <f t="shared" si="272"/>
        <v>133.46228553762145</v>
      </c>
      <c r="E3527">
        <f t="shared" si="271"/>
        <v>-4.2210087734770525</v>
      </c>
      <c r="F3527">
        <f t="shared" si="274"/>
        <v>-3.9507187045164254</v>
      </c>
      <c r="G3527">
        <f t="shared" si="273"/>
        <v>-0.27029006896062713</v>
      </c>
    </row>
    <row r="3528" spans="1:7" x14ac:dyDescent="0.2">
      <c r="A3528">
        <v>20190107</v>
      </c>
      <c r="B3528">
        <v>127.01</v>
      </c>
      <c r="C3528">
        <f t="shared" si="270"/>
        <v>128.89800341581449</v>
      </c>
      <c r="D3528">
        <f t="shared" si="272"/>
        <v>132.9843384607606</v>
      </c>
      <c r="E3528">
        <f t="shared" si="271"/>
        <v>-4.0863350449461109</v>
      </c>
      <c r="F3528">
        <f t="shared" si="274"/>
        <v>-3.9778419726023628</v>
      </c>
      <c r="G3528">
        <f t="shared" si="273"/>
        <v>-0.10849307234374805</v>
      </c>
    </row>
    <row r="3529" spans="1:7" x14ac:dyDescent="0.2">
      <c r="A3529">
        <v>20190108</v>
      </c>
      <c r="B3529">
        <v>129.96</v>
      </c>
      <c r="C3529">
        <f t="shared" si="270"/>
        <v>129.06138750568917</v>
      </c>
      <c r="D3529">
        <f t="shared" si="272"/>
        <v>132.76031338959316</v>
      </c>
      <c r="E3529">
        <f t="shared" si="271"/>
        <v>-3.6989258839039962</v>
      </c>
      <c r="F3529">
        <f t="shared" si="274"/>
        <v>-3.9220587548626895</v>
      </c>
      <c r="G3529">
        <f t="shared" si="273"/>
        <v>0.22313287095869327</v>
      </c>
    </row>
    <row r="3530" spans="1:7" x14ac:dyDescent="0.2">
      <c r="A3530">
        <v>20190109</v>
      </c>
      <c r="B3530">
        <v>128.93</v>
      </c>
      <c r="C3530">
        <f t="shared" si="270"/>
        <v>129.04117404327545</v>
      </c>
      <c r="D3530">
        <f t="shared" si="272"/>
        <v>132.47658647184551</v>
      </c>
      <c r="E3530">
        <f t="shared" si="271"/>
        <v>-3.4354124285700607</v>
      </c>
      <c r="F3530">
        <f t="shared" si="274"/>
        <v>-3.8247294896041639</v>
      </c>
      <c r="G3530">
        <f t="shared" si="273"/>
        <v>0.38931706103410324</v>
      </c>
    </row>
    <row r="3531" spans="1:7" x14ac:dyDescent="0.2">
      <c r="A3531">
        <v>20190110</v>
      </c>
      <c r="B3531">
        <v>129.71</v>
      </c>
      <c r="C3531">
        <f t="shared" si="270"/>
        <v>129.14407034430999</v>
      </c>
      <c r="D3531">
        <f t="shared" si="272"/>
        <v>132.27165414059769</v>
      </c>
      <c r="E3531">
        <f t="shared" si="271"/>
        <v>-3.1275837962876949</v>
      </c>
      <c r="F3531">
        <f t="shared" si="274"/>
        <v>-3.6853003509408699</v>
      </c>
      <c r="G3531">
        <f t="shared" si="273"/>
        <v>0.55771655465317505</v>
      </c>
    </row>
    <row r="3532" spans="1:7" x14ac:dyDescent="0.2">
      <c r="A3532">
        <v>20190111</v>
      </c>
      <c r="B3532">
        <v>129.75</v>
      </c>
      <c r="C3532">
        <f t="shared" si="270"/>
        <v>129.23729029133924</v>
      </c>
      <c r="D3532">
        <f t="shared" si="272"/>
        <v>132.08486494499786</v>
      </c>
      <c r="E3532">
        <f t="shared" si="271"/>
        <v>-2.8475746536586257</v>
      </c>
      <c r="F3532">
        <f t="shared" si="274"/>
        <v>-3.5177552114844213</v>
      </c>
      <c r="G3532">
        <f t="shared" si="273"/>
        <v>0.67018055782579555</v>
      </c>
    </row>
    <row r="3533" spans="1:7" x14ac:dyDescent="0.2">
      <c r="A3533">
        <v>20190114</v>
      </c>
      <c r="B3533">
        <v>128.28</v>
      </c>
      <c r="C3533">
        <f t="shared" si="270"/>
        <v>129.09001486190243</v>
      </c>
      <c r="D3533">
        <f t="shared" si="272"/>
        <v>131.80302309722023</v>
      </c>
      <c r="E3533">
        <f t="shared" si="271"/>
        <v>-2.7130082353178011</v>
      </c>
      <c r="F3533">
        <f t="shared" si="274"/>
        <v>-3.3568058162510974</v>
      </c>
      <c r="G3533">
        <f t="shared" si="273"/>
        <v>0.64379758093329631</v>
      </c>
    </row>
    <row r="3534" spans="1:7" x14ac:dyDescent="0.2">
      <c r="A3534">
        <v>20190115</v>
      </c>
      <c r="B3534">
        <v>129.36000000000001</v>
      </c>
      <c r="C3534">
        <f t="shared" si="270"/>
        <v>129.13155103699438</v>
      </c>
      <c r="D3534">
        <f t="shared" si="272"/>
        <v>131.62205842335206</v>
      </c>
      <c r="E3534">
        <f t="shared" si="271"/>
        <v>-2.4905073863576774</v>
      </c>
      <c r="F3534">
        <f t="shared" si="274"/>
        <v>-3.183546130272414</v>
      </c>
      <c r="G3534">
        <f t="shared" si="273"/>
        <v>0.69303874391473652</v>
      </c>
    </row>
    <row r="3535" spans="1:7" x14ac:dyDescent="0.2">
      <c r="A3535">
        <v>20190116</v>
      </c>
      <c r="B3535">
        <v>128.04</v>
      </c>
      <c r="C3535">
        <f t="shared" ref="C3535:C3598" si="275">(B3535*(2/(12+1))+C3534*(1-(2/(12+1))))</f>
        <v>128.96362010822602</v>
      </c>
      <c r="D3535">
        <f t="shared" si="272"/>
        <v>131.35672076236301</v>
      </c>
      <c r="E3535">
        <f t="shared" si="271"/>
        <v>-2.3931006541369868</v>
      </c>
      <c r="F3535">
        <f t="shared" si="274"/>
        <v>-3.0254570350453287</v>
      </c>
      <c r="G3535">
        <f t="shared" si="273"/>
        <v>0.6323563809083419</v>
      </c>
    </row>
    <row r="3536" spans="1:7" x14ac:dyDescent="0.2">
      <c r="A3536">
        <v>20190117</v>
      </c>
      <c r="B3536">
        <v>129.09</v>
      </c>
      <c r="C3536">
        <f t="shared" si="275"/>
        <v>128.98306316849894</v>
      </c>
      <c r="D3536">
        <f t="shared" si="272"/>
        <v>131.1888155207065</v>
      </c>
      <c r="E3536">
        <f t="shared" si="271"/>
        <v>-2.2057523522075542</v>
      </c>
      <c r="F3536">
        <f t="shared" si="274"/>
        <v>-2.8615160984777743</v>
      </c>
      <c r="G3536">
        <f t="shared" si="273"/>
        <v>0.65576374627022016</v>
      </c>
    </row>
    <row r="3537" spans="1:7" x14ac:dyDescent="0.2">
      <c r="A3537">
        <v>20190118</v>
      </c>
      <c r="B3537">
        <v>130.69</v>
      </c>
      <c r="C3537">
        <f t="shared" si="275"/>
        <v>129.24566883488373</v>
      </c>
      <c r="D3537">
        <f t="shared" si="272"/>
        <v>131.15186622287638</v>
      </c>
      <c r="E3537">
        <f t="shared" si="271"/>
        <v>-1.9061973879926484</v>
      </c>
      <c r="F3537">
        <f t="shared" si="274"/>
        <v>-2.670452356380749</v>
      </c>
      <c r="G3537">
        <f t="shared" si="273"/>
        <v>0.76425496838810059</v>
      </c>
    </row>
    <row r="3538" spans="1:7" x14ac:dyDescent="0.2">
      <c r="A3538">
        <v>20190122</v>
      </c>
      <c r="B3538">
        <v>128.80000000000001</v>
      </c>
      <c r="C3538">
        <f t="shared" si="275"/>
        <v>129.17710439874779</v>
      </c>
      <c r="D3538">
        <f t="shared" si="272"/>
        <v>130.97765391007073</v>
      </c>
      <c r="E3538">
        <f t="shared" si="271"/>
        <v>-1.8005495113229415</v>
      </c>
      <c r="F3538">
        <f t="shared" si="274"/>
        <v>-2.4964717873691877</v>
      </c>
      <c r="G3538">
        <f t="shared" si="273"/>
        <v>0.69592227604624624</v>
      </c>
    </row>
    <row r="3539" spans="1:7" x14ac:dyDescent="0.2">
      <c r="A3539">
        <v>20190123</v>
      </c>
      <c r="B3539">
        <v>128.80000000000001</v>
      </c>
      <c r="C3539">
        <f t="shared" si="275"/>
        <v>129.11908833740199</v>
      </c>
      <c r="D3539">
        <f t="shared" si="272"/>
        <v>130.81634621302845</v>
      </c>
      <c r="E3539">
        <f t="shared" si="271"/>
        <v>-1.6972578756264625</v>
      </c>
      <c r="F3539">
        <f t="shared" si="274"/>
        <v>-2.3366290050206429</v>
      </c>
      <c r="G3539">
        <f t="shared" si="273"/>
        <v>0.63937112939418039</v>
      </c>
    </row>
    <row r="3540" spans="1:7" x14ac:dyDescent="0.2">
      <c r="A3540">
        <v>20190124</v>
      </c>
      <c r="B3540">
        <v>127.03</v>
      </c>
      <c r="C3540">
        <f t="shared" si="275"/>
        <v>128.79769013164784</v>
      </c>
      <c r="D3540">
        <f t="shared" si="272"/>
        <v>130.53587612317449</v>
      </c>
      <c r="E3540">
        <f t="shared" si="271"/>
        <v>-1.7381859915266489</v>
      </c>
      <c r="F3540">
        <f t="shared" si="274"/>
        <v>-2.216940402321844</v>
      </c>
      <c r="G3540">
        <f t="shared" si="273"/>
        <v>0.4787544107951951</v>
      </c>
    </row>
    <row r="3541" spans="1:7" x14ac:dyDescent="0.2">
      <c r="A3541">
        <v>20190125</v>
      </c>
      <c r="B3541">
        <v>128.22999999999999</v>
      </c>
      <c r="C3541">
        <f t="shared" si="275"/>
        <v>128.71035318831741</v>
      </c>
      <c r="D3541">
        <f t="shared" si="272"/>
        <v>130.36507048442081</v>
      </c>
      <c r="E3541">
        <f t="shared" si="271"/>
        <v>-1.6547172961033993</v>
      </c>
      <c r="F3541">
        <f t="shared" si="274"/>
        <v>-2.104495781078155</v>
      </c>
      <c r="G3541">
        <f t="shared" si="273"/>
        <v>0.4497784849747557</v>
      </c>
    </row>
    <row r="3542" spans="1:7" x14ac:dyDescent="0.2">
      <c r="A3542">
        <v>20190128</v>
      </c>
      <c r="B3542">
        <v>128.99</v>
      </c>
      <c r="C3542">
        <f t="shared" si="275"/>
        <v>128.75337577473013</v>
      </c>
      <c r="D3542">
        <f t="shared" si="272"/>
        <v>130.26321341150074</v>
      </c>
      <c r="E3542">
        <f t="shared" si="271"/>
        <v>-1.5098376367706123</v>
      </c>
      <c r="F3542">
        <f t="shared" si="274"/>
        <v>-1.9855641522166465</v>
      </c>
      <c r="G3542">
        <f t="shared" si="273"/>
        <v>0.47572651544603417</v>
      </c>
    </row>
    <row r="3543" spans="1:7" x14ac:dyDescent="0.2">
      <c r="A3543">
        <v>20190129</v>
      </c>
      <c r="B3543">
        <v>130.33000000000001</v>
      </c>
      <c r="C3543">
        <f t="shared" si="275"/>
        <v>128.99593334784856</v>
      </c>
      <c r="D3543">
        <f t="shared" si="272"/>
        <v>130.26816056620439</v>
      </c>
      <c r="E3543">
        <f t="shared" si="271"/>
        <v>-1.2722272183558232</v>
      </c>
      <c r="F3543">
        <f t="shared" si="274"/>
        <v>-1.8428967654444821</v>
      </c>
      <c r="G3543">
        <f t="shared" si="273"/>
        <v>0.57066954708865891</v>
      </c>
    </row>
    <row r="3544" spans="1:7" x14ac:dyDescent="0.2">
      <c r="A3544">
        <v>20190130</v>
      </c>
      <c r="B3544">
        <v>131.63999999999999</v>
      </c>
      <c r="C3544">
        <f t="shared" si="275"/>
        <v>129.40271283279495</v>
      </c>
      <c r="D3544">
        <f t="shared" si="272"/>
        <v>130.36977830204108</v>
      </c>
      <c r="E3544">
        <f t="shared" si="271"/>
        <v>-0.9670654692461369</v>
      </c>
      <c r="F3544">
        <f t="shared" si="274"/>
        <v>-1.6677305062048131</v>
      </c>
      <c r="G3544">
        <f t="shared" si="273"/>
        <v>0.70066503695867621</v>
      </c>
    </row>
    <row r="3545" spans="1:7" x14ac:dyDescent="0.2">
      <c r="A3545">
        <v>20190131</v>
      </c>
      <c r="B3545">
        <v>133.08000000000001</v>
      </c>
      <c r="C3545">
        <f t="shared" si="275"/>
        <v>129.96844932005726</v>
      </c>
      <c r="D3545">
        <f t="shared" si="272"/>
        <v>130.57053546485287</v>
      </c>
      <c r="E3545">
        <f t="shared" si="271"/>
        <v>-0.60208614479560651</v>
      </c>
      <c r="F3545">
        <f t="shared" si="274"/>
        <v>-1.4546016339229717</v>
      </c>
      <c r="G3545">
        <f t="shared" si="273"/>
        <v>0.85251548912736519</v>
      </c>
    </row>
    <row r="3546" spans="1:7" x14ac:dyDescent="0.2">
      <c r="A3546">
        <v>20190201</v>
      </c>
      <c r="B3546">
        <v>134.19999999999999</v>
      </c>
      <c r="C3546">
        <f t="shared" si="275"/>
        <v>130.61945711697152</v>
      </c>
      <c r="D3546">
        <f t="shared" si="272"/>
        <v>130.83938468967858</v>
      </c>
      <c r="E3546">
        <f t="shared" si="271"/>
        <v>-0.2199275727070642</v>
      </c>
      <c r="F3546">
        <f t="shared" si="274"/>
        <v>-1.2076668216797901</v>
      </c>
      <c r="G3546">
        <f t="shared" si="273"/>
        <v>0.98773924897272591</v>
      </c>
    </row>
    <row r="3547" spans="1:7" x14ac:dyDescent="0.2">
      <c r="A3547">
        <v>20190204</v>
      </c>
      <c r="B3547">
        <v>132.88</v>
      </c>
      <c r="C3547">
        <f t="shared" si="275"/>
        <v>130.96723294512975</v>
      </c>
      <c r="D3547">
        <f t="shared" si="272"/>
        <v>130.99054137933203</v>
      </c>
      <c r="E3547">
        <f t="shared" si="271"/>
        <v>-2.3308434202277795E-2</v>
      </c>
      <c r="F3547">
        <f t="shared" si="274"/>
        <v>-0.97079514418428769</v>
      </c>
      <c r="G3547">
        <f t="shared" si="273"/>
        <v>0.9474867099820099</v>
      </c>
    </row>
    <row r="3548" spans="1:7" x14ac:dyDescent="0.2">
      <c r="A3548">
        <v>20190205</v>
      </c>
      <c r="B3548">
        <v>132.88</v>
      </c>
      <c r="C3548">
        <f t="shared" si="275"/>
        <v>131.26150479972517</v>
      </c>
      <c r="D3548">
        <f t="shared" si="272"/>
        <v>131.13050127715928</v>
      </c>
      <c r="E3548">
        <f t="shared" ref="E3548:E3611" si="276">C3548-D3548</f>
        <v>0.13100352256589076</v>
      </c>
      <c r="F3548">
        <f t="shared" si="274"/>
        <v>-0.75043541083425203</v>
      </c>
      <c r="G3548">
        <f t="shared" si="273"/>
        <v>0.88143893340014279</v>
      </c>
    </row>
    <row r="3549" spans="1:7" x14ac:dyDescent="0.2">
      <c r="A3549">
        <v>20190206</v>
      </c>
      <c r="B3549">
        <v>133</v>
      </c>
      <c r="C3549">
        <f t="shared" si="275"/>
        <v>131.52896559976745</v>
      </c>
      <c r="D3549">
        <f t="shared" ref="D3549:D3612" si="277">B3549*(2/(26+1)) + D3548*(1-(2/(26+1)))</f>
        <v>131.26898266403637</v>
      </c>
      <c r="E3549">
        <f t="shared" si="276"/>
        <v>0.25998293573107389</v>
      </c>
      <c r="F3549">
        <f t="shared" si="274"/>
        <v>-0.54835174152118682</v>
      </c>
      <c r="G3549">
        <f t="shared" si="273"/>
        <v>0.80833467725226071</v>
      </c>
    </row>
    <row r="3550" spans="1:7" x14ac:dyDescent="0.2">
      <c r="A3550">
        <v>20190207</v>
      </c>
      <c r="B3550">
        <v>132.05000000000001</v>
      </c>
      <c r="C3550">
        <f t="shared" si="275"/>
        <v>131.60912473826477</v>
      </c>
      <c r="D3550">
        <f t="shared" si="277"/>
        <v>131.32683580003368</v>
      </c>
      <c r="E3550">
        <f t="shared" si="276"/>
        <v>0.28228893823109047</v>
      </c>
      <c r="F3550">
        <f t="shared" si="274"/>
        <v>-0.38222360557073137</v>
      </c>
      <c r="G3550">
        <f t="shared" si="273"/>
        <v>0.66451254380182179</v>
      </c>
    </row>
    <row r="3551" spans="1:7" x14ac:dyDescent="0.2">
      <c r="A3551">
        <v>20190208</v>
      </c>
      <c r="B3551">
        <v>132.4</v>
      </c>
      <c r="C3551">
        <f t="shared" si="275"/>
        <v>131.7307978554548</v>
      </c>
      <c r="D3551">
        <f t="shared" si="277"/>
        <v>131.40632944447563</v>
      </c>
      <c r="E3551">
        <f t="shared" si="276"/>
        <v>0.3244684109791649</v>
      </c>
      <c r="F3551">
        <f t="shared" si="274"/>
        <v>-0.24088520226075216</v>
      </c>
      <c r="G3551">
        <f t="shared" si="273"/>
        <v>0.56535361323991706</v>
      </c>
    </row>
    <row r="3552" spans="1:7" x14ac:dyDescent="0.2">
      <c r="A3552">
        <v>20190211</v>
      </c>
      <c r="B3552">
        <v>132</v>
      </c>
      <c r="C3552">
        <f t="shared" si="275"/>
        <v>131.77221357000022</v>
      </c>
      <c r="D3552">
        <f t="shared" si="277"/>
        <v>131.45030504118114</v>
      </c>
      <c r="E3552">
        <f t="shared" si="276"/>
        <v>0.32190852881907972</v>
      </c>
      <c r="F3552">
        <f t="shared" si="274"/>
        <v>-0.12832645604478576</v>
      </c>
      <c r="G3552">
        <f t="shared" si="273"/>
        <v>0.45023498486386548</v>
      </c>
    </row>
    <row r="3553" spans="1:7" x14ac:dyDescent="0.2">
      <c r="A3553">
        <v>20190212</v>
      </c>
      <c r="B3553">
        <v>134.16</v>
      </c>
      <c r="C3553">
        <f t="shared" si="275"/>
        <v>132.13956532846174</v>
      </c>
      <c r="D3553">
        <f t="shared" si="277"/>
        <v>131.65102318627882</v>
      </c>
      <c r="E3553">
        <f t="shared" si="276"/>
        <v>0.48854214218292213</v>
      </c>
      <c r="F3553">
        <f t="shared" si="274"/>
        <v>-4.9527363992441786E-3</v>
      </c>
      <c r="G3553">
        <f t="shared" si="273"/>
        <v>0.49349487858216634</v>
      </c>
    </row>
    <row r="3554" spans="1:7" x14ac:dyDescent="0.2">
      <c r="A3554">
        <v>20190213</v>
      </c>
      <c r="B3554">
        <v>134.44999999999999</v>
      </c>
      <c r="C3554">
        <f t="shared" si="275"/>
        <v>132.49501681639072</v>
      </c>
      <c r="D3554">
        <f t="shared" si="277"/>
        <v>131.85835480211003</v>
      </c>
      <c r="E3554">
        <f t="shared" si="276"/>
        <v>0.63666201428068803</v>
      </c>
      <c r="F3554">
        <f t="shared" si="274"/>
        <v>0.12337021373674227</v>
      </c>
      <c r="G3554">
        <f t="shared" si="273"/>
        <v>0.51329180054394574</v>
      </c>
    </row>
    <row r="3555" spans="1:7" x14ac:dyDescent="0.2">
      <c r="A3555">
        <v>20190214</v>
      </c>
      <c r="B3555">
        <v>134.31</v>
      </c>
      <c r="C3555">
        <f t="shared" si="275"/>
        <v>132.77424499848445</v>
      </c>
      <c r="D3555">
        <f t="shared" si="277"/>
        <v>132.03995815010188</v>
      </c>
      <c r="E3555">
        <f t="shared" si="276"/>
        <v>0.73428684838256686</v>
      </c>
      <c r="F3555">
        <f t="shared" si="274"/>
        <v>0.24555354066590721</v>
      </c>
      <c r="G3555">
        <f t="shared" si="273"/>
        <v>0.48873330771665968</v>
      </c>
    </row>
    <row r="3556" spans="1:7" x14ac:dyDescent="0.2">
      <c r="A3556">
        <v>20190215</v>
      </c>
      <c r="B3556">
        <v>136.38</v>
      </c>
      <c r="C3556">
        <f t="shared" si="275"/>
        <v>133.32897653717913</v>
      </c>
      <c r="D3556">
        <f t="shared" si="277"/>
        <v>132.36144273157581</v>
      </c>
      <c r="E3556">
        <f t="shared" si="276"/>
        <v>0.96753380560332403</v>
      </c>
      <c r="F3556">
        <f t="shared" si="274"/>
        <v>0.38994959365339055</v>
      </c>
      <c r="G3556">
        <f t="shared" ref="G3556:G3619" si="278">E3556-F3556</f>
        <v>0.57758421194993348</v>
      </c>
    </row>
    <row r="3557" spans="1:7" x14ac:dyDescent="0.2">
      <c r="A3557">
        <v>20190219</v>
      </c>
      <c r="B3557">
        <v>135.69</v>
      </c>
      <c r="C3557">
        <f t="shared" si="275"/>
        <v>133.69221091607466</v>
      </c>
      <c r="D3557">
        <f t="shared" si="277"/>
        <v>132.60800252923684</v>
      </c>
      <c r="E3557">
        <f t="shared" si="276"/>
        <v>1.0842083868378154</v>
      </c>
      <c r="F3557">
        <f t="shared" ref="F3557:F3620" si="279">(E3557*(2/(9+1))+F3556*(1-(2/(9+1))))</f>
        <v>0.52880135229027558</v>
      </c>
      <c r="G3557">
        <f t="shared" si="278"/>
        <v>0.55540703454753981</v>
      </c>
    </row>
    <row r="3558" spans="1:7" x14ac:dyDescent="0.2">
      <c r="A3558">
        <v>20190220</v>
      </c>
      <c r="B3558">
        <v>136.35</v>
      </c>
      <c r="C3558">
        <f t="shared" si="275"/>
        <v>134.10110154437086</v>
      </c>
      <c r="D3558">
        <f t="shared" si="277"/>
        <v>132.88518752707114</v>
      </c>
      <c r="E3558">
        <f t="shared" si="276"/>
        <v>1.215914017299724</v>
      </c>
      <c r="F3558">
        <f t="shared" si="279"/>
        <v>0.66622388529216536</v>
      </c>
      <c r="G3558">
        <f t="shared" si="278"/>
        <v>0.54969013200755867</v>
      </c>
    </row>
    <row r="3559" spans="1:7" x14ac:dyDescent="0.2">
      <c r="A3559">
        <v>20190221</v>
      </c>
      <c r="B3559">
        <v>135.41999999999999</v>
      </c>
      <c r="C3559">
        <f t="shared" si="275"/>
        <v>134.30400899908304</v>
      </c>
      <c r="D3559">
        <f t="shared" si="277"/>
        <v>133.07295141395477</v>
      </c>
      <c r="E3559">
        <f t="shared" si="276"/>
        <v>1.2310575851282692</v>
      </c>
      <c r="F3559">
        <f t="shared" si="279"/>
        <v>0.77919062525938609</v>
      </c>
      <c r="G3559">
        <f t="shared" si="278"/>
        <v>0.45186695986888314</v>
      </c>
    </row>
    <row r="3560" spans="1:7" x14ac:dyDescent="0.2">
      <c r="A3560">
        <v>20190222</v>
      </c>
      <c r="B3560">
        <v>136.6</v>
      </c>
      <c r="C3560">
        <f t="shared" si="275"/>
        <v>134.65723838383948</v>
      </c>
      <c r="D3560">
        <f t="shared" si="277"/>
        <v>133.33421427218033</v>
      </c>
      <c r="E3560">
        <f t="shared" si="276"/>
        <v>1.3230241116591515</v>
      </c>
      <c r="F3560">
        <f t="shared" si="279"/>
        <v>0.88795732253933912</v>
      </c>
      <c r="G3560">
        <f t="shared" si="278"/>
        <v>0.43506678911981234</v>
      </c>
    </row>
    <row r="3561" spans="1:7" x14ac:dyDescent="0.2">
      <c r="A3561">
        <v>20190225</v>
      </c>
      <c r="B3561">
        <v>136.19999999999999</v>
      </c>
      <c r="C3561">
        <f t="shared" si="275"/>
        <v>134.89458632478724</v>
      </c>
      <c r="D3561">
        <f t="shared" si="277"/>
        <v>133.54649469646327</v>
      </c>
      <c r="E3561">
        <f t="shared" si="276"/>
        <v>1.3480916283239708</v>
      </c>
      <c r="F3561">
        <f t="shared" si="279"/>
        <v>0.9799841836962655</v>
      </c>
      <c r="G3561">
        <f t="shared" si="278"/>
        <v>0.36810744462770528</v>
      </c>
    </row>
    <row r="3562" spans="1:7" x14ac:dyDescent="0.2">
      <c r="A3562">
        <v>20190226</v>
      </c>
      <c r="B3562">
        <v>136.11000000000001</v>
      </c>
      <c r="C3562">
        <f t="shared" si="275"/>
        <v>135.08157304405074</v>
      </c>
      <c r="D3562">
        <f t="shared" si="277"/>
        <v>133.73638397820673</v>
      </c>
      <c r="E3562">
        <f t="shared" si="276"/>
        <v>1.3451890658440107</v>
      </c>
      <c r="F3562">
        <f t="shared" si="279"/>
        <v>1.0530251601258147</v>
      </c>
      <c r="G3562">
        <f t="shared" si="278"/>
        <v>0.29216390571819595</v>
      </c>
    </row>
    <row r="3563" spans="1:7" x14ac:dyDescent="0.2">
      <c r="A3563">
        <v>20190227</v>
      </c>
      <c r="B3563">
        <v>135.87</v>
      </c>
      <c r="C3563">
        <f t="shared" si="275"/>
        <v>135.20286949881216</v>
      </c>
      <c r="D3563">
        <f t="shared" si="277"/>
        <v>133.89442960945067</v>
      </c>
      <c r="E3563">
        <f t="shared" si="276"/>
        <v>1.3084398893614946</v>
      </c>
      <c r="F3563">
        <f t="shared" si="279"/>
        <v>1.1041081059729507</v>
      </c>
      <c r="G3563">
        <f t="shared" si="278"/>
        <v>0.20433178338854385</v>
      </c>
    </row>
    <row r="3564" spans="1:7" x14ac:dyDescent="0.2">
      <c r="A3564">
        <v>20190228</v>
      </c>
      <c r="B3564">
        <v>136.63999999999999</v>
      </c>
      <c r="C3564">
        <f t="shared" si="275"/>
        <v>135.4239664989949</v>
      </c>
      <c r="D3564">
        <f t="shared" si="277"/>
        <v>134.09780519393578</v>
      </c>
      <c r="E3564">
        <f t="shared" si="276"/>
        <v>1.3261613050591166</v>
      </c>
      <c r="F3564">
        <f t="shared" si="279"/>
        <v>1.148518745790184</v>
      </c>
      <c r="G3564">
        <f t="shared" si="278"/>
        <v>0.17764255926893258</v>
      </c>
    </row>
    <row r="3565" spans="1:7" x14ac:dyDescent="0.2">
      <c r="A3565">
        <v>20190301</v>
      </c>
      <c r="B3565">
        <v>138.35</v>
      </c>
      <c r="C3565">
        <f t="shared" si="275"/>
        <v>135.87412549914953</v>
      </c>
      <c r="D3565">
        <f t="shared" si="277"/>
        <v>134.41278258697758</v>
      </c>
      <c r="E3565">
        <f t="shared" si="276"/>
        <v>1.4613429121719435</v>
      </c>
      <c r="F3565">
        <f t="shared" si="279"/>
        <v>1.211083579066536</v>
      </c>
      <c r="G3565">
        <f t="shared" si="278"/>
        <v>0.25025933310540749</v>
      </c>
    </row>
    <row r="3566" spans="1:7" x14ac:dyDescent="0.2">
      <c r="A3566">
        <v>20190304</v>
      </c>
      <c r="B3566">
        <v>138.47999999999999</v>
      </c>
      <c r="C3566">
        <f t="shared" si="275"/>
        <v>136.27502926851113</v>
      </c>
      <c r="D3566">
        <f t="shared" si="277"/>
        <v>134.71405795090519</v>
      </c>
      <c r="E3566">
        <f t="shared" si="276"/>
        <v>1.5609713176059472</v>
      </c>
      <c r="F3566">
        <f t="shared" si="279"/>
        <v>1.2810611267744183</v>
      </c>
      <c r="G3566">
        <f t="shared" si="278"/>
        <v>0.2799101908315289</v>
      </c>
    </row>
    <row r="3567" spans="1:7" x14ac:dyDescent="0.2">
      <c r="A3567">
        <v>20190305</v>
      </c>
      <c r="B3567">
        <v>138.77000000000001</v>
      </c>
      <c r="C3567">
        <f t="shared" si="275"/>
        <v>136.65887091950941</v>
      </c>
      <c r="D3567">
        <f t="shared" si="277"/>
        <v>135.01449810268997</v>
      </c>
      <c r="E3567">
        <f t="shared" si="276"/>
        <v>1.6443728168194411</v>
      </c>
      <c r="F3567">
        <f t="shared" si="279"/>
        <v>1.3537234647834231</v>
      </c>
      <c r="G3567">
        <f t="shared" si="278"/>
        <v>0.29064935203601805</v>
      </c>
    </row>
    <row r="3568" spans="1:7" x14ac:dyDescent="0.2">
      <c r="A3568">
        <v>20190306</v>
      </c>
      <c r="B3568">
        <v>139.09</v>
      </c>
      <c r="C3568">
        <f t="shared" si="275"/>
        <v>137.03289077804644</v>
      </c>
      <c r="D3568">
        <f t="shared" si="277"/>
        <v>135.31638713212033</v>
      </c>
      <c r="E3568">
        <f t="shared" si="276"/>
        <v>1.7165036459261103</v>
      </c>
      <c r="F3568">
        <f t="shared" si="279"/>
        <v>1.4262795010119607</v>
      </c>
      <c r="G3568">
        <f t="shared" si="278"/>
        <v>0.29022414491414961</v>
      </c>
    </row>
    <row r="3569" spans="1:7" x14ac:dyDescent="0.2">
      <c r="A3569">
        <v>20190307</v>
      </c>
      <c r="B3569">
        <v>138.24</v>
      </c>
      <c r="C3569">
        <f t="shared" si="275"/>
        <v>137.21859988911621</v>
      </c>
      <c r="D3569">
        <f t="shared" si="277"/>
        <v>135.53295104825958</v>
      </c>
      <c r="E3569">
        <f t="shared" si="276"/>
        <v>1.6856488408566292</v>
      </c>
      <c r="F3569">
        <f t="shared" si="279"/>
        <v>1.4781533689808946</v>
      </c>
      <c r="G3569">
        <f t="shared" si="278"/>
        <v>0.20749547187573469</v>
      </c>
    </row>
    <row r="3570" spans="1:7" x14ac:dyDescent="0.2">
      <c r="A3570">
        <v>20190308</v>
      </c>
      <c r="B3570">
        <v>138.06</v>
      </c>
      <c r="C3570">
        <f t="shared" si="275"/>
        <v>137.3480460600214</v>
      </c>
      <c r="D3570">
        <f t="shared" si="277"/>
        <v>135.7201398594996</v>
      </c>
      <c r="E3570">
        <f t="shared" si="276"/>
        <v>1.6279062005218066</v>
      </c>
      <c r="F3570">
        <f t="shared" si="279"/>
        <v>1.508103935289077</v>
      </c>
      <c r="G3570">
        <f t="shared" si="278"/>
        <v>0.11980226523272952</v>
      </c>
    </row>
    <row r="3571" spans="1:7" x14ac:dyDescent="0.2">
      <c r="A3571">
        <v>20190311</v>
      </c>
      <c r="B3571">
        <v>138.56</v>
      </c>
      <c r="C3571">
        <f t="shared" si="275"/>
        <v>137.53450051232582</v>
      </c>
      <c r="D3571">
        <f t="shared" si="277"/>
        <v>135.93049986990704</v>
      </c>
      <c r="E3571">
        <f t="shared" si="276"/>
        <v>1.6040006424187823</v>
      </c>
      <c r="F3571">
        <f t="shared" si="279"/>
        <v>1.5272832767150182</v>
      </c>
      <c r="G3571">
        <f t="shared" si="278"/>
        <v>7.6717365703764084E-2</v>
      </c>
    </row>
    <row r="3572" spans="1:7" x14ac:dyDescent="0.2">
      <c r="A3572">
        <v>20190312</v>
      </c>
      <c r="B3572">
        <v>139.18</v>
      </c>
      <c r="C3572">
        <f t="shared" si="275"/>
        <v>137.7876542796603</v>
      </c>
      <c r="D3572">
        <f t="shared" si="277"/>
        <v>136.17120358324726</v>
      </c>
      <c r="E3572">
        <f t="shared" si="276"/>
        <v>1.6164506964130396</v>
      </c>
      <c r="F3572">
        <f t="shared" si="279"/>
        <v>1.5451167606546226</v>
      </c>
      <c r="G3572">
        <f t="shared" si="278"/>
        <v>7.1333935758417066E-2</v>
      </c>
    </row>
    <row r="3573" spans="1:7" x14ac:dyDescent="0.2">
      <c r="A3573">
        <v>20190313</v>
      </c>
      <c r="B3573">
        <v>139.41</v>
      </c>
      <c r="C3573">
        <f t="shared" si="275"/>
        <v>138.03724592894332</v>
      </c>
      <c r="D3573">
        <f t="shared" si="277"/>
        <v>136.41111442893265</v>
      </c>
      <c r="E3573">
        <f t="shared" si="276"/>
        <v>1.626131500010672</v>
      </c>
      <c r="F3573">
        <f t="shared" si="279"/>
        <v>1.5613197085258326</v>
      </c>
      <c r="G3573">
        <f t="shared" si="278"/>
        <v>6.4811791484839398E-2</v>
      </c>
    </row>
    <row r="3574" spans="1:7" x14ac:dyDescent="0.2">
      <c r="A3574">
        <v>20190314</v>
      </c>
      <c r="B3574">
        <v>138.02000000000001</v>
      </c>
      <c r="C3574">
        <f t="shared" si="275"/>
        <v>138.03459270910588</v>
      </c>
      <c r="D3574">
        <f t="shared" si="277"/>
        <v>136.5302911379006</v>
      </c>
      <c r="E3574">
        <f t="shared" si="276"/>
        <v>1.504301571205275</v>
      </c>
      <c r="F3574">
        <f t="shared" si="279"/>
        <v>1.5499160810617212</v>
      </c>
      <c r="G3574">
        <f t="shared" si="278"/>
        <v>-4.5614509856446217E-2</v>
      </c>
    </row>
    <row r="3575" spans="1:7" x14ac:dyDescent="0.2">
      <c r="A3575">
        <v>20190315</v>
      </c>
      <c r="B3575">
        <v>137.6</v>
      </c>
      <c r="C3575">
        <f t="shared" si="275"/>
        <v>137.96773229232036</v>
      </c>
      <c r="D3575">
        <f t="shared" si="277"/>
        <v>136.60952883138944</v>
      </c>
      <c r="E3575">
        <f t="shared" si="276"/>
        <v>1.3582034609309233</v>
      </c>
      <c r="F3575">
        <f t="shared" si="279"/>
        <v>1.5115735570355617</v>
      </c>
      <c r="G3575">
        <f t="shared" si="278"/>
        <v>-0.15337009610463848</v>
      </c>
    </row>
    <row r="3576" spans="1:7" x14ac:dyDescent="0.2">
      <c r="A3576">
        <v>20190318</v>
      </c>
      <c r="B3576">
        <v>137.16999999999999</v>
      </c>
      <c r="C3576">
        <f t="shared" si="275"/>
        <v>137.84500424734799</v>
      </c>
      <c r="D3576">
        <f t="shared" si="277"/>
        <v>136.65104521424948</v>
      </c>
      <c r="E3576">
        <f t="shared" si="276"/>
        <v>1.1939590330985084</v>
      </c>
      <c r="F3576">
        <f t="shared" si="279"/>
        <v>1.4480506522481511</v>
      </c>
      <c r="G3576">
        <f t="shared" si="278"/>
        <v>-0.25409161914964273</v>
      </c>
    </row>
    <row r="3577" spans="1:7" x14ac:dyDescent="0.2">
      <c r="A3577">
        <v>20190319</v>
      </c>
      <c r="B3577">
        <v>138.44</v>
      </c>
      <c r="C3577">
        <f t="shared" si="275"/>
        <v>137.93654205544829</v>
      </c>
      <c r="D3577">
        <f t="shared" si="277"/>
        <v>136.78356038356432</v>
      </c>
      <c r="E3577">
        <f t="shared" si="276"/>
        <v>1.1529816718839641</v>
      </c>
      <c r="F3577">
        <f t="shared" si="279"/>
        <v>1.3890368561753137</v>
      </c>
      <c r="G3577">
        <f t="shared" si="278"/>
        <v>-0.23605518429134964</v>
      </c>
    </row>
    <row r="3578" spans="1:7" x14ac:dyDescent="0.2">
      <c r="A3578">
        <v>20190320</v>
      </c>
      <c r="B3578">
        <v>137.29</v>
      </c>
      <c r="C3578">
        <f t="shared" si="275"/>
        <v>137.83707404691776</v>
      </c>
      <c r="D3578">
        <f t="shared" si="277"/>
        <v>136.82107442922623</v>
      </c>
      <c r="E3578">
        <f t="shared" si="276"/>
        <v>1.0159996176915342</v>
      </c>
      <c r="F3578">
        <f t="shared" si="279"/>
        <v>1.3144294084785579</v>
      </c>
      <c r="G3578">
        <f t="shared" si="278"/>
        <v>-0.2984297907870237</v>
      </c>
    </row>
    <row r="3579" spans="1:7" x14ac:dyDescent="0.2">
      <c r="A3579">
        <v>20190321</v>
      </c>
      <c r="B3579">
        <v>138.1</v>
      </c>
      <c r="C3579">
        <f t="shared" si="275"/>
        <v>137.87752419354581</v>
      </c>
      <c r="D3579">
        <f t="shared" si="277"/>
        <v>136.91580965669095</v>
      </c>
      <c r="E3579">
        <f t="shared" si="276"/>
        <v>0.96171453685485631</v>
      </c>
      <c r="F3579">
        <f t="shared" si="279"/>
        <v>1.2438864341538176</v>
      </c>
      <c r="G3579">
        <f t="shared" si="278"/>
        <v>-0.28217189729896131</v>
      </c>
    </row>
    <row r="3580" spans="1:7" x14ac:dyDescent="0.2">
      <c r="A3580">
        <v>20190322</v>
      </c>
      <c r="B3580">
        <v>136.91</v>
      </c>
      <c r="C3580">
        <f t="shared" si="275"/>
        <v>137.72867431761568</v>
      </c>
      <c r="D3580">
        <f t="shared" si="277"/>
        <v>136.91537931175088</v>
      </c>
      <c r="E3580">
        <f t="shared" si="276"/>
        <v>0.81329500586480208</v>
      </c>
      <c r="F3580">
        <f t="shared" si="279"/>
        <v>1.1577681484960145</v>
      </c>
      <c r="G3580">
        <f t="shared" si="278"/>
        <v>-0.34447314263121243</v>
      </c>
    </row>
    <row r="3581" spans="1:7" x14ac:dyDescent="0.2">
      <c r="A3581">
        <v>20190325</v>
      </c>
      <c r="B3581">
        <v>136.61000000000001</v>
      </c>
      <c r="C3581">
        <f t="shared" si="275"/>
        <v>137.55657057644405</v>
      </c>
      <c r="D3581">
        <f t="shared" si="277"/>
        <v>136.89275862199156</v>
      </c>
      <c r="E3581">
        <f t="shared" si="276"/>
        <v>0.66381195445248409</v>
      </c>
      <c r="F3581">
        <f t="shared" si="279"/>
        <v>1.0589769096873085</v>
      </c>
      <c r="G3581">
        <f t="shared" si="278"/>
        <v>-0.39516495523482442</v>
      </c>
    </row>
    <row r="3582" spans="1:7" x14ac:dyDescent="0.2">
      <c r="A3582">
        <v>20190326</v>
      </c>
      <c r="B3582">
        <v>138.57</v>
      </c>
      <c r="C3582">
        <f t="shared" si="275"/>
        <v>137.71248279545264</v>
      </c>
      <c r="D3582">
        <f t="shared" si="277"/>
        <v>137.01699872406627</v>
      </c>
      <c r="E3582">
        <f t="shared" si="276"/>
        <v>0.69548407138637458</v>
      </c>
      <c r="F3582">
        <f t="shared" si="279"/>
        <v>0.98627834202712183</v>
      </c>
      <c r="G3582">
        <f t="shared" si="278"/>
        <v>-0.29079427064074725</v>
      </c>
    </row>
    <row r="3583" spans="1:7" x14ac:dyDescent="0.2">
      <c r="A3583">
        <v>20190327</v>
      </c>
      <c r="B3583">
        <v>138.69999999999999</v>
      </c>
      <c r="C3583">
        <f t="shared" si="275"/>
        <v>137.86440851922916</v>
      </c>
      <c r="D3583">
        <f t="shared" si="277"/>
        <v>137.14166548524653</v>
      </c>
      <c r="E3583">
        <f t="shared" si="276"/>
        <v>0.72274303398262418</v>
      </c>
      <c r="F3583">
        <f t="shared" si="279"/>
        <v>0.93357128041822235</v>
      </c>
      <c r="G3583">
        <f t="shared" si="278"/>
        <v>-0.21082824643559817</v>
      </c>
    </row>
    <row r="3584" spans="1:7" x14ac:dyDescent="0.2">
      <c r="A3584">
        <v>20190328</v>
      </c>
      <c r="B3584">
        <v>138.88</v>
      </c>
      <c r="C3584">
        <f t="shared" si="275"/>
        <v>138.02065336242467</v>
      </c>
      <c r="D3584">
        <f t="shared" si="277"/>
        <v>137.2704310048579</v>
      </c>
      <c r="E3584">
        <f t="shared" si="276"/>
        <v>0.75022235756676992</v>
      </c>
      <c r="F3584">
        <f t="shared" si="279"/>
        <v>0.89690149584793188</v>
      </c>
      <c r="G3584">
        <f t="shared" si="278"/>
        <v>-0.14667913828116197</v>
      </c>
    </row>
    <row r="3585" spans="1:7" x14ac:dyDescent="0.2">
      <c r="A3585">
        <v>20190329</v>
      </c>
      <c r="B3585">
        <v>139.79</v>
      </c>
      <c r="C3585">
        <f t="shared" si="275"/>
        <v>138.29286053743624</v>
      </c>
      <c r="D3585">
        <f t="shared" si="277"/>
        <v>137.45706574523879</v>
      </c>
      <c r="E3585">
        <f t="shared" si="276"/>
        <v>0.83579479219744712</v>
      </c>
      <c r="F3585">
        <f t="shared" si="279"/>
        <v>0.88468015511783504</v>
      </c>
      <c r="G3585">
        <f t="shared" si="278"/>
        <v>-4.888536292038792E-2</v>
      </c>
    </row>
    <row r="3586" spans="1:7" x14ac:dyDescent="0.2">
      <c r="A3586">
        <v>20190401</v>
      </c>
      <c r="B3586">
        <v>138.97999999999999</v>
      </c>
      <c r="C3586">
        <f t="shared" si="275"/>
        <v>138.3985743009076</v>
      </c>
      <c r="D3586">
        <f t="shared" si="277"/>
        <v>137.56987569003593</v>
      </c>
      <c r="E3586">
        <f t="shared" si="276"/>
        <v>0.82869861087166896</v>
      </c>
      <c r="F3586">
        <f t="shared" si="279"/>
        <v>0.87348384626860187</v>
      </c>
      <c r="G3586">
        <f t="shared" si="278"/>
        <v>-4.478523539693291E-2</v>
      </c>
    </row>
    <row r="3587" spans="1:7" x14ac:dyDescent="0.2">
      <c r="A3587">
        <v>20190402</v>
      </c>
      <c r="B3587">
        <v>137.71</v>
      </c>
      <c r="C3587">
        <f t="shared" si="275"/>
        <v>138.29263979307567</v>
      </c>
      <c r="D3587">
        <f t="shared" si="277"/>
        <v>137.58025526855178</v>
      </c>
      <c r="E3587">
        <f t="shared" si="276"/>
        <v>0.71238452452388401</v>
      </c>
      <c r="F3587">
        <f t="shared" si="279"/>
        <v>0.84126398191965834</v>
      </c>
      <c r="G3587">
        <f t="shared" si="278"/>
        <v>-0.12887945739577433</v>
      </c>
    </row>
    <row r="3588" spans="1:7" x14ac:dyDescent="0.2">
      <c r="A3588">
        <v>20190403</v>
      </c>
      <c r="B3588">
        <v>137.16999999999999</v>
      </c>
      <c r="C3588">
        <f t="shared" si="275"/>
        <v>138.11992597875633</v>
      </c>
      <c r="D3588">
        <f t="shared" si="277"/>
        <v>137.54986598939979</v>
      </c>
      <c r="E3588">
        <f t="shared" si="276"/>
        <v>0.57005998935653679</v>
      </c>
      <c r="F3588">
        <f t="shared" si="279"/>
        <v>0.78702318340703403</v>
      </c>
      <c r="G3588">
        <f t="shared" si="278"/>
        <v>-0.21696319405049724</v>
      </c>
    </row>
    <row r="3589" spans="1:7" x14ac:dyDescent="0.2">
      <c r="A3589">
        <v>20190404</v>
      </c>
      <c r="B3589">
        <v>135.57</v>
      </c>
      <c r="C3589">
        <f t="shared" si="275"/>
        <v>137.72762967433226</v>
      </c>
      <c r="D3589">
        <f t="shared" si="277"/>
        <v>137.40320924944425</v>
      </c>
      <c r="E3589">
        <f t="shared" si="276"/>
        <v>0.32442042488801803</v>
      </c>
      <c r="F3589">
        <f t="shared" si="279"/>
        <v>0.69450263170323079</v>
      </c>
      <c r="G3589">
        <f t="shared" si="278"/>
        <v>-0.37008220681521276</v>
      </c>
    </row>
    <row r="3590" spans="1:7" x14ac:dyDescent="0.2">
      <c r="A3590">
        <v>20190405</v>
      </c>
      <c r="B3590">
        <v>136.18</v>
      </c>
      <c r="C3590">
        <f t="shared" si="275"/>
        <v>137.48953280135808</v>
      </c>
      <c r="D3590">
        <f t="shared" si="277"/>
        <v>137.31260115689281</v>
      </c>
      <c r="E3590">
        <f t="shared" si="276"/>
        <v>0.17693164446527021</v>
      </c>
      <c r="F3590">
        <f t="shared" si="279"/>
        <v>0.59098843425563874</v>
      </c>
      <c r="G3590">
        <f t="shared" si="278"/>
        <v>-0.41405678979036853</v>
      </c>
    </row>
    <row r="3591" spans="1:7" x14ac:dyDescent="0.2">
      <c r="A3591">
        <v>20190408</v>
      </c>
      <c r="B3591">
        <v>136.13999999999999</v>
      </c>
      <c r="C3591">
        <f t="shared" si="275"/>
        <v>137.2819123703799</v>
      </c>
      <c r="D3591">
        <f t="shared" si="277"/>
        <v>137.22574181193778</v>
      </c>
      <c r="E3591">
        <f t="shared" si="276"/>
        <v>5.6170558442119045E-2</v>
      </c>
      <c r="F3591">
        <f t="shared" si="279"/>
        <v>0.4840248590929348</v>
      </c>
      <c r="G3591">
        <f t="shared" si="278"/>
        <v>-0.42785430065081576</v>
      </c>
    </row>
    <row r="3592" spans="1:7" x14ac:dyDescent="0.2">
      <c r="A3592">
        <v>20190409</v>
      </c>
      <c r="B3592">
        <v>135.57</v>
      </c>
      <c r="C3592">
        <f t="shared" si="275"/>
        <v>137.0185412364753</v>
      </c>
      <c r="D3592">
        <f t="shared" si="277"/>
        <v>137.10309427031277</v>
      </c>
      <c r="E3592">
        <f t="shared" si="276"/>
        <v>-8.4553033837465819E-2</v>
      </c>
      <c r="F3592">
        <f t="shared" si="279"/>
        <v>0.37030928050685469</v>
      </c>
      <c r="G3592">
        <f t="shared" si="278"/>
        <v>-0.45486231434432051</v>
      </c>
    </row>
    <row r="3593" spans="1:7" x14ac:dyDescent="0.2">
      <c r="A3593">
        <v>20190410</v>
      </c>
      <c r="B3593">
        <v>135.58000000000001</v>
      </c>
      <c r="C3593">
        <f t="shared" si="275"/>
        <v>136.79722720009448</v>
      </c>
      <c r="D3593">
        <f t="shared" si="277"/>
        <v>136.99027247251183</v>
      </c>
      <c r="E3593">
        <f t="shared" si="276"/>
        <v>-0.19304527241735059</v>
      </c>
      <c r="F3593">
        <f t="shared" si="279"/>
        <v>0.25763836992201361</v>
      </c>
      <c r="G3593">
        <f t="shared" si="278"/>
        <v>-0.4506836423393642</v>
      </c>
    </row>
    <row r="3594" spans="1:7" x14ac:dyDescent="0.2">
      <c r="A3594">
        <v>20190411</v>
      </c>
      <c r="B3594">
        <v>135.21</v>
      </c>
      <c r="C3594">
        <f t="shared" si="275"/>
        <v>136.55303840007994</v>
      </c>
      <c r="D3594">
        <f t="shared" si="277"/>
        <v>136.85840043751097</v>
      </c>
      <c r="E3594">
        <f t="shared" si="276"/>
        <v>-0.30536203743102419</v>
      </c>
      <c r="F3594">
        <f t="shared" si="279"/>
        <v>0.14503828845140604</v>
      </c>
      <c r="G3594">
        <f t="shared" si="278"/>
        <v>-0.45040032588243023</v>
      </c>
    </row>
    <row r="3595" spans="1:7" x14ac:dyDescent="0.2">
      <c r="A3595">
        <v>20190412</v>
      </c>
      <c r="B3595">
        <v>135.97999999999999</v>
      </c>
      <c r="C3595">
        <f t="shared" si="275"/>
        <v>136.46487864622148</v>
      </c>
      <c r="D3595">
        <f t="shared" si="277"/>
        <v>136.79333373843608</v>
      </c>
      <c r="E3595">
        <f t="shared" si="276"/>
        <v>-0.32845509221459679</v>
      </c>
      <c r="F3595">
        <f t="shared" si="279"/>
        <v>5.0339612318205482E-2</v>
      </c>
      <c r="G3595">
        <f t="shared" si="278"/>
        <v>-0.37879470453280228</v>
      </c>
    </row>
    <row r="3596" spans="1:7" x14ac:dyDescent="0.2">
      <c r="A3596">
        <v>20190415</v>
      </c>
      <c r="B3596">
        <v>136.52000000000001</v>
      </c>
      <c r="C3596">
        <f t="shared" si="275"/>
        <v>136.4733588544951</v>
      </c>
      <c r="D3596">
        <f t="shared" si="277"/>
        <v>136.77308679484821</v>
      </c>
      <c r="E3596">
        <f t="shared" si="276"/>
        <v>-0.29972794035310812</v>
      </c>
      <c r="F3596">
        <f t="shared" si="279"/>
        <v>-1.9673898216057237E-2</v>
      </c>
      <c r="G3596">
        <f t="shared" si="278"/>
        <v>-0.28005404213705087</v>
      </c>
    </row>
    <row r="3597" spans="1:7" x14ac:dyDescent="0.2">
      <c r="A3597">
        <v>20190416</v>
      </c>
      <c r="B3597">
        <v>138.02000000000001</v>
      </c>
      <c r="C3597">
        <f t="shared" si="275"/>
        <v>136.71130364611125</v>
      </c>
      <c r="D3597">
        <f t="shared" si="277"/>
        <v>136.86545073597057</v>
      </c>
      <c r="E3597">
        <f t="shared" si="276"/>
        <v>-0.1541470898593218</v>
      </c>
      <c r="F3597">
        <f t="shared" si="279"/>
        <v>-4.6568536544710153E-2</v>
      </c>
      <c r="G3597">
        <f t="shared" si="278"/>
        <v>-0.10757855331461164</v>
      </c>
    </row>
    <row r="3598" spans="1:7" x14ac:dyDescent="0.2">
      <c r="A3598">
        <v>20190417</v>
      </c>
      <c r="B3598">
        <v>138.52000000000001</v>
      </c>
      <c r="C3598">
        <f t="shared" si="275"/>
        <v>136.98956462363259</v>
      </c>
      <c r="D3598">
        <f t="shared" si="277"/>
        <v>136.98800994071348</v>
      </c>
      <c r="E3598">
        <f t="shared" si="276"/>
        <v>1.5546829191066536E-3</v>
      </c>
      <c r="F3598">
        <f t="shared" si="279"/>
        <v>-3.6943892651946794E-2</v>
      </c>
      <c r="G3598">
        <f t="shared" si="278"/>
        <v>3.8498575571053448E-2</v>
      </c>
    </row>
    <row r="3599" spans="1:7" x14ac:dyDescent="0.2">
      <c r="A3599">
        <v>20190418</v>
      </c>
      <c r="B3599">
        <v>137.52000000000001</v>
      </c>
      <c r="C3599">
        <f t="shared" ref="C3599:C3662" si="280">(B3599*(2/(12+1))+C3598*(1-(2/(12+1))))</f>
        <v>137.07117006615067</v>
      </c>
      <c r="D3599">
        <f t="shared" si="277"/>
        <v>137.02741661177174</v>
      </c>
      <c r="E3599">
        <f t="shared" si="276"/>
        <v>4.3753454378929746E-2</v>
      </c>
      <c r="F3599">
        <f t="shared" si="279"/>
        <v>-2.0804423245771489E-2</v>
      </c>
      <c r="G3599">
        <f t="shared" si="278"/>
        <v>6.4557877624701235E-2</v>
      </c>
    </row>
    <row r="3600" spans="1:7" x14ac:dyDescent="0.2">
      <c r="A3600">
        <v>20190422</v>
      </c>
      <c r="B3600">
        <v>137.83000000000001</v>
      </c>
      <c r="C3600">
        <f t="shared" si="280"/>
        <v>137.18791313289671</v>
      </c>
      <c r="D3600">
        <f t="shared" si="277"/>
        <v>137.08686723312198</v>
      </c>
      <c r="E3600">
        <f t="shared" si="276"/>
        <v>0.10104589977473211</v>
      </c>
      <c r="F3600">
        <f t="shared" si="279"/>
        <v>3.5656413583292287E-3</v>
      </c>
      <c r="G3600">
        <f t="shared" si="278"/>
        <v>9.7480258416402871E-2</v>
      </c>
    </row>
    <row r="3601" spans="1:7" x14ac:dyDescent="0.2">
      <c r="A3601">
        <v>20190423</v>
      </c>
      <c r="B3601">
        <v>139.9</v>
      </c>
      <c r="C3601">
        <f t="shared" si="280"/>
        <v>137.60515726629723</v>
      </c>
      <c r="D3601">
        <f t="shared" si="277"/>
        <v>137.2952474380759</v>
      </c>
      <c r="E3601">
        <f t="shared" si="276"/>
        <v>0.30990982822132196</v>
      </c>
      <c r="F3601">
        <f t="shared" si="279"/>
        <v>6.4834478730927778E-2</v>
      </c>
      <c r="G3601">
        <f t="shared" si="278"/>
        <v>0.24507534949039417</v>
      </c>
    </row>
    <row r="3602" spans="1:7" x14ac:dyDescent="0.2">
      <c r="A3602">
        <v>20190424</v>
      </c>
      <c r="B3602">
        <v>139.19999999999999</v>
      </c>
      <c r="C3602">
        <f t="shared" si="280"/>
        <v>137.85051768686688</v>
      </c>
      <c r="D3602">
        <f t="shared" si="277"/>
        <v>137.43634022044066</v>
      </c>
      <c r="E3602">
        <f t="shared" si="276"/>
        <v>0.41417746642622433</v>
      </c>
      <c r="F3602">
        <f t="shared" si="279"/>
        <v>0.13470307626998709</v>
      </c>
      <c r="G3602">
        <f t="shared" si="278"/>
        <v>0.27947439015623721</v>
      </c>
    </row>
    <row r="3603" spans="1:7" x14ac:dyDescent="0.2">
      <c r="A3603">
        <v>20190425</v>
      </c>
      <c r="B3603">
        <v>139.65</v>
      </c>
      <c r="C3603">
        <f t="shared" si="280"/>
        <v>138.1273611196566</v>
      </c>
      <c r="D3603">
        <f t="shared" si="277"/>
        <v>137.60031501892652</v>
      </c>
      <c r="E3603">
        <f t="shared" si="276"/>
        <v>0.5270461007300753</v>
      </c>
      <c r="F3603">
        <f t="shared" si="279"/>
        <v>0.21317168116200474</v>
      </c>
      <c r="G3603">
        <f t="shared" si="278"/>
        <v>0.31387441956807055</v>
      </c>
    </row>
    <row r="3604" spans="1:7" x14ac:dyDescent="0.2">
      <c r="A3604">
        <v>20190426</v>
      </c>
      <c r="B3604">
        <v>140.38999999999999</v>
      </c>
      <c r="C3604">
        <f t="shared" si="280"/>
        <v>138.4754594089402</v>
      </c>
      <c r="D3604">
        <f t="shared" si="277"/>
        <v>137.80695835085788</v>
      </c>
      <c r="E3604">
        <f t="shared" si="276"/>
        <v>0.66850105808231319</v>
      </c>
      <c r="F3604">
        <f t="shared" si="279"/>
        <v>0.30423755654606643</v>
      </c>
      <c r="G3604">
        <f t="shared" si="278"/>
        <v>0.36426350153624676</v>
      </c>
    </row>
    <row r="3605" spans="1:7" x14ac:dyDescent="0.2">
      <c r="A3605">
        <v>20190429</v>
      </c>
      <c r="B3605">
        <v>139.84</v>
      </c>
      <c r="C3605">
        <f t="shared" si="280"/>
        <v>138.68538873064171</v>
      </c>
      <c r="D3605">
        <f t="shared" si="277"/>
        <v>137.9575540285721</v>
      </c>
      <c r="E3605">
        <f t="shared" si="276"/>
        <v>0.72783470206960033</v>
      </c>
      <c r="F3605">
        <f t="shared" si="279"/>
        <v>0.38895698565077319</v>
      </c>
      <c r="G3605">
        <f t="shared" si="278"/>
        <v>0.33887771641882714</v>
      </c>
    </row>
    <row r="3606" spans="1:7" x14ac:dyDescent="0.2">
      <c r="A3606">
        <v>20190430</v>
      </c>
      <c r="B3606">
        <v>141.19999999999999</v>
      </c>
      <c r="C3606">
        <f t="shared" si="280"/>
        <v>139.07225200285066</v>
      </c>
      <c r="D3606">
        <f t="shared" si="277"/>
        <v>138.19773521164083</v>
      </c>
      <c r="E3606">
        <f t="shared" si="276"/>
        <v>0.87451679120982817</v>
      </c>
      <c r="F3606">
        <f t="shared" si="279"/>
        <v>0.48606894676258428</v>
      </c>
      <c r="G3606">
        <f t="shared" si="278"/>
        <v>0.3884478444472439</v>
      </c>
    </row>
    <row r="3607" spans="1:7" x14ac:dyDescent="0.2">
      <c r="A3607">
        <v>20190501</v>
      </c>
      <c r="B3607">
        <v>141.94999999999999</v>
      </c>
      <c r="C3607">
        <f t="shared" si="280"/>
        <v>139.51498246395056</v>
      </c>
      <c r="D3607">
        <f t="shared" si="277"/>
        <v>138.47568075151929</v>
      </c>
      <c r="E3607">
        <f t="shared" si="276"/>
        <v>1.0393017124312678</v>
      </c>
      <c r="F3607">
        <f t="shared" si="279"/>
        <v>0.596715499896321</v>
      </c>
      <c r="G3607">
        <f t="shared" si="278"/>
        <v>0.44258621253494679</v>
      </c>
    </row>
    <row r="3608" spans="1:7" x14ac:dyDescent="0.2">
      <c r="A3608">
        <v>20190502</v>
      </c>
      <c r="B3608">
        <v>141.28</v>
      </c>
      <c r="C3608">
        <f t="shared" si="280"/>
        <v>139.78652362334279</v>
      </c>
      <c r="D3608">
        <f t="shared" si="277"/>
        <v>138.68340810325861</v>
      </c>
      <c r="E3608">
        <f t="shared" si="276"/>
        <v>1.1031155200841738</v>
      </c>
      <c r="F3608">
        <f t="shared" si="279"/>
        <v>0.69799550393389165</v>
      </c>
      <c r="G3608">
        <f t="shared" si="278"/>
        <v>0.40512001615028215</v>
      </c>
    </row>
    <row r="3609" spans="1:7" x14ac:dyDescent="0.2">
      <c r="A3609">
        <v>20190503</v>
      </c>
      <c r="B3609">
        <v>142.01</v>
      </c>
      <c r="C3609">
        <f t="shared" si="280"/>
        <v>140.12859691205927</v>
      </c>
      <c r="D3609">
        <f t="shared" si="277"/>
        <v>138.92982231783205</v>
      </c>
      <c r="E3609">
        <f t="shared" si="276"/>
        <v>1.198774594227217</v>
      </c>
      <c r="F3609">
        <f t="shared" si="279"/>
        <v>0.79815132199255678</v>
      </c>
      <c r="G3609">
        <f t="shared" si="278"/>
        <v>0.40062327223466021</v>
      </c>
    </row>
    <row r="3610" spans="1:7" x14ac:dyDescent="0.2">
      <c r="A3610">
        <v>20190506</v>
      </c>
      <c r="B3610">
        <v>142.09</v>
      </c>
      <c r="C3610">
        <f t="shared" si="280"/>
        <v>140.43035123328093</v>
      </c>
      <c r="D3610">
        <f t="shared" si="277"/>
        <v>139.16390955354819</v>
      </c>
      <c r="E3610">
        <f t="shared" si="276"/>
        <v>1.2664416797327362</v>
      </c>
      <c r="F3610">
        <f t="shared" si="279"/>
        <v>0.89180939354059263</v>
      </c>
      <c r="G3610">
        <f t="shared" si="278"/>
        <v>0.37463228619214362</v>
      </c>
    </row>
    <row r="3611" spans="1:7" x14ac:dyDescent="0.2">
      <c r="A3611">
        <v>20190507</v>
      </c>
      <c r="B3611">
        <v>139.97</v>
      </c>
      <c r="C3611">
        <f t="shared" si="280"/>
        <v>140.35952796662232</v>
      </c>
      <c r="D3611">
        <f t="shared" si="277"/>
        <v>139.22361995698907</v>
      </c>
      <c r="E3611">
        <f t="shared" si="276"/>
        <v>1.1359080096332548</v>
      </c>
      <c r="F3611">
        <f t="shared" si="279"/>
        <v>0.94062911675912508</v>
      </c>
      <c r="G3611">
        <f t="shared" si="278"/>
        <v>0.19527889287412969</v>
      </c>
    </row>
    <row r="3612" spans="1:7" x14ac:dyDescent="0.2">
      <c r="A3612">
        <v>20190508</v>
      </c>
      <c r="B3612">
        <v>139.79</v>
      </c>
      <c r="C3612">
        <f t="shared" si="280"/>
        <v>140.27190827944966</v>
      </c>
      <c r="D3612">
        <f t="shared" si="277"/>
        <v>139.26557403424911</v>
      </c>
      <c r="E3612">
        <f t="shared" ref="E3612:E3675" si="281">C3612-D3612</f>
        <v>1.0063342452005486</v>
      </c>
      <c r="F3612">
        <f t="shared" si="279"/>
        <v>0.95377014244740987</v>
      </c>
      <c r="G3612">
        <f t="shared" si="278"/>
        <v>5.2564102753138719E-2</v>
      </c>
    </row>
    <row r="3613" spans="1:7" x14ac:dyDescent="0.2">
      <c r="A3613">
        <v>20190509</v>
      </c>
      <c r="B3613">
        <v>138.72999999999999</v>
      </c>
      <c r="C3613">
        <f t="shared" si="280"/>
        <v>140.0346916210728</v>
      </c>
      <c r="D3613">
        <f t="shared" ref="D3613:D3676" si="282">B3613*(2/(26+1)) + D3612*(1-(2/(26+1)))</f>
        <v>139.22590188356401</v>
      </c>
      <c r="E3613">
        <f t="shared" si="281"/>
        <v>0.80878973750878913</v>
      </c>
      <c r="F3613">
        <f t="shared" si="279"/>
        <v>0.92477406145968577</v>
      </c>
      <c r="G3613">
        <f t="shared" si="278"/>
        <v>-0.11598432395089664</v>
      </c>
    </row>
    <row r="3614" spans="1:7" x14ac:dyDescent="0.2">
      <c r="A3614">
        <v>20190510</v>
      </c>
      <c r="B3614">
        <v>139.05000000000001</v>
      </c>
      <c r="C3614">
        <f t="shared" si="280"/>
        <v>139.88320060244621</v>
      </c>
      <c r="D3614">
        <f t="shared" si="282"/>
        <v>139.21287211441114</v>
      </c>
      <c r="E3614">
        <f t="shared" si="281"/>
        <v>0.67032848803506795</v>
      </c>
      <c r="F3614">
        <f t="shared" si="279"/>
        <v>0.87388494677476225</v>
      </c>
      <c r="G3614">
        <f t="shared" si="278"/>
        <v>-0.2035564587396943</v>
      </c>
    </row>
    <row r="3615" spans="1:7" x14ac:dyDescent="0.2">
      <c r="A3615">
        <v>20190513</v>
      </c>
      <c r="B3615">
        <v>137.19999999999999</v>
      </c>
      <c r="C3615">
        <f t="shared" si="280"/>
        <v>139.47040050976219</v>
      </c>
      <c r="D3615">
        <f t="shared" si="282"/>
        <v>139.06377047630659</v>
      </c>
      <c r="E3615">
        <f t="shared" si="281"/>
        <v>0.406630033455599</v>
      </c>
      <c r="F3615">
        <f t="shared" si="279"/>
        <v>0.78043396411092958</v>
      </c>
      <c r="G3615">
        <f t="shared" si="278"/>
        <v>-0.37380393065533057</v>
      </c>
    </row>
    <row r="3616" spans="1:7" x14ac:dyDescent="0.2">
      <c r="A3616">
        <v>20190514</v>
      </c>
      <c r="B3616">
        <v>136.82</v>
      </c>
      <c r="C3616">
        <f t="shared" si="280"/>
        <v>139.06264658518339</v>
      </c>
      <c r="D3616">
        <f t="shared" si="282"/>
        <v>138.89756525583942</v>
      </c>
      <c r="E3616">
        <f t="shared" si="281"/>
        <v>0.16508132934396258</v>
      </c>
      <c r="F3616">
        <f t="shared" si="279"/>
        <v>0.6573634371575362</v>
      </c>
      <c r="G3616">
        <f t="shared" si="278"/>
        <v>-0.49228210781357362</v>
      </c>
    </row>
    <row r="3617" spans="1:7" x14ac:dyDescent="0.2">
      <c r="A3617">
        <v>20190515</v>
      </c>
      <c r="B3617">
        <v>136.91</v>
      </c>
      <c r="C3617">
        <f t="shared" si="280"/>
        <v>138.73147018746286</v>
      </c>
      <c r="D3617">
        <f t="shared" si="282"/>
        <v>138.75033819985134</v>
      </c>
      <c r="E3617">
        <f t="shared" si="281"/>
        <v>-1.8868012388480793E-2</v>
      </c>
      <c r="F3617">
        <f t="shared" si="279"/>
        <v>0.5221171472483328</v>
      </c>
      <c r="G3617">
        <f t="shared" si="278"/>
        <v>-0.5409851596368136</v>
      </c>
    </row>
    <row r="3618" spans="1:7" x14ac:dyDescent="0.2">
      <c r="A3618">
        <v>20190516</v>
      </c>
      <c r="B3618">
        <v>138.21</v>
      </c>
      <c r="C3618">
        <f t="shared" si="280"/>
        <v>138.65124400477626</v>
      </c>
      <c r="D3618">
        <f t="shared" si="282"/>
        <v>138.7103131480105</v>
      </c>
      <c r="E3618">
        <f t="shared" si="281"/>
        <v>-5.9069143234239618E-2</v>
      </c>
      <c r="F3618">
        <f t="shared" si="279"/>
        <v>0.40587988915181833</v>
      </c>
      <c r="G3618">
        <f t="shared" si="278"/>
        <v>-0.46494903238605795</v>
      </c>
    </row>
    <row r="3619" spans="1:7" x14ac:dyDescent="0.2">
      <c r="A3619">
        <v>20190517</v>
      </c>
      <c r="B3619">
        <v>138.61000000000001</v>
      </c>
      <c r="C3619">
        <f t="shared" si="280"/>
        <v>138.64489877327222</v>
      </c>
      <c r="D3619">
        <f t="shared" si="282"/>
        <v>138.70288254445416</v>
      </c>
      <c r="E3619">
        <f t="shared" si="281"/>
        <v>-5.7983771181937982E-2</v>
      </c>
      <c r="F3619">
        <f t="shared" si="279"/>
        <v>0.31310715708506709</v>
      </c>
      <c r="G3619">
        <f t="shared" si="278"/>
        <v>-0.37109092826700507</v>
      </c>
    </row>
    <row r="3620" spans="1:7" x14ac:dyDescent="0.2">
      <c r="A3620">
        <v>20190520</v>
      </c>
      <c r="B3620">
        <v>138.41999999999999</v>
      </c>
      <c r="C3620">
        <f t="shared" si="280"/>
        <v>138.61029896199958</v>
      </c>
      <c r="D3620">
        <f t="shared" si="282"/>
        <v>138.681928281902</v>
      </c>
      <c r="E3620">
        <f t="shared" si="281"/>
        <v>-7.1629319902427824E-2</v>
      </c>
      <c r="F3620">
        <f t="shared" si="279"/>
        <v>0.23615986168756808</v>
      </c>
      <c r="G3620">
        <f t="shared" ref="G3620:G3683" si="283">E3620-F3620</f>
        <v>-0.30778918158999591</v>
      </c>
    </row>
    <row r="3621" spans="1:7" x14ac:dyDescent="0.2">
      <c r="A3621">
        <v>20190521</v>
      </c>
      <c r="B3621">
        <v>138.12</v>
      </c>
      <c r="C3621">
        <f t="shared" si="280"/>
        <v>138.53486835246119</v>
      </c>
      <c r="D3621">
        <f t="shared" si="282"/>
        <v>138.6403039647241</v>
      </c>
      <c r="E3621">
        <f t="shared" si="281"/>
        <v>-0.10543561226290876</v>
      </c>
      <c r="F3621">
        <f t="shared" ref="F3621:F3684" si="284">(E3621*(2/(9+1))+F3620*(1-(2/(9+1))))</f>
        <v>0.16784076689747271</v>
      </c>
      <c r="G3621">
        <f t="shared" si="283"/>
        <v>-0.2732763791603815</v>
      </c>
    </row>
    <row r="3622" spans="1:7" x14ac:dyDescent="0.2">
      <c r="A3622">
        <v>20190522</v>
      </c>
      <c r="B3622">
        <v>138.76</v>
      </c>
      <c r="C3622">
        <f t="shared" si="280"/>
        <v>138.56950399054409</v>
      </c>
      <c r="D3622">
        <f t="shared" si="282"/>
        <v>138.64917033770752</v>
      </c>
      <c r="E3622">
        <f t="shared" si="281"/>
        <v>-7.9666347163424689E-2</v>
      </c>
      <c r="F3622">
        <f t="shared" si="284"/>
        <v>0.11833934408529323</v>
      </c>
      <c r="G3622">
        <f t="shared" si="283"/>
        <v>-0.19800569124871792</v>
      </c>
    </row>
    <row r="3623" spans="1:7" x14ac:dyDescent="0.2">
      <c r="A3623">
        <v>20190523</v>
      </c>
      <c r="B3623">
        <v>139.79</v>
      </c>
      <c r="C3623">
        <f t="shared" si="280"/>
        <v>138.75727260738347</v>
      </c>
      <c r="D3623">
        <f t="shared" si="282"/>
        <v>138.73367623861805</v>
      </c>
      <c r="E3623">
        <f t="shared" si="281"/>
        <v>2.3596368765424813E-2</v>
      </c>
      <c r="F3623">
        <f t="shared" si="284"/>
        <v>9.9390749021319558E-2</v>
      </c>
      <c r="G3623">
        <f t="shared" si="283"/>
        <v>-7.5794380255894744E-2</v>
      </c>
    </row>
    <row r="3624" spans="1:7" x14ac:dyDescent="0.2">
      <c r="A3624">
        <v>20190524</v>
      </c>
      <c r="B3624">
        <v>138.85</v>
      </c>
      <c r="C3624">
        <f t="shared" si="280"/>
        <v>138.7715383600937</v>
      </c>
      <c r="D3624">
        <f t="shared" si="282"/>
        <v>138.74229281353522</v>
      </c>
      <c r="E3624">
        <f t="shared" si="281"/>
        <v>2.9245546558485103E-2</v>
      </c>
      <c r="F3624">
        <f t="shared" si="284"/>
        <v>8.5361708528752675E-2</v>
      </c>
      <c r="G3624">
        <f t="shared" si="283"/>
        <v>-5.6116161970267572E-2</v>
      </c>
    </row>
    <row r="3625" spans="1:7" x14ac:dyDescent="0.2">
      <c r="A3625">
        <v>20190528</v>
      </c>
      <c r="B3625">
        <v>137.07</v>
      </c>
      <c r="C3625">
        <f t="shared" si="280"/>
        <v>138.5097632277716</v>
      </c>
      <c r="D3625">
        <f t="shared" si="282"/>
        <v>138.61841927179188</v>
      </c>
      <c r="E3625">
        <f t="shared" si="281"/>
        <v>-0.10865604402027884</v>
      </c>
      <c r="F3625">
        <f t="shared" si="284"/>
        <v>4.6558158018946375E-2</v>
      </c>
      <c r="G3625">
        <f t="shared" si="283"/>
        <v>-0.1552142020392252</v>
      </c>
    </row>
    <row r="3626" spans="1:7" x14ac:dyDescent="0.2">
      <c r="A3626">
        <v>20190529</v>
      </c>
      <c r="B3626">
        <v>131.33000000000001</v>
      </c>
      <c r="C3626">
        <f t="shared" si="280"/>
        <v>137.40518426965289</v>
      </c>
      <c r="D3626">
        <f t="shared" si="282"/>
        <v>138.07853636277025</v>
      </c>
      <c r="E3626">
        <f t="shared" si="281"/>
        <v>-0.67335209311735866</v>
      </c>
      <c r="F3626">
        <f t="shared" si="284"/>
        <v>-9.7423892208314627E-2</v>
      </c>
      <c r="G3626">
        <f t="shared" si="283"/>
        <v>-0.57592820090904406</v>
      </c>
    </row>
    <row r="3627" spans="1:7" x14ac:dyDescent="0.2">
      <c r="A3627">
        <v>20190530</v>
      </c>
      <c r="B3627">
        <v>132.11000000000001</v>
      </c>
      <c r="C3627">
        <f t="shared" si="280"/>
        <v>136.59054053586016</v>
      </c>
      <c r="D3627">
        <f t="shared" si="282"/>
        <v>137.63642255812061</v>
      </c>
      <c r="E3627">
        <f t="shared" si="281"/>
        <v>-1.0458820222604572</v>
      </c>
      <c r="F3627">
        <f t="shared" si="284"/>
        <v>-0.28711551821874315</v>
      </c>
      <c r="G3627">
        <f t="shared" si="283"/>
        <v>-0.75876650404171408</v>
      </c>
    </row>
    <row r="3628" spans="1:7" x14ac:dyDescent="0.2">
      <c r="A3628">
        <v>20190531</v>
      </c>
      <c r="B3628">
        <v>131.15</v>
      </c>
      <c r="C3628">
        <f t="shared" si="280"/>
        <v>135.75353429957397</v>
      </c>
      <c r="D3628">
        <f t="shared" si="282"/>
        <v>137.15594681307465</v>
      </c>
      <c r="E3628">
        <f t="shared" si="281"/>
        <v>-1.4024125135006784</v>
      </c>
      <c r="F3628">
        <f t="shared" si="284"/>
        <v>-0.5101749172751302</v>
      </c>
      <c r="G3628">
        <f t="shared" si="283"/>
        <v>-0.89223759622554821</v>
      </c>
    </row>
    <row r="3629" spans="1:7" x14ac:dyDescent="0.2">
      <c r="A3629">
        <v>20190603</v>
      </c>
      <c r="B3629">
        <v>131.44</v>
      </c>
      <c r="C3629">
        <f t="shared" si="280"/>
        <v>135.08991363810105</v>
      </c>
      <c r="D3629">
        <f t="shared" si="282"/>
        <v>136.7325433454395</v>
      </c>
      <c r="E3629">
        <f t="shared" si="281"/>
        <v>-1.6426297073384433</v>
      </c>
      <c r="F3629">
        <f t="shared" si="284"/>
        <v>-0.73666587528779282</v>
      </c>
      <c r="G3629">
        <f t="shared" si="283"/>
        <v>-0.90596383205065045</v>
      </c>
    </row>
    <row r="3630" spans="1:7" x14ac:dyDescent="0.2">
      <c r="A3630">
        <v>20190604</v>
      </c>
      <c r="B3630">
        <v>133.72999999999999</v>
      </c>
      <c r="C3630">
        <f t="shared" si="280"/>
        <v>134.88069615531629</v>
      </c>
      <c r="D3630">
        <f t="shared" si="282"/>
        <v>136.51013272725879</v>
      </c>
      <c r="E3630">
        <f t="shared" si="281"/>
        <v>-1.6294365719425059</v>
      </c>
      <c r="F3630">
        <f t="shared" si="284"/>
        <v>-0.91522001461873548</v>
      </c>
      <c r="G3630">
        <f t="shared" si="283"/>
        <v>-0.71421655732377043</v>
      </c>
    </row>
    <row r="3631" spans="1:7" x14ac:dyDescent="0.2">
      <c r="A3631">
        <v>20190605</v>
      </c>
      <c r="B3631">
        <v>134.38</v>
      </c>
      <c r="C3631">
        <f t="shared" si="280"/>
        <v>134.80366597757532</v>
      </c>
      <c r="D3631">
        <f t="shared" si="282"/>
        <v>136.35234511783221</v>
      </c>
      <c r="E3631">
        <f t="shared" si="281"/>
        <v>-1.548679140256894</v>
      </c>
      <c r="F3631">
        <f t="shared" si="284"/>
        <v>-1.0419118397463674</v>
      </c>
      <c r="G3631">
        <f t="shared" si="283"/>
        <v>-0.50676730051052665</v>
      </c>
    </row>
    <row r="3632" spans="1:7" x14ac:dyDescent="0.2">
      <c r="A3632">
        <v>20190606</v>
      </c>
      <c r="B3632">
        <v>136.68</v>
      </c>
      <c r="C3632">
        <f t="shared" si="280"/>
        <v>135.09233275025605</v>
      </c>
      <c r="D3632">
        <f t="shared" si="282"/>
        <v>136.37661584984465</v>
      </c>
      <c r="E3632">
        <f t="shared" si="281"/>
        <v>-1.2842830995886061</v>
      </c>
      <c r="F3632">
        <f t="shared" si="284"/>
        <v>-1.0903860917148152</v>
      </c>
      <c r="G3632">
        <f t="shared" si="283"/>
        <v>-0.19389700787379094</v>
      </c>
    </row>
    <row r="3633" spans="1:7" x14ac:dyDescent="0.2">
      <c r="A3633">
        <v>20190607</v>
      </c>
      <c r="B3633">
        <v>138.55000000000001</v>
      </c>
      <c r="C3633">
        <f t="shared" si="280"/>
        <v>135.62428155790897</v>
      </c>
      <c r="D3633">
        <f t="shared" si="282"/>
        <v>136.53760726837467</v>
      </c>
      <c r="E3633">
        <f t="shared" si="281"/>
        <v>-0.9133257104656991</v>
      </c>
      <c r="F3633">
        <f t="shared" si="284"/>
        <v>-1.054974015464992</v>
      </c>
      <c r="G3633">
        <f t="shared" si="283"/>
        <v>0.14164830499929293</v>
      </c>
    </row>
    <row r="3634" spans="1:7" x14ac:dyDescent="0.2">
      <c r="A3634">
        <v>20190610</v>
      </c>
      <c r="B3634">
        <v>139.02000000000001</v>
      </c>
      <c r="C3634">
        <f t="shared" si="280"/>
        <v>136.14669977976914</v>
      </c>
      <c r="D3634">
        <f t="shared" si="282"/>
        <v>136.72148821145802</v>
      </c>
      <c r="E3634">
        <f t="shared" si="281"/>
        <v>-0.57478843168888716</v>
      </c>
      <c r="F3634">
        <f t="shared" si="284"/>
        <v>-0.95893689870977117</v>
      </c>
      <c r="G3634">
        <f t="shared" si="283"/>
        <v>0.38414846702088401</v>
      </c>
    </row>
    <row r="3635" spans="1:7" x14ac:dyDescent="0.2">
      <c r="A3635">
        <v>20190611</v>
      </c>
      <c r="B3635">
        <v>139.78</v>
      </c>
      <c r="C3635">
        <f t="shared" si="280"/>
        <v>136.70566904442003</v>
      </c>
      <c r="D3635">
        <f t="shared" si="282"/>
        <v>136.94804464023892</v>
      </c>
      <c r="E3635">
        <f t="shared" si="281"/>
        <v>-0.2423755958188849</v>
      </c>
      <c r="F3635">
        <f t="shared" si="284"/>
        <v>-0.81562463813159403</v>
      </c>
      <c r="G3635">
        <f t="shared" si="283"/>
        <v>0.57324904231270912</v>
      </c>
    </row>
    <row r="3636" spans="1:7" x14ac:dyDescent="0.2">
      <c r="A3636">
        <v>20190612</v>
      </c>
      <c r="B3636">
        <v>141.68</v>
      </c>
      <c r="C3636">
        <f t="shared" si="280"/>
        <v>137.47095072989387</v>
      </c>
      <c r="D3636">
        <f t="shared" si="282"/>
        <v>137.29855985207305</v>
      </c>
      <c r="E3636">
        <f t="shared" si="281"/>
        <v>0.17239087782081697</v>
      </c>
      <c r="F3636">
        <f t="shared" si="284"/>
        <v>-0.61802153494111178</v>
      </c>
      <c r="G3636">
        <f t="shared" si="283"/>
        <v>0.79041241276192875</v>
      </c>
    </row>
    <row r="3637" spans="1:7" x14ac:dyDescent="0.2">
      <c r="A3637">
        <v>20190613</v>
      </c>
      <c r="B3637">
        <v>140.71</v>
      </c>
      <c r="C3637">
        <f t="shared" si="280"/>
        <v>137.96926600221789</v>
      </c>
      <c r="D3637">
        <f t="shared" si="282"/>
        <v>137.55125912228988</v>
      </c>
      <c r="E3637">
        <f t="shared" si="281"/>
        <v>0.418006879928015</v>
      </c>
      <c r="F3637">
        <f t="shared" si="284"/>
        <v>-0.41081585196728643</v>
      </c>
      <c r="G3637">
        <f t="shared" si="283"/>
        <v>0.82882273189530142</v>
      </c>
    </row>
    <row r="3638" spans="1:7" x14ac:dyDescent="0.2">
      <c r="A3638">
        <v>20190614</v>
      </c>
      <c r="B3638">
        <v>140.09</v>
      </c>
      <c r="C3638">
        <f t="shared" si="280"/>
        <v>138.29553277110745</v>
      </c>
      <c r="D3638">
        <f t="shared" si="282"/>
        <v>137.73931400212027</v>
      </c>
      <c r="E3638">
        <f t="shared" si="281"/>
        <v>0.55621876898717915</v>
      </c>
      <c r="F3638">
        <f t="shared" si="284"/>
        <v>-0.21740892777639331</v>
      </c>
      <c r="G3638">
        <f t="shared" si="283"/>
        <v>0.77362769676357246</v>
      </c>
    </row>
    <row r="3639" spans="1:7" x14ac:dyDescent="0.2">
      <c r="A3639">
        <v>20190617</v>
      </c>
      <c r="B3639">
        <v>139.44</v>
      </c>
      <c r="C3639">
        <f t="shared" si="280"/>
        <v>138.47160465247552</v>
      </c>
      <c r="D3639">
        <f t="shared" si="282"/>
        <v>137.86529074270396</v>
      </c>
      <c r="E3639">
        <f t="shared" si="281"/>
        <v>0.60631390977155775</v>
      </c>
      <c r="F3639">
        <f t="shared" si="284"/>
        <v>-5.2664360266803101E-2</v>
      </c>
      <c r="G3639">
        <f t="shared" si="283"/>
        <v>0.65897827003836085</v>
      </c>
    </row>
    <row r="3640" spans="1:7" x14ac:dyDescent="0.2">
      <c r="A3640">
        <v>20190618</v>
      </c>
      <c r="B3640">
        <v>140.22999999999999</v>
      </c>
      <c r="C3640">
        <f t="shared" si="280"/>
        <v>138.74212701363314</v>
      </c>
      <c r="D3640">
        <f t="shared" si="282"/>
        <v>138.04045439139256</v>
      </c>
      <c r="E3640">
        <f t="shared" si="281"/>
        <v>0.70167262224057936</v>
      </c>
      <c r="F3640">
        <f t="shared" si="284"/>
        <v>9.8203036234673385E-2</v>
      </c>
      <c r="G3640">
        <f t="shared" si="283"/>
        <v>0.60346958600590594</v>
      </c>
    </row>
    <row r="3641" spans="1:7" x14ac:dyDescent="0.2">
      <c r="A3641">
        <v>20190619</v>
      </c>
      <c r="B3641">
        <v>140.44999999999999</v>
      </c>
      <c r="C3641">
        <f t="shared" si="280"/>
        <v>139.00487670384342</v>
      </c>
      <c r="D3641">
        <f t="shared" si="282"/>
        <v>138.21893925128941</v>
      </c>
      <c r="E3641">
        <f t="shared" si="281"/>
        <v>0.78593745255400904</v>
      </c>
      <c r="F3641">
        <f t="shared" si="284"/>
        <v>0.23574991949854054</v>
      </c>
      <c r="G3641">
        <f t="shared" si="283"/>
        <v>0.55018753305546853</v>
      </c>
    </row>
    <row r="3642" spans="1:7" x14ac:dyDescent="0.2">
      <c r="A3642">
        <v>20190620</v>
      </c>
      <c r="B3642">
        <v>142.21</v>
      </c>
      <c r="C3642">
        <f t="shared" si="280"/>
        <v>139.49797259555982</v>
      </c>
      <c r="D3642">
        <f t="shared" si="282"/>
        <v>138.51457338082352</v>
      </c>
      <c r="E3642">
        <f t="shared" si="281"/>
        <v>0.98339921473629488</v>
      </c>
      <c r="F3642">
        <f t="shared" si="284"/>
        <v>0.38527977854609141</v>
      </c>
      <c r="G3642">
        <f t="shared" si="283"/>
        <v>0.59811943619020347</v>
      </c>
    </row>
    <row r="3643" spans="1:7" x14ac:dyDescent="0.2">
      <c r="A3643">
        <v>20190621</v>
      </c>
      <c r="B3643">
        <v>142.09</v>
      </c>
      <c r="C3643">
        <f t="shared" si="280"/>
        <v>139.89674604239679</v>
      </c>
      <c r="D3643">
        <f t="shared" si="282"/>
        <v>138.77941979705884</v>
      </c>
      <c r="E3643">
        <f t="shared" si="281"/>
        <v>1.1173262453379493</v>
      </c>
      <c r="F3643">
        <f t="shared" si="284"/>
        <v>0.53168907190446302</v>
      </c>
      <c r="G3643">
        <f t="shared" si="283"/>
        <v>0.58563717343348631</v>
      </c>
    </row>
    <row r="3644" spans="1:7" x14ac:dyDescent="0.2">
      <c r="A3644">
        <v>20190624</v>
      </c>
      <c r="B3644">
        <v>143.06</v>
      </c>
      <c r="C3644">
        <f t="shared" si="280"/>
        <v>140.38340049741268</v>
      </c>
      <c r="D3644">
        <f t="shared" si="282"/>
        <v>139.09649981209151</v>
      </c>
      <c r="E3644">
        <f t="shared" si="281"/>
        <v>1.2869006853211715</v>
      </c>
      <c r="F3644">
        <f t="shared" si="284"/>
        <v>0.68273139458780474</v>
      </c>
      <c r="G3644">
        <f t="shared" si="283"/>
        <v>0.60416929073336678</v>
      </c>
    </row>
    <row r="3645" spans="1:7" x14ac:dyDescent="0.2">
      <c r="A3645">
        <v>20190625</v>
      </c>
      <c r="B3645">
        <v>144.24</v>
      </c>
      <c r="C3645">
        <f t="shared" si="280"/>
        <v>140.97672349781072</v>
      </c>
      <c r="D3645">
        <f t="shared" si="282"/>
        <v>139.47749982601064</v>
      </c>
      <c r="E3645">
        <f t="shared" si="281"/>
        <v>1.4992236718000811</v>
      </c>
      <c r="F3645">
        <f t="shared" si="284"/>
        <v>0.8460298500302601</v>
      </c>
      <c r="G3645">
        <f t="shared" si="283"/>
        <v>0.65319382176982099</v>
      </c>
    </row>
    <row r="3646" spans="1:7" x14ac:dyDescent="0.2">
      <c r="A3646">
        <v>20190626</v>
      </c>
      <c r="B3646">
        <v>141.85</v>
      </c>
      <c r="C3646">
        <f t="shared" si="280"/>
        <v>141.11107372891675</v>
      </c>
      <c r="D3646">
        <f t="shared" si="282"/>
        <v>139.65324057963949</v>
      </c>
      <c r="E3646">
        <f t="shared" si="281"/>
        <v>1.4578331492772634</v>
      </c>
      <c r="F3646">
        <f t="shared" si="284"/>
        <v>0.9683905098796608</v>
      </c>
      <c r="G3646">
        <f t="shared" si="283"/>
        <v>0.48944263939760257</v>
      </c>
    </row>
    <row r="3647" spans="1:7" x14ac:dyDescent="0.2">
      <c r="A3647">
        <v>20190627</v>
      </c>
      <c r="B3647">
        <v>140.69</v>
      </c>
      <c r="C3647">
        <f t="shared" si="280"/>
        <v>141.04629315523724</v>
      </c>
      <c r="D3647">
        <f t="shared" si="282"/>
        <v>139.73003757374028</v>
      </c>
      <c r="E3647">
        <f t="shared" si="281"/>
        <v>1.3162555814969608</v>
      </c>
      <c r="F3647">
        <f t="shared" si="284"/>
        <v>1.0379635242031209</v>
      </c>
      <c r="G3647">
        <f t="shared" si="283"/>
        <v>0.27829205729383988</v>
      </c>
    </row>
    <row r="3648" spans="1:7" x14ac:dyDescent="0.2">
      <c r="A3648">
        <v>20190628</v>
      </c>
      <c r="B3648">
        <v>139.28</v>
      </c>
      <c r="C3648">
        <f t="shared" si="280"/>
        <v>140.7745557467392</v>
      </c>
      <c r="D3648">
        <f t="shared" si="282"/>
        <v>139.69670145716694</v>
      </c>
      <c r="E3648">
        <f t="shared" si="281"/>
        <v>1.077854289572258</v>
      </c>
      <c r="F3648">
        <f t="shared" si="284"/>
        <v>1.0459416772769483</v>
      </c>
      <c r="G3648">
        <f t="shared" si="283"/>
        <v>3.1912612295309728E-2</v>
      </c>
    </row>
    <row r="3649" spans="1:7" x14ac:dyDescent="0.2">
      <c r="A3649">
        <v>20190701</v>
      </c>
      <c r="B3649">
        <v>139.36000000000001</v>
      </c>
      <c r="C3649">
        <f t="shared" si="280"/>
        <v>140.5569317857024</v>
      </c>
      <c r="D3649">
        <f t="shared" si="282"/>
        <v>139.67176060848792</v>
      </c>
      <c r="E3649">
        <f t="shared" si="281"/>
        <v>0.88517117721448813</v>
      </c>
      <c r="F3649">
        <f t="shared" si="284"/>
        <v>1.0137875772644565</v>
      </c>
      <c r="G3649">
        <f t="shared" si="283"/>
        <v>-0.12861640004996833</v>
      </c>
    </row>
    <row r="3650" spans="1:7" x14ac:dyDescent="0.2">
      <c r="A3650">
        <v>20190702</v>
      </c>
      <c r="B3650">
        <v>140.03</v>
      </c>
      <c r="C3650">
        <f t="shared" si="280"/>
        <v>140.47586535713282</v>
      </c>
      <c r="D3650">
        <f t="shared" si="282"/>
        <v>139.69829685971104</v>
      </c>
      <c r="E3650">
        <f t="shared" si="281"/>
        <v>0.77756849742178247</v>
      </c>
      <c r="F3650">
        <f t="shared" si="284"/>
        <v>0.96654376129592179</v>
      </c>
      <c r="G3650">
        <f t="shared" si="283"/>
        <v>-0.18897526387413932</v>
      </c>
    </row>
    <row r="3651" spans="1:7" x14ac:dyDescent="0.2">
      <c r="A3651">
        <v>20190703</v>
      </c>
      <c r="B3651">
        <v>142.13999999999999</v>
      </c>
      <c r="C3651">
        <f t="shared" si="280"/>
        <v>140.73188607142006</v>
      </c>
      <c r="D3651">
        <f t="shared" si="282"/>
        <v>139.87916375899172</v>
      </c>
      <c r="E3651">
        <f t="shared" si="281"/>
        <v>0.85272231242834096</v>
      </c>
      <c r="F3651">
        <f t="shared" si="284"/>
        <v>0.94377947152240571</v>
      </c>
      <c r="G3651">
        <f t="shared" si="283"/>
        <v>-9.1057159094064755E-2</v>
      </c>
    </row>
    <row r="3652" spans="1:7" x14ac:dyDescent="0.2">
      <c r="A3652">
        <v>20190705</v>
      </c>
      <c r="B3652">
        <v>140.57</v>
      </c>
      <c r="C3652">
        <f t="shared" si="280"/>
        <v>140.70698052197082</v>
      </c>
      <c r="D3652">
        <f t="shared" si="282"/>
        <v>139.93033681388124</v>
      </c>
      <c r="E3652">
        <f t="shared" si="281"/>
        <v>0.77664370808957983</v>
      </c>
      <c r="F3652">
        <f t="shared" si="284"/>
        <v>0.91035231883584056</v>
      </c>
      <c r="G3652">
        <f t="shared" si="283"/>
        <v>-0.13370861074626073</v>
      </c>
    </row>
    <row r="3653" spans="1:7" x14ac:dyDescent="0.2">
      <c r="A3653">
        <v>20190708</v>
      </c>
      <c r="B3653">
        <v>140.97</v>
      </c>
      <c r="C3653">
        <f t="shared" si="280"/>
        <v>140.74744505705223</v>
      </c>
      <c r="D3653">
        <f t="shared" si="282"/>
        <v>140.00734890174189</v>
      </c>
      <c r="E3653">
        <f t="shared" si="281"/>
        <v>0.74009615531034001</v>
      </c>
      <c r="F3653">
        <f t="shared" si="284"/>
        <v>0.87630108613074054</v>
      </c>
      <c r="G3653">
        <f t="shared" si="283"/>
        <v>-0.13620493082040053</v>
      </c>
    </row>
    <row r="3654" spans="1:7" x14ac:dyDescent="0.2">
      <c r="A3654">
        <v>20190709</v>
      </c>
      <c r="B3654">
        <v>141.41</v>
      </c>
      <c r="C3654">
        <f t="shared" si="280"/>
        <v>140.8493765867365</v>
      </c>
      <c r="D3654">
        <f t="shared" si="282"/>
        <v>140.11124898309433</v>
      </c>
      <c r="E3654">
        <f t="shared" si="281"/>
        <v>0.73812760364216956</v>
      </c>
      <c r="F3654">
        <f t="shared" si="284"/>
        <v>0.84866638963302643</v>
      </c>
      <c r="G3654">
        <f t="shared" si="283"/>
        <v>-0.11053878599085687</v>
      </c>
    </row>
    <row r="3655" spans="1:7" x14ac:dyDescent="0.2">
      <c r="A3655">
        <v>20190710</v>
      </c>
      <c r="B3655">
        <v>141.21</v>
      </c>
      <c r="C3655">
        <f t="shared" si="280"/>
        <v>140.90485711185394</v>
      </c>
      <c r="D3655">
        <f t="shared" si="282"/>
        <v>140.19263794730958</v>
      </c>
      <c r="E3655">
        <f t="shared" si="281"/>
        <v>0.71221916454436496</v>
      </c>
      <c r="F3655">
        <f t="shared" si="284"/>
        <v>0.8213769446152942</v>
      </c>
      <c r="G3655">
        <f t="shared" si="283"/>
        <v>-0.10915778007092924</v>
      </c>
    </row>
    <row r="3656" spans="1:7" x14ac:dyDescent="0.2">
      <c r="A3656">
        <v>20190711</v>
      </c>
      <c r="B3656">
        <v>140.11000000000001</v>
      </c>
      <c r="C3656">
        <f t="shared" si="280"/>
        <v>140.78257140233796</v>
      </c>
      <c r="D3656">
        <f t="shared" si="282"/>
        <v>140.18651661787925</v>
      </c>
      <c r="E3656">
        <f t="shared" si="281"/>
        <v>0.5960547844587154</v>
      </c>
      <c r="F3656">
        <f t="shared" si="284"/>
        <v>0.77631251258397849</v>
      </c>
      <c r="G3656">
        <f t="shared" si="283"/>
        <v>-0.18025772812526308</v>
      </c>
    </row>
    <row r="3657" spans="1:7" x14ac:dyDescent="0.2">
      <c r="A3657">
        <v>20190712</v>
      </c>
      <c r="B3657">
        <v>134.30000000000001</v>
      </c>
      <c r="C3657">
        <f t="shared" si="280"/>
        <v>139.78525272505519</v>
      </c>
      <c r="D3657">
        <f t="shared" si="282"/>
        <v>139.75047834988817</v>
      </c>
      <c r="E3657">
        <f t="shared" si="281"/>
        <v>3.4774375167017979E-2</v>
      </c>
      <c r="F3657">
        <f t="shared" si="284"/>
        <v>0.6280048851005865</v>
      </c>
      <c r="G3657">
        <f t="shared" si="283"/>
        <v>-0.59323050993356852</v>
      </c>
    </row>
    <row r="3658" spans="1:7" x14ac:dyDescent="0.2">
      <c r="A3658">
        <v>20190715</v>
      </c>
      <c r="B3658">
        <v>134.71</v>
      </c>
      <c r="C3658">
        <f t="shared" si="280"/>
        <v>139.00444461350824</v>
      </c>
      <c r="D3658">
        <f t="shared" si="282"/>
        <v>139.37710958322978</v>
      </c>
      <c r="E3658">
        <f t="shared" si="281"/>
        <v>-0.37266496972154073</v>
      </c>
      <c r="F3658">
        <f t="shared" si="284"/>
        <v>0.42787091413616107</v>
      </c>
      <c r="G3658">
        <f t="shared" si="283"/>
        <v>-0.8005358838577018</v>
      </c>
    </row>
    <row r="3659" spans="1:7" x14ac:dyDescent="0.2">
      <c r="A3659">
        <v>20190716</v>
      </c>
      <c r="B3659">
        <v>132.5</v>
      </c>
      <c r="C3659">
        <f t="shared" si="280"/>
        <v>138.00376082681467</v>
      </c>
      <c r="D3659">
        <f t="shared" si="282"/>
        <v>138.86769405854608</v>
      </c>
      <c r="E3659">
        <f t="shared" si="281"/>
        <v>-0.86393323173140857</v>
      </c>
      <c r="F3659">
        <f t="shared" si="284"/>
        <v>0.16951008496264719</v>
      </c>
      <c r="G3659">
        <f t="shared" si="283"/>
        <v>-1.0334433166940558</v>
      </c>
    </row>
    <row r="3660" spans="1:7" x14ac:dyDescent="0.2">
      <c r="A3660">
        <v>20190717</v>
      </c>
      <c r="B3660">
        <v>131.86000000000001</v>
      </c>
      <c r="C3660">
        <f t="shared" si="280"/>
        <v>137.05856685345856</v>
      </c>
      <c r="D3660">
        <f t="shared" si="282"/>
        <v>138.34860560976489</v>
      </c>
      <c r="E3660">
        <f t="shared" si="281"/>
        <v>-1.2900387563063305</v>
      </c>
      <c r="F3660">
        <f t="shared" si="284"/>
        <v>-0.12239968329114836</v>
      </c>
      <c r="G3660">
        <f t="shared" si="283"/>
        <v>-1.1676390730151822</v>
      </c>
    </row>
    <row r="3661" spans="1:7" x14ac:dyDescent="0.2">
      <c r="A3661">
        <v>20190718</v>
      </c>
      <c r="B3661">
        <v>132.07</v>
      </c>
      <c r="C3661">
        <f t="shared" si="280"/>
        <v>136.29109502984954</v>
      </c>
      <c r="D3661">
        <f t="shared" si="282"/>
        <v>137.88352371274527</v>
      </c>
      <c r="E3661">
        <f t="shared" si="281"/>
        <v>-1.5924286828957293</v>
      </c>
      <c r="F3661">
        <f t="shared" si="284"/>
        <v>-0.41640548321206455</v>
      </c>
      <c r="G3661">
        <f t="shared" si="283"/>
        <v>-1.1760231996836648</v>
      </c>
    </row>
    <row r="3662" spans="1:7" x14ac:dyDescent="0.2">
      <c r="A3662">
        <v>20190719</v>
      </c>
      <c r="B3662">
        <v>130.31</v>
      </c>
      <c r="C3662">
        <f t="shared" si="280"/>
        <v>135.37092656371885</v>
      </c>
      <c r="D3662">
        <f t="shared" si="282"/>
        <v>137.32252195624562</v>
      </c>
      <c r="E3662">
        <f t="shared" si="281"/>
        <v>-1.9515953925267695</v>
      </c>
      <c r="F3662">
        <f t="shared" si="284"/>
        <v>-0.72344346507500557</v>
      </c>
      <c r="G3662">
        <f t="shared" si="283"/>
        <v>-1.2281519274517638</v>
      </c>
    </row>
    <row r="3663" spans="1:7" x14ac:dyDescent="0.2">
      <c r="A3663">
        <v>20190722</v>
      </c>
      <c r="B3663">
        <v>128.63999999999999</v>
      </c>
      <c r="C3663">
        <f t="shared" ref="C3663:C3726" si="285">(B3663*(2/(12+1))+C3662*(1-(2/(12+1))))</f>
        <v>134.33539940006978</v>
      </c>
      <c r="D3663">
        <f t="shared" si="282"/>
        <v>136.67937218170891</v>
      </c>
      <c r="E3663">
        <f t="shared" si="281"/>
        <v>-2.3439727816391382</v>
      </c>
      <c r="F3663">
        <f t="shared" si="284"/>
        <v>-1.0475493283878321</v>
      </c>
      <c r="G3663">
        <f t="shared" si="283"/>
        <v>-1.2964234532513061</v>
      </c>
    </row>
    <row r="3664" spans="1:7" x14ac:dyDescent="0.2">
      <c r="A3664">
        <v>20190723</v>
      </c>
      <c r="B3664">
        <v>128.84</v>
      </c>
      <c r="C3664">
        <f t="shared" si="285"/>
        <v>133.48995333852056</v>
      </c>
      <c r="D3664">
        <f t="shared" si="282"/>
        <v>136.09867794602678</v>
      </c>
      <c r="E3664">
        <f t="shared" si="281"/>
        <v>-2.6087246075062183</v>
      </c>
      <c r="F3664">
        <f t="shared" si="284"/>
        <v>-1.3597843842115094</v>
      </c>
      <c r="G3664">
        <f t="shared" si="283"/>
        <v>-1.2489402232947089</v>
      </c>
    </row>
    <row r="3665" spans="1:7" x14ac:dyDescent="0.2">
      <c r="A3665">
        <v>20190724</v>
      </c>
      <c r="B3665">
        <v>129.78</v>
      </c>
      <c r="C3665">
        <f t="shared" si="285"/>
        <v>132.91919128644048</v>
      </c>
      <c r="D3665">
        <f t="shared" si="282"/>
        <v>135.63062772780259</v>
      </c>
      <c r="E3665">
        <f t="shared" si="281"/>
        <v>-2.7114364413621104</v>
      </c>
      <c r="F3665">
        <f t="shared" si="284"/>
        <v>-1.6301147956416298</v>
      </c>
      <c r="G3665">
        <f t="shared" si="283"/>
        <v>-1.0813216457204806</v>
      </c>
    </row>
    <row r="3666" spans="1:7" x14ac:dyDescent="0.2">
      <c r="A3666">
        <v>20190725</v>
      </c>
      <c r="B3666">
        <v>131.12</v>
      </c>
      <c r="C3666">
        <f t="shared" si="285"/>
        <v>132.64239262698808</v>
      </c>
      <c r="D3666">
        <f t="shared" si="282"/>
        <v>135.29650715537278</v>
      </c>
      <c r="E3666">
        <f t="shared" si="281"/>
        <v>-2.6541145283846959</v>
      </c>
      <c r="F3666">
        <f t="shared" si="284"/>
        <v>-1.834914742190243</v>
      </c>
      <c r="G3666">
        <f t="shared" si="283"/>
        <v>-0.81919978619445288</v>
      </c>
    </row>
    <row r="3667" spans="1:7" x14ac:dyDescent="0.2">
      <c r="A3667">
        <v>20190726</v>
      </c>
      <c r="B3667">
        <v>130.72999999999999</v>
      </c>
      <c r="C3667">
        <f t="shared" si="285"/>
        <v>132.34817837668223</v>
      </c>
      <c r="D3667">
        <f t="shared" si="282"/>
        <v>134.95824736608591</v>
      </c>
      <c r="E3667">
        <f t="shared" si="281"/>
        <v>-2.6100689894036861</v>
      </c>
      <c r="F3667">
        <f t="shared" si="284"/>
        <v>-1.9899455916329316</v>
      </c>
      <c r="G3667">
        <f t="shared" si="283"/>
        <v>-0.62012339777075454</v>
      </c>
    </row>
    <row r="3668" spans="1:7" x14ac:dyDescent="0.2">
      <c r="A3668">
        <v>20190729</v>
      </c>
      <c r="B3668">
        <v>133.02000000000001</v>
      </c>
      <c r="C3668">
        <f t="shared" si="285"/>
        <v>132.45153554950036</v>
      </c>
      <c r="D3668">
        <f t="shared" si="282"/>
        <v>134.81467348711658</v>
      </c>
      <c r="E3668">
        <f t="shared" si="281"/>
        <v>-2.3631379376162158</v>
      </c>
      <c r="F3668">
        <f t="shared" si="284"/>
        <v>-2.0645840608295885</v>
      </c>
      <c r="G3668">
        <f t="shared" si="283"/>
        <v>-0.29855387678662737</v>
      </c>
    </row>
    <row r="3669" spans="1:7" x14ac:dyDescent="0.2">
      <c r="A3669">
        <v>20190730</v>
      </c>
      <c r="B3669">
        <v>132.08000000000001</v>
      </c>
      <c r="C3669">
        <f t="shared" si="285"/>
        <v>132.39437623419261</v>
      </c>
      <c r="D3669">
        <f t="shared" si="282"/>
        <v>134.6121050806635</v>
      </c>
      <c r="E3669">
        <f t="shared" si="281"/>
        <v>-2.2177288464708909</v>
      </c>
      <c r="F3669">
        <f t="shared" si="284"/>
        <v>-2.0952130179578488</v>
      </c>
      <c r="G3669">
        <f t="shared" si="283"/>
        <v>-0.1225158285130421</v>
      </c>
    </row>
    <row r="3670" spans="1:7" x14ac:dyDescent="0.2">
      <c r="A3670">
        <v>20190731</v>
      </c>
      <c r="B3670">
        <v>130.22</v>
      </c>
      <c r="C3670">
        <f t="shared" si="285"/>
        <v>132.05985681354758</v>
      </c>
      <c r="D3670">
        <f t="shared" si="282"/>
        <v>134.28676396357733</v>
      </c>
      <c r="E3670">
        <f t="shared" si="281"/>
        <v>-2.2269071500297457</v>
      </c>
      <c r="F3670">
        <f t="shared" si="284"/>
        <v>-2.1215518443722283</v>
      </c>
      <c r="G3670">
        <f t="shared" si="283"/>
        <v>-0.10535530565751738</v>
      </c>
    </row>
    <row r="3671" spans="1:7" x14ac:dyDescent="0.2">
      <c r="A3671">
        <v>20190801</v>
      </c>
      <c r="B3671">
        <v>130.29</v>
      </c>
      <c r="C3671">
        <f t="shared" si="285"/>
        <v>131.78757114992487</v>
      </c>
      <c r="D3671">
        <f t="shared" si="282"/>
        <v>133.99070737368271</v>
      </c>
      <c r="E3671">
        <f t="shared" si="281"/>
        <v>-2.2031362237578378</v>
      </c>
      <c r="F3671">
        <f t="shared" si="284"/>
        <v>-2.13786872024935</v>
      </c>
      <c r="G3671">
        <f t="shared" si="283"/>
        <v>-6.5267503508487756E-2</v>
      </c>
    </row>
    <row r="3672" spans="1:7" x14ac:dyDescent="0.2">
      <c r="A3672">
        <v>20190802</v>
      </c>
      <c r="B3672">
        <v>131.07</v>
      </c>
      <c r="C3672">
        <f t="shared" si="285"/>
        <v>131.67717558839797</v>
      </c>
      <c r="D3672">
        <f t="shared" si="282"/>
        <v>133.77435867933585</v>
      </c>
      <c r="E3672">
        <f t="shared" si="281"/>
        <v>-2.0971830909378752</v>
      </c>
      <c r="F3672">
        <f t="shared" si="284"/>
        <v>-2.1297315943870552</v>
      </c>
      <c r="G3672">
        <f t="shared" si="283"/>
        <v>3.2548503449179922E-2</v>
      </c>
    </row>
    <row r="3673" spans="1:7" x14ac:dyDescent="0.2">
      <c r="A3673">
        <v>20190805</v>
      </c>
      <c r="B3673">
        <v>130.16</v>
      </c>
      <c r="C3673">
        <f t="shared" si="285"/>
        <v>131.44376395941367</v>
      </c>
      <c r="D3673">
        <f t="shared" si="282"/>
        <v>133.50662840679246</v>
      </c>
      <c r="E3673">
        <f t="shared" si="281"/>
        <v>-2.0628644473787858</v>
      </c>
      <c r="F3673">
        <f t="shared" si="284"/>
        <v>-2.1163581649854013</v>
      </c>
      <c r="G3673">
        <f t="shared" si="283"/>
        <v>5.3493717606615476E-2</v>
      </c>
    </row>
    <row r="3674" spans="1:7" x14ac:dyDescent="0.2">
      <c r="A3674">
        <v>20190806</v>
      </c>
      <c r="B3674">
        <v>130.77000000000001</v>
      </c>
      <c r="C3674">
        <f t="shared" si="285"/>
        <v>131.34010796565772</v>
      </c>
      <c r="D3674">
        <f t="shared" si="282"/>
        <v>133.30391519147452</v>
      </c>
      <c r="E3674">
        <f t="shared" si="281"/>
        <v>-1.9638072258167938</v>
      </c>
      <c r="F3674">
        <f t="shared" si="284"/>
        <v>-2.0858479771516798</v>
      </c>
      <c r="G3674">
        <f t="shared" si="283"/>
        <v>0.12204075133488601</v>
      </c>
    </row>
    <row r="3675" spans="1:7" x14ac:dyDescent="0.2">
      <c r="A3675">
        <v>20190807</v>
      </c>
      <c r="B3675">
        <v>130.21</v>
      </c>
      <c r="C3675">
        <f t="shared" si="285"/>
        <v>131.16624520171038</v>
      </c>
      <c r="D3675">
        <f t="shared" si="282"/>
        <v>133.07473628840233</v>
      </c>
      <c r="E3675">
        <f t="shared" si="281"/>
        <v>-1.9084910866919529</v>
      </c>
      <c r="F3675">
        <f t="shared" si="284"/>
        <v>-2.0503765990597347</v>
      </c>
      <c r="G3675">
        <f t="shared" si="283"/>
        <v>0.1418855123677818</v>
      </c>
    </row>
    <row r="3676" spans="1:7" x14ac:dyDescent="0.2">
      <c r="A3676">
        <v>20190808</v>
      </c>
      <c r="B3676">
        <v>131.68</v>
      </c>
      <c r="C3676">
        <f t="shared" si="285"/>
        <v>131.24528440144724</v>
      </c>
      <c r="D3676">
        <f t="shared" si="282"/>
        <v>132.97142248926141</v>
      </c>
      <c r="E3676">
        <f t="shared" ref="E3676:E3739" si="286">C3676-D3676</f>
        <v>-1.7261380878141779</v>
      </c>
      <c r="F3676">
        <f t="shared" si="284"/>
        <v>-1.9855288968106235</v>
      </c>
      <c r="G3676">
        <f t="shared" si="283"/>
        <v>0.25939080899644562</v>
      </c>
    </row>
    <row r="3677" spans="1:7" x14ac:dyDescent="0.2">
      <c r="A3677">
        <v>20190809</v>
      </c>
      <c r="B3677">
        <v>132.04</v>
      </c>
      <c r="C3677">
        <f t="shared" si="285"/>
        <v>131.36754833968612</v>
      </c>
      <c r="D3677">
        <f t="shared" ref="D3677:D3740" si="287">B3677*(2/(26+1)) + D3676*(1-(2/(26+1)))</f>
        <v>132.90242823079763</v>
      </c>
      <c r="E3677">
        <f t="shared" si="286"/>
        <v>-1.5348798911115011</v>
      </c>
      <c r="F3677">
        <f t="shared" si="284"/>
        <v>-1.8953990956707991</v>
      </c>
      <c r="G3677">
        <f t="shared" si="283"/>
        <v>0.36051920455929798</v>
      </c>
    </row>
    <row r="3678" spans="1:7" x14ac:dyDescent="0.2">
      <c r="A3678">
        <v>20190812</v>
      </c>
      <c r="B3678">
        <v>131.93</v>
      </c>
      <c r="C3678">
        <f t="shared" si="285"/>
        <v>131.45407936434981</v>
      </c>
      <c r="D3678">
        <f t="shared" si="287"/>
        <v>132.8303965099978</v>
      </c>
      <c r="E3678">
        <f t="shared" si="286"/>
        <v>-1.3763171456479881</v>
      </c>
      <c r="F3678">
        <f t="shared" si="284"/>
        <v>-1.791582705666237</v>
      </c>
      <c r="G3678">
        <f t="shared" si="283"/>
        <v>0.41526556001824888</v>
      </c>
    </row>
    <row r="3679" spans="1:7" x14ac:dyDescent="0.2">
      <c r="A3679">
        <v>20190813</v>
      </c>
      <c r="B3679">
        <v>133.41999999999999</v>
      </c>
      <c r="C3679">
        <f t="shared" si="285"/>
        <v>131.75652869291139</v>
      </c>
      <c r="D3679">
        <f t="shared" si="287"/>
        <v>132.87407084259056</v>
      </c>
      <c r="E3679">
        <f t="shared" si="286"/>
        <v>-1.1175421496791671</v>
      </c>
      <c r="F3679">
        <f t="shared" si="284"/>
        <v>-1.656774594468823</v>
      </c>
      <c r="G3679">
        <f t="shared" si="283"/>
        <v>0.53923244478965593</v>
      </c>
    </row>
    <row r="3680" spans="1:7" x14ac:dyDescent="0.2">
      <c r="A3680">
        <v>20190814</v>
      </c>
      <c r="B3680">
        <v>130.26</v>
      </c>
      <c r="C3680">
        <f t="shared" si="285"/>
        <v>131.52629350938656</v>
      </c>
      <c r="D3680">
        <f t="shared" si="287"/>
        <v>132.68043596536162</v>
      </c>
      <c r="E3680">
        <f t="shared" si="286"/>
        <v>-1.1541424559750624</v>
      </c>
      <c r="F3680">
        <f t="shared" si="284"/>
        <v>-1.5562481667700709</v>
      </c>
      <c r="G3680">
        <f t="shared" si="283"/>
        <v>0.40210571079500856</v>
      </c>
    </row>
    <row r="3681" spans="1:7" x14ac:dyDescent="0.2">
      <c r="A3681">
        <v>20190815</v>
      </c>
      <c r="B3681">
        <v>130.54</v>
      </c>
      <c r="C3681">
        <f t="shared" si="285"/>
        <v>131.37455604640402</v>
      </c>
      <c r="D3681">
        <f t="shared" si="287"/>
        <v>132.52188515311261</v>
      </c>
      <c r="E3681">
        <f t="shared" si="286"/>
        <v>-1.1473291067085825</v>
      </c>
      <c r="F3681">
        <f t="shared" si="284"/>
        <v>-1.4744643547577734</v>
      </c>
      <c r="G3681">
        <f t="shared" si="283"/>
        <v>0.32713524804919092</v>
      </c>
    </row>
    <row r="3682" spans="1:7" x14ac:dyDescent="0.2">
      <c r="A3682">
        <v>20190816</v>
      </c>
      <c r="B3682">
        <v>131.36000000000001</v>
      </c>
      <c r="C3682">
        <f t="shared" si="285"/>
        <v>131.37231665464958</v>
      </c>
      <c r="D3682">
        <f t="shared" si="287"/>
        <v>132.43581958621539</v>
      </c>
      <c r="E3682">
        <f t="shared" si="286"/>
        <v>-1.0635029315658073</v>
      </c>
      <c r="F3682">
        <f t="shared" si="284"/>
        <v>-1.3922720701193803</v>
      </c>
      <c r="G3682">
        <f t="shared" si="283"/>
        <v>0.32876913855357293</v>
      </c>
    </row>
    <row r="3683" spans="1:7" x14ac:dyDescent="0.2">
      <c r="A3683">
        <v>20190819</v>
      </c>
      <c r="B3683">
        <v>132.25</v>
      </c>
      <c r="C3683">
        <f t="shared" si="285"/>
        <v>131.50734486162656</v>
      </c>
      <c r="D3683">
        <f t="shared" si="287"/>
        <v>132.42205517242166</v>
      </c>
      <c r="E3683">
        <f t="shared" si="286"/>
        <v>-0.91471031079510112</v>
      </c>
      <c r="F3683">
        <f t="shared" si="284"/>
        <v>-1.2967597182545245</v>
      </c>
      <c r="G3683">
        <f t="shared" si="283"/>
        <v>0.3820494074594234</v>
      </c>
    </row>
    <row r="3684" spans="1:7" x14ac:dyDescent="0.2">
      <c r="A3684">
        <v>20190820</v>
      </c>
      <c r="B3684">
        <v>130.6</v>
      </c>
      <c r="C3684">
        <f t="shared" si="285"/>
        <v>131.36775334445323</v>
      </c>
      <c r="D3684">
        <f t="shared" si="287"/>
        <v>132.28708812261266</v>
      </c>
      <c r="E3684">
        <f t="shared" si="286"/>
        <v>-0.9193347781594241</v>
      </c>
      <c r="F3684">
        <f t="shared" si="284"/>
        <v>-1.2212747302355045</v>
      </c>
      <c r="G3684">
        <f t="shared" ref="G3684:G3747" si="288">E3684-F3684</f>
        <v>0.30193995207608038</v>
      </c>
    </row>
    <row r="3685" spans="1:7" x14ac:dyDescent="0.2">
      <c r="A3685">
        <v>20190821</v>
      </c>
      <c r="B3685">
        <v>131.53</v>
      </c>
      <c r="C3685">
        <f t="shared" si="285"/>
        <v>131.39271436838351</v>
      </c>
      <c r="D3685">
        <f t="shared" si="287"/>
        <v>132.23100752093765</v>
      </c>
      <c r="E3685">
        <f t="shared" si="286"/>
        <v>-0.83829315255414372</v>
      </c>
      <c r="F3685">
        <f t="shared" ref="F3685:F3748" si="289">(E3685*(2/(9+1))+F3684*(1-(2/(9+1))))</f>
        <v>-1.1446784146992324</v>
      </c>
      <c r="G3685">
        <f t="shared" si="288"/>
        <v>0.30638526214508865</v>
      </c>
    </row>
    <row r="3686" spans="1:7" x14ac:dyDescent="0.2">
      <c r="A3686">
        <v>20190822</v>
      </c>
      <c r="B3686">
        <v>131.27000000000001</v>
      </c>
      <c r="C3686">
        <f t="shared" si="285"/>
        <v>131.37383523478604</v>
      </c>
      <c r="D3686">
        <f t="shared" si="287"/>
        <v>132.15982177864598</v>
      </c>
      <c r="E3686">
        <f t="shared" si="286"/>
        <v>-0.78598654385993427</v>
      </c>
      <c r="F3686">
        <f t="shared" si="289"/>
        <v>-1.0729400405313727</v>
      </c>
      <c r="G3686">
        <f t="shared" si="288"/>
        <v>0.28695349667143843</v>
      </c>
    </row>
    <row r="3687" spans="1:7" x14ac:dyDescent="0.2">
      <c r="A3687">
        <v>20190823</v>
      </c>
      <c r="B3687">
        <v>127.73</v>
      </c>
      <c r="C3687">
        <f t="shared" si="285"/>
        <v>130.81324519866513</v>
      </c>
      <c r="D3687">
        <f t="shared" si="287"/>
        <v>131.83168683207961</v>
      </c>
      <c r="E3687">
        <f t="shared" si="286"/>
        <v>-1.0184416334144828</v>
      </c>
      <c r="F3687">
        <f t="shared" si="289"/>
        <v>-1.0620403591079948</v>
      </c>
      <c r="G3687">
        <f t="shared" si="288"/>
        <v>4.3598725693511975E-2</v>
      </c>
    </row>
    <row r="3688" spans="1:7" x14ac:dyDescent="0.2">
      <c r="A3688">
        <v>20190826</v>
      </c>
      <c r="B3688">
        <v>127.8</v>
      </c>
      <c r="C3688">
        <f t="shared" si="285"/>
        <v>130.34966901425511</v>
      </c>
      <c r="D3688">
        <f t="shared" si="287"/>
        <v>131.53304336303668</v>
      </c>
      <c r="E3688">
        <f t="shared" si="286"/>
        <v>-1.1833743487815696</v>
      </c>
      <c r="F3688">
        <f t="shared" si="289"/>
        <v>-1.0863071570427096</v>
      </c>
      <c r="G3688">
        <f t="shared" si="288"/>
        <v>-9.7067191738859915E-2</v>
      </c>
    </row>
    <row r="3689" spans="1:7" x14ac:dyDescent="0.2">
      <c r="A3689">
        <v>20190827</v>
      </c>
      <c r="B3689">
        <v>129.63999999999999</v>
      </c>
      <c r="C3689">
        <f t="shared" si="285"/>
        <v>130.24048916590817</v>
      </c>
      <c r="D3689">
        <f t="shared" si="287"/>
        <v>131.39281792873766</v>
      </c>
      <c r="E3689">
        <f t="shared" si="286"/>
        <v>-1.1523287628294838</v>
      </c>
      <c r="F3689">
        <f t="shared" si="289"/>
        <v>-1.0995114782000646</v>
      </c>
      <c r="G3689">
        <f t="shared" si="288"/>
        <v>-5.2817284629419259E-2</v>
      </c>
    </row>
    <row r="3690" spans="1:7" x14ac:dyDescent="0.2">
      <c r="A3690">
        <v>20190828</v>
      </c>
      <c r="B3690">
        <v>128.68</v>
      </c>
      <c r="C3690">
        <f t="shared" si="285"/>
        <v>130.00041390961462</v>
      </c>
      <c r="D3690">
        <f t="shared" si="287"/>
        <v>131.19186845253486</v>
      </c>
      <c r="E3690">
        <f t="shared" si="286"/>
        <v>-1.1914545429202406</v>
      </c>
      <c r="F3690">
        <f t="shared" si="289"/>
        <v>-1.1179000911440999</v>
      </c>
      <c r="G3690">
        <f t="shared" si="288"/>
        <v>-7.3554451776140617E-2</v>
      </c>
    </row>
    <row r="3691" spans="1:7" x14ac:dyDescent="0.2">
      <c r="A3691">
        <v>20190829</v>
      </c>
      <c r="B3691">
        <v>128.24</v>
      </c>
      <c r="C3691">
        <f t="shared" si="285"/>
        <v>129.72958100044315</v>
      </c>
      <c r="D3691">
        <f t="shared" si="287"/>
        <v>130.97321153012487</v>
      </c>
      <c r="E3691">
        <f t="shared" si="286"/>
        <v>-1.2436305296817238</v>
      </c>
      <c r="F3691">
        <f t="shared" si="289"/>
        <v>-1.1430461788516249</v>
      </c>
      <c r="G3691">
        <f t="shared" si="288"/>
        <v>-0.10058435083009898</v>
      </c>
    </row>
    <row r="3692" spans="1:7" x14ac:dyDescent="0.2">
      <c r="A3692">
        <v>20190830</v>
      </c>
      <c r="B3692">
        <v>128.36000000000001</v>
      </c>
      <c r="C3692">
        <f t="shared" si="285"/>
        <v>129.51887623114419</v>
      </c>
      <c r="D3692">
        <f t="shared" si="287"/>
        <v>130.77964030567117</v>
      </c>
      <c r="E3692">
        <f t="shared" si="286"/>
        <v>-1.2607640745269748</v>
      </c>
      <c r="F3692">
        <f t="shared" si="289"/>
        <v>-1.1665897579866948</v>
      </c>
      <c r="G3692">
        <f t="shared" si="288"/>
        <v>-9.4174316540279968E-2</v>
      </c>
    </row>
    <row r="3693" spans="1:7" x14ac:dyDescent="0.2">
      <c r="A3693">
        <v>20190903</v>
      </c>
      <c r="B3693">
        <v>128.74</v>
      </c>
      <c r="C3693">
        <f t="shared" si="285"/>
        <v>129.39904911866046</v>
      </c>
      <c r="D3693">
        <f t="shared" si="287"/>
        <v>130.62855583858442</v>
      </c>
      <c r="E3693">
        <f t="shared" si="286"/>
        <v>-1.2295067199239611</v>
      </c>
      <c r="F3693">
        <f t="shared" si="289"/>
        <v>-1.1791731503741483</v>
      </c>
      <c r="G3693">
        <f t="shared" si="288"/>
        <v>-5.0333569549812829E-2</v>
      </c>
    </row>
    <row r="3694" spans="1:7" x14ac:dyDescent="0.2">
      <c r="A3694">
        <v>20190904</v>
      </c>
      <c r="B3694">
        <v>128.86000000000001</v>
      </c>
      <c r="C3694">
        <f t="shared" si="285"/>
        <v>129.31611848502038</v>
      </c>
      <c r="D3694">
        <f t="shared" si="287"/>
        <v>130.49755170239297</v>
      </c>
      <c r="E3694">
        <f t="shared" si="286"/>
        <v>-1.1814332173725859</v>
      </c>
      <c r="F3694">
        <f t="shared" si="289"/>
        <v>-1.1796251637738357</v>
      </c>
      <c r="G3694">
        <f t="shared" si="288"/>
        <v>-1.8080535987501367E-3</v>
      </c>
    </row>
    <row r="3695" spans="1:7" x14ac:dyDescent="0.2">
      <c r="A3695">
        <v>20190905</v>
      </c>
      <c r="B3695">
        <v>128.58000000000001</v>
      </c>
      <c r="C3695">
        <f t="shared" si="285"/>
        <v>129.20286948732493</v>
      </c>
      <c r="D3695">
        <f t="shared" si="287"/>
        <v>130.35551083554904</v>
      </c>
      <c r="E3695">
        <f t="shared" si="286"/>
        <v>-1.1526413482241082</v>
      </c>
      <c r="F3695">
        <f t="shared" si="289"/>
        <v>-1.1742284006638903</v>
      </c>
      <c r="G3695">
        <f t="shared" si="288"/>
        <v>2.1587052439782095E-2</v>
      </c>
    </row>
    <row r="3696" spans="1:7" x14ac:dyDescent="0.2">
      <c r="A3696">
        <v>20190906</v>
      </c>
      <c r="B3696">
        <v>128.21</v>
      </c>
      <c r="C3696">
        <f t="shared" si="285"/>
        <v>129.05012033542877</v>
      </c>
      <c r="D3696">
        <f t="shared" si="287"/>
        <v>130.19658410698986</v>
      </c>
      <c r="E3696">
        <f t="shared" si="286"/>
        <v>-1.1464637715610877</v>
      </c>
      <c r="F3696">
        <f t="shared" si="289"/>
        <v>-1.1686754748433299</v>
      </c>
      <c r="G3696">
        <f t="shared" si="288"/>
        <v>2.2211703282242201E-2</v>
      </c>
    </row>
    <row r="3697" spans="1:7" x14ac:dyDescent="0.2">
      <c r="A3697">
        <v>20190909</v>
      </c>
      <c r="B3697">
        <v>126.95</v>
      </c>
      <c r="C3697">
        <f t="shared" si="285"/>
        <v>128.72702489920897</v>
      </c>
      <c r="D3697">
        <f t="shared" si="287"/>
        <v>129.95609639536099</v>
      </c>
      <c r="E3697">
        <f t="shared" si="286"/>
        <v>-1.2290714961520166</v>
      </c>
      <c r="F3697">
        <f t="shared" si="289"/>
        <v>-1.1807546791050672</v>
      </c>
      <c r="G3697">
        <f t="shared" si="288"/>
        <v>-4.8316817046949456E-2</v>
      </c>
    </row>
    <row r="3698" spans="1:7" x14ac:dyDescent="0.2">
      <c r="A3698">
        <v>20190910</v>
      </c>
      <c r="B3698">
        <v>129.55000000000001</v>
      </c>
      <c r="C3698">
        <f t="shared" si="285"/>
        <v>128.85363645317682</v>
      </c>
      <c r="D3698">
        <f t="shared" si="287"/>
        <v>129.92601518088981</v>
      </c>
      <c r="E3698">
        <f t="shared" si="286"/>
        <v>-1.0723787277129873</v>
      </c>
      <c r="F3698">
        <f t="shared" si="289"/>
        <v>-1.1590794888266511</v>
      </c>
      <c r="G3698">
        <f t="shared" si="288"/>
        <v>8.6700761113663871E-2</v>
      </c>
    </row>
    <row r="3699" spans="1:7" x14ac:dyDescent="0.2">
      <c r="A3699">
        <v>20190911</v>
      </c>
      <c r="B3699">
        <v>131.16999999999999</v>
      </c>
      <c r="C3699">
        <f t="shared" si="285"/>
        <v>129.21000007576501</v>
      </c>
      <c r="D3699">
        <f t="shared" si="287"/>
        <v>130.01816220452761</v>
      </c>
      <c r="E3699">
        <f t="shared" si="286"/>
        <v>-0.80816212876260352</v>
      </c>
      <c r="F3699">
        <f t="shared" si="289"/>
        <v>-1.0888960168138417</v>
      </c>
      <c r="G3699">
        <f t="shared" si="288"/>
        <v>0.28073388805123822</v>
      </c>
    </row>
    <row r="3700" spans="1:7" x14ac:dyDescent="0.2">
      <c r="A3700">
        <v>20190912</v>
      </c>
      <c r="B3700">
        <v>130.43</v>
      </c>
      <c r="C3700">
        <f t="shared" si="285"/>
        <v>129.39769237180116</v>
      </c>
      <c r="D3700">
        <f t="shared" si="287"/>
        <v>130.04866870789593</v>
      </c>
      <c r="E3700">
        <f t="shared" si="286"/>
        <v>-0.65097633609477157</v>
      </c>
      <c r="F3700">
        <f t="shared" si="289"/>
        <v>-1.0013120806700277</v>
      </c>
      <c r="G3700">
        <f t="shared" si="288"/>
        <v>0.35033574457525618</v>
      </c>
    </row>
    <row r="3701" spans="1:7" x14ac:dyDescent="0.2">
      <c r="A3701">
        <v>20190913</v>
      </c>
      <c r="B3701">
        <v>130.78</v>
      </c>
      <c r="C3701">
        <f t="shared" si="285"/>
        <v>129.61035508383173</v>
      </c>
      <c r="D3701">
        <f t="shared" si="287"/>
        <v>130.10284139619995</v>
      </c>
      <c r="E3701">
        <f t="shared" si="286"/>
        <v>-0.49248631236821439</v>
      </c>
      <c r="F3701">
        <f t="shared" si="289"/>
        <v>-0.8995469270096651</v>
      </c>
      <c r="G3701">
        <f t="shared" si="288"/>
        <v>0.40706061464145071</v>
      </c>
    </row>
    <row r="3702" spans="1:7" x14ac:dyDescent="0.2">
      <c r="A3702">
        <v>20190916</v>
      </c>
      <c r="B3702">
        <v>129.54</v>
      </c>
      <c r="C3702">
        <f t="shared" si="285"/>
        <v>129.59953122478072</v>
      </c>
      <c r="D3702">
        <f t="shared" si="287"/>
        <v>130.06114944092587</v>
      </c>
      <c r="E3702">
        <f t="shared" si="286"/>
        <v>-0.46161821614515475</v>
      </c>
      <c r="F3702">
        <f t="shared" si="289"/>
        <v>-0.81196118483676305</v>
      </c>
      <c r="G3702">
        <f t="shared" si="288"/>
        <v>0.3503429686916083</v>
      </c>
    </row>
    <row r="3703" spans="1:7" x14ac:dyDescent="0.2">
      <c r="A3703">
        <v>20190917</v>
      </c>
      <c r="B3703">
        <v>129.66999999999999</v>
      </c>
      <c r="C3703">
        <f t="shared" si="285"/>
        <v>129.61037257481445</v>
      </c>
      <c r="D3703">
        <f t="shared" si="287"/>
        <v>130.03217540826469</v>
      </c>
      <c r="E3703">
        <f t="shared" si="286"/>
        <v>-0.4218028334502435</v>
      </c>
      <c r="F3703">
        <f t="shared" si="289"/>
        <v>-0.7339295145594591</v>
      </c>
      <c r="G3703">
        <f t="shared" si="288"/>
        <v>0.3121266811092156</v>
      </c>
    </row>
    <row r="3704" spans="1:7" x14ac:dyDescent="0.2">
      <c r="A3704">
        <v>20190918</v>
      </c>
      <c r="B3704">
        <v>130.41</v>
      </c>
      <c r="C3704">
        <f t="shared" si="285"/>
        <v>129.73339217868914</v>
      </c>
      <c r="D3704">
        <f t="shared" si="287"/>
        <v>130.06016241505989</v>
      </c>
      <c r="E3704">
        <f t="shared" si="286"/>
        <v>-0.32677023637074853</v>
      </c>
      <c r="F3704">
        <f t="shared" si="289"/>
        <v>-0.65249765892171707</v>
      </c>
      <c r="G3704">
        <f t="shared" si="288"/>
        <v>0.32572742255096854</v>
      </c>
    </row>
    <row r="3705" spans="1:7" x14ac:dyDescent="0.2">
      <c r="A3705">
        <v>20190919</v>
      </c>
      <c r="B3705">
        <v>130.11000000000001</v>
      </c>
      <c r="C3705">
        <f t="shared" si="285"/>
        <v>129.79133184350621</v>
      </c>
      <c r="D3705">
        <f t="shared" si="287"/>
        <v>130.06385408801842</v>
      </c>
      <c r="E3705">
        <f t="shared" si="286"/>
        <v>-0.27252224451220286</v>
      </c>
      <c r="F3705">
        <f t="shared" si="289"/>
        <v>-0.57650257603981425</v>
      </c>
      <c r="G3705">
        <f t="shared" si="288"/>
        <v>0.30398033152761139</v>
      </c>
    </row>
    <row r="3706" spans="1:7" x14ac:dyDescent="0.2">
      <c r="A3706">
        <v>20190920</v>
      </c>
      <c r="B3706">
        <v>131.65</v>
      </c>
      <c r="C3706">
        <f t="shared" si="285"/>
        <v>130.0772807906591</v>
      </c>
      <c r="D3706">
        <f t="shared" si="287"/>
        <v>130.18134637779482</v>
      </c>
      <c r="E3706">
        <f t="shared" si="286"/>
        <v>-0.10406558713572167</v>
      </c>
      <c r="F3706">
        <f t="shared" si="289"/>
        <v>-0.48201517825899576</v>
      </c>
      <c r="G3706">
        <f t="shared" si="288"/>
        <v>0.37794959112327409</v>
      </c>
    </row>
    <row r="3707" spans="1:7" x14ac:dyDescent="0.2">
      <c r="A3707">
        <v>20190923</v>
      </c>
      <c r="B3707">
        <v>131.74</v>
      </c>
      <c r="C3707">
        <f t="shared" si="285"/>
        <v>130.3330837459423</v>
      </c>
      <c r="D3707">
        <f t="shared" si="287"/>
        <v>130.29680220166188</v>
      </c>
      <c r="E3707">
        <f t="shared" si="286"/>
        <v>3.6281544280427624E-2</v>
      </c>
      <c r="F3707">
        <f t="shared" si="289"/>
        <v>-0.37835583375111109</v>
      </c>
      <c r="G3707">
        <f t="shared" si="288"/>
        <v>0.41463737803153872</v>
      </c>
    </row>
    <row r="3708" spans="1:7" x14ac:dyDescent="0.2">
      <c r="A3708">
        <v>20190924</v>
      </c>
      <c r="B3708">
        <v>131.55000000000001</v>
      </c>
      <c r="C3708">
        <f t="shared" si="285"/>
        <v>130.52030163118195</v>
      </c>
      <c r="D3708">
        <f t="shared" si="287"/>
        <v>130.38963166820545</v>
      </c>
      <c r="E3708">
        <f t="shared" si="286"/>
        <v>0.1306699629764978</v>
      </c>
      <c r="F3708">
        <f t="shared" si="289"/>
        <v>-0.27655067440558934</v>
      </c>
      <c r="G3708">
        <f t="shared" si="288"/>
        <v>0.40722063738208714</v>
      </c>
    </row>
    <row r="3709" spans="1:7" x14ac:dyDescent="0.2">
      <c r="A3709">
        <v>20190925</v>
      </c>
      <c r="B3709">
        <v>130.99</v>
      </c>
      <c r="C3709">
        <f t="shared" si="285"/>
        <v>130.59256291869241</v>
      </c>
      <c r="D3709">
        <f t="shared" si="287"/>
        <v>130.43410339648653</v>
      </c>
      <c r="E3709">
        <f t="shared" si="286"/>
        <v>0.15845952220587378</v>
      </c>
      <c r="F3709">
        <f t="shared" si="289"/>
        <v>-0.18954863508329672</v>
      </c>
      <c r="G3709">
        <f t="shared" si="288"/>
        <v>0.34800815728917051</v>
      </c>
    </row>
    <row r="3710" spans="1:7" x14ac:dyDescent="0.2">
      <c r="A3710">
        <v>20190926</v>
      </c>
      <c r="B3710">
        <v>128.85</v>
      </c>
      <c r="C3710">
        <f t="shared" si="285"/>
        <v>130.32447631581664</v>
      </c>
      <c r="D3710">
        <f t="shared" si="287"/>
        <v>130.31676240415419</v>
      </c>
      <c r="E3710">
        <f t="shared" si="286"/>
        <v>7.7139116624493909E-3</v>
      </c>
      <c r="F3710">
        <f t="shared" si="289"/>
        <v>-0.15009612573414749</v>
      </c>
      <c r="G3710">
        <f t="shared" si="288"/>
        <v>0.15781003739659688</v>
      </c>
    </row>
    <row r="3711" spans="1:7" x14ac:dyDescent="0.2">
      <c r="A3711">
        <v>20190927</v>
      </c>
      <c r="B3711">
        <v>128.6</v>
      </c>
      <c r="C3711">
        <f t="shared" si="285"/>
        <v>130.05917226722946</v>
      </c>
      <c r="D3711">
        <f t="shared" si="287"/>
        <v>130.18959481866128</v>
      </c>
      <c r="E3711">
        <f t="shared" si="286"/>
        <v>-0.13042255143182047</v>
      </c>
      <c r="F3711">
        <f t="shared" si="289"/>
        <v>-0.14616141087368209</v>
      </c>
      <c r="G3711">
        <f t="shared" si="288"/>
        <v>1.5738859441861625E-2</v>
      </c>
    </row>
    <row r="3712" spans="1:7" x14ac:dyDescent="0.2">
      <c r="A3712">
        <v>20190930</v>
      </c>
      <c r="B3712">
        <v>129.38</v>
      </c>
      <c r="C3712">
        <f t="shared" si="285"/>
        <v>129.95468422611722</v>
      </c>
      <c r="D3712">
        <f t="shared" si="287"/>
        <v>130.12962483209378</v>
      </c>
      <c r="E3712">
        <f t="shared" si="286"/>
        <v>-0.17494060597655903</v>
      </c>
      <c r="F3712">
        <f t="shared" si="289"/>
        <v>-0.15191724989425748</v>
      </c>
      <c r="G3712">
        <f t="shared" si="288"/>
        <v>-2.3023356082301549E-2</v>
      </c>
    </row>
    <row r="3713" spans="1:7" x14ac:dyDescent="0.2">
      <c r="A3713">
        <v>20191001</v>
      </c>
      <c r="B3713">
        <v>129.99</v>
      </c>
      <c r="C3713">
        <f t="shared" si="285"/>
        <v>129.96011742209919</v>
      </c>
      <c r="D3713">
        <f t="shared" si="287"/>
        <v>130.1192822519387</v>
      </c>
      <c r="E3713">
        <f t="shared" si="286"/>
        <v>-0.15916482983951141</v>
      </c>
      <c r="F3713">
        <f t="shared" si="289"/>
        <v>-0.15336676588330828</v>
      </c>
      <c r="G3713">
        <f t="shared" si="288"/>
        <v>-5.7980639562031366E-3</v>
      </c>
    </row>
    <row r="3714" spans="1:7" x14ac:dyDescent="0.2">
      <c r="A3714">
        <v>20191002</v>
      </c>
      <c r="B3714">
        <v>132</v>
      </c>
      <c r="C3714">
        <f t="shared" si="285"/>
        <v>130.27394551100701</v>
      </c>
      <c r="D3714">
        <f t="shared" si="287"/>
        <v>130.25859467772102</v>
      </c>
      <c r="E3714">
        <f t="shared" si="286"/>
        <v>1.5350833285992849E-2</v>
      </c>
      <c r="F3714">
        <f t="shared" si="289"/>
        <v>-0.11962324604944806</v>
      </c>
      <c r="G3714">
        <f t="shared" si="288"/>
        <v>0.13497407933544092</v>
      </c>
    </row>
    <row r="3715" spans="1:7" x14ac:dyDescent="0.2">
      <c r="A3715">
        <v>20191003</v>
      </c>
      <c r="B3715">
        <v>131.19</v>
      </c>
      <c r="C3715">
        <f t="shared" si="285"/>
        <v>130.41487697085211</v>
      </c>
      <c r="D3715">
        <f t="shared" si="287"/>
        <v>130.32758766455649</v>
      </c>
      <c r="E3715">
        <f t="shared" si="286"/>
        <v>8.7289306295616598E-2</v>
      </c>
      <c r="F3715">
        <f t="shared" si="289"/>
        <v>-7.8240735580435122E-2</v>
      </c>
      <c r="G3715">
        <f t="shared" si="288"/>
        <v>0.16553004187605172</v>
      </c>
    </row>
    <row r="3716" spans="1:7" x14ac:dyDescent="0.2">
      <c r="A3716">
        <v>20191004</v>
      </c>
      <c r="B3716">
        <v>133.66</v>
      </c>
      <c r="C3716">
        <f t="shared" si="285"/>
        <v>130.9141266676441</v>
      </c>
      <c r="D3716">
        <f t="shared" si="287"/>
        <v>130.57443302273748</v>
      </c>
      <c r="E3716">
        <f t="shared" si="286"/>
        <v>0.33969364490661746</v>
      </c>
      <c r="F3716">
        <f t="shared" si="289"/>
        <v>5.3461405169753923E-3</v>
      </c>
      <c r="G3716">
        <f t="shared" si="288"/>
        <v>0.33434750438964206</v>
      </c>
    </row>
    <row r="3717" spans="1:7" x14ac:dyDescent="0.2">
      <c r="A3717">
        <v>20191007</v>
      </c>
      <c r="B3717">
        <v>133.16</v>
      </c>
      <c r="C3717">
        <f t="shared" si="285"/>
        <v>131.2596456418527</v>
      </c>
      <c r="D3717">
        <f t="shared" si="287"/>
        <v>130.76595650253469</v>
      </c>
      <c r="E3717">
        <f t="shared" si="286"/>
        <v>0.49368913931800762</v>
      </c>
      <c r="F3717">
        <f t="shared" si="289"/>
        <v>0.10301474027718184</v>
      </c>
      <c r="G3717">
        <f t="shared" si="288"/>
        <v>0.39067439904082579</v>
      </c>
    </row>
    <row r="3718" spans="1:7" x14ac:dyDescent="0.2">
      <c r="A3718">
        <v>20191008</v>
      </c>
      <c r="B3718">
        <v>131.84</v>
      </c>
      <c r="C3718">
        <f t="shared" si="285"/>
        <v>131.34893092772151</v>
      </c>
      <c r="D3718">
        <f t="shared" si="287"/>
        <v>130.84551528012472</v>
      </c>
      <c r="E3718">
        <f t="shared" si="286"/>
        <v>0.50341564759679613</v>
      </c>
      <c r="F3718">
        <f t="shared" si="289"/>
        <v>0.1830949217411047</v>
      </c>
      <c r="G3718">
        <f t="shared" si="288"/>
        <v>0.32032072585569143</v>
      </c>
    </row>
    <row r="3719" spans="1:7" x14ac:dyDescent="0.2">
      <c r="A3719">
        <v>20191009</v>
      </c>
      <c r="B3719">
        <v>129.22</v>
      </c>
      <c r="C3719">
        <f t="shared" si="285"/>
        <v>131.02140309268742</v>
      </c>
      <c r="D3719">
        <f t="shared" si="287"/>
        <v>130.72510674085623</v>
      </c>
      <c r="E3719">
        <f t="shared" si="286"/>
        <v>0.29629635183118808</v>
      </c>
      <c r="F3719">
        <f t="shared" si="289"/>
        <v>0.20573520775912138</v>
      </c>
      <c r="G3719">
        <f t="shared" si="288"/>
        <v>9.0561144072066696E-2</v>
      </c>
    </row>
    <row r="3720" spans="1:7" x14ac:dyDescent="0.2">
      <c r="A3720">
        <v>20191010</v>
      </c>
      <c r="B3720">
        <v>129.06</v>
      </c>
      <c r="C3720">
        <f t="shared" si="285"/>
        <v>130.71964877073552</v>
      </c>
      <c r="D3720">
        <f t="shared" si="287"/>
        <v>130.60176550079279</v>
      </c>
      <c r="E3720">
        <f t="shared" si="286"/>
        <v>0.11788326994272325</v>
      </c>
      <c r="F3720">
        <f t="shared" si="289"/>
        <v>0.18816482019584174</v>
      </c>
      <c r="G3720">
        <f t="shared" si="288"/>
        <v>-7.0281550253118497E-2</v>
      </c>
    </row>
    <row r="3721" spans="1:7" x14ac:dyDescent="0.2">
      <c r="A3721">
        <v>20191011</v>
      </c>
      <c r="B3721">
        <v>131.33000000000001</v>
      </c>
      <c r="C3721">
        <f t="shared" si="285"/>
        <v>130.81354895985314</v>
      </c>
      <c r="D3721">
        <f t="shared" si="287"/>
        <v>130.65570879703037</v>
      </c>
      <c r="E3721">
        <f t="shared" si="286"/>
        <v>0.15784016282276525</v>
      </c>
      <c r="F3721">
        <f t="shared" si="289"/>
        <v>0.18209988872122645</v>
      </c>
      <c r="G3721">
        <f t="shared" si="288"/>
        <v>-2.4259725898461204E-2</v>
      </c>
    </row>
    <row r="3722" spans="1:7" x14ac:dyDescent="0.2">
      <c r="A3722">
        <v>20191014</v>
      </c>
      <c r="B3722">
        <v>130.72</v>
      </c>
      <c r="C3722">
        <f t="shared" si="285"/>
        <v>130.79915681218341</v>
      </c>
      <c r="D3722">
        <f t="shared" si="287"/>
        <v>130.66047110836146</v>
      </c>
      <c r="E3722">
        <f t="shared" si="286"/>
        <v>0.13868570382194889</v>
      </c>
      <c r="F3722">
        <f t="shared" si="289"/>
        <v>0.17341705174137095</v>
      </c>
      <c r="G3722">
        <f t="shared" si="288"/>
        <v>-3.4731347919422062E-2</v>
      </c>
    </row>
    <row r="3723" spans="1:7" x14ac:dyDescent="0.2">
      <c r="A3723">
        <v>20191015</v>
      </c>
      <c r="B3723">
        <v>132.84</v>
      </c>
      <c r="C3723">
        <f t="shared" si="285"/>
        <v>131.11313268723211</v>
      </c>
      <c r="D3723">
        <f t="shared" si="287"/>
        <v>130.82191769292729</v>
      </c>
      <c r="E3723">
        <f t="shared" si="286"/>
        <v>0.29121499430482345</v>
      </c>
      <c r="F3723">
        <f t="shared" si="289"/>
        <v>0.19697664025406147</v>
      </c>
      <c r="G3723">
        <f t="shared" si="288"/>
        <v>9.4238354050761974E-2</v>
      </c>
    </row>
    <row r="3724" spans="1:7" x14ac:dyDescent="0.2">
      <c r="A3724">
        <v>20191016</v>
      </c>
      <c r="B3724">
        <v>135.16999999999999</v>
      </c>
      <c r="C3724">
        <f t="shared" si="285"/>
        <v>131.73726611996562</v>
      </c>
      <c r="D3724">
        <f t="shared" si="287"/>
        <v>131.14399786382157</v>
      </c>
      <c r="E3724">
        <f t="shared" si="286"/>
        <v>0.5932682561440572</v>
      </c>
      <c r="F3724">
        <f t="shared" si="289"/>
        <v>0.27623496343206067</v>
      </c>
      <c r="G3724">
        <f t="shared" si="288"/>
        <v>0.31703329271199654</v>
      </c>
    </row>
    <row r="3725" spans="1:7" x14ac:dyDescent="0.2">
      <c r="A3725">
        <v>20191017</v>
      </c>
      <c r="B3725">
        <v>136.16999999999999</v>
      </c>
      <c r="C3725">
        <f t="shared" si="285"/>
        <v>132.41922517843244</v>
      </c>
      <c r="D3725">
        <f t="shared" si="287"/>
        <v>131.51629431835332</v>
      </c>
      <c r="E3725">
        <f t="shared" si="286"/>
        <v>0.90293086007912393</v>
      </c>
      <c r="F3725">
        <f t="shared" si="289"/>
        <v>0.40157414276147335</v>
      </c>
      <c r="G3725">
        <f t="shared" si="288"/>
        <v>0.50135671731765052</v>
      </c>
    </row>
    <row r="3726" spans="1:7" x14ac:dyDescent="0.2">
      <c r="A3726">
        <v>20191018</v>
      </c>
      <c r="B3726">
        <v>127.7</v>
      </c>
      <c r="C3726">
        <f t="shared" si="285"/>
        <v>131.69319053559667</v>
      </c>
      <c r="D3726">
        <f t="shared" si="287"/>
        <v>131.23360585032714</v>
      </c>
      <c r="E3726">
        <f t="shared" si="286"/>
        <v>0.45958468526953311</v>
      </c>
      <c r="F3726">
        <f t="shared" si="289"/>
        <v>0.41317625126308533</v>
      </c>
      <c r="G3726">
        <f t="shared" si="288"/>
        <v>4.6408434006447785E-2</v>
      </c>
    </row>
    <row r="3727" spans="1:7" x14ac:dyDescent="0.2">
      <c r="A3727">
        <v>20191021</v>
      </c>
      <c r="B3727">
        <v>128.02000000000001</v>
      </c>
      <c r="C3727">
        <f t="shared" ref="C3727:C3776" si="290">(B3727*(2/(12+1))+C3726*(1-(2/(12+1))))</f>
        <v>131.12808429935103</v>
      </c>
      <c r="D3727">
        <f t="shared" si="287"/>
        <v>130.99556097252514</v>
      </c>
      <c r="E3727">
        <f t="shared" si="286"/>
        <v>0.13252332682588985</v>
      </c>
      <c r="F3727">
        <f t="shared" si="289"/>
        <v>0.35704566637564628</v>
      </c>
      <c r="G3727">
        <f t="shared" si="288"/>
        <v>-0.22452233954975642</v>
      </c>
    </row>
    <row r="3728" spans="1:7" x14ac:dyDescent="0.2">
      <c r="A3728">
        <v>20191022</v>
      </c>
      <c r="B3728">
        <v>129.19999999999999</v>
      </c>
      <c r="C3728">
        <f t="shared" si="290"/>
        <v>130.83145594560472</v>
      </c>
      <c r="D3728">
        <f t="shared" si="287"/>
        <v>130.8625564560418</v>
      </c>
      <c r="E3728">
        <f t="shared" si="286"/>
        <v>-3.1100510437084949E-2</v>
      </c>
      <c r="F3728">
        <f t="shared" si="289"/>
        <v>0.27941643101310004</v>
      </c>
      <c r="G3728">
        <f t="shared" si="288"/>
        <v>-0.31051694145018499</v>
      </c>
    </row>
    <row r="3729" spans="1:7" x14ac:dyDescent="0.2">
      <c r="A3729">
        <v>20191023</v>
      </c>
      <c r="B3729">
        <v>129.9</v>
      </c>
      <c r="C3729">
        <f t="shared" si="290"/>
        <v>130.6881550308963</v>
      </c>
      <c r="D3729">
        <f t="shared" si="287"/>
        <v>130.79125597781649</v>
      </c>
      <c r="E3729">
        <f t="shared" si="286"/>
        <v>-0.10310094692019334</v>
      </c>
      <c r="F3729">
        <f t="shared" si="289"/>
        <v>0.20291295542644136</v>
      </c>
      <c r="G3729">
        <f t="shared" si="288"/>
        <v>-0.30601390234663473</v>
      </c>
    </row>
    <row r="3730" spans="1:7" x14ac:dyDescent="0.2">
      <c r="A3730">
        <v>20191024</v>
      </c>
      <c r="B3730">
        <v>127.5</v>
      </c>
      <c r="C3730">
        <f t="shared" si="290"/>
        <v>130.19766964152765</v>
      </c>
      <c r="D3730">
        <f t="shared" si="287"/>
        <v>130.54745923871897</v>
      </c>
      <c r="E3730">
        <f t="shared" si="286"/>
        <v>-0.34978959719131808</v>
      </c>
      <c r="F3730">
        <f t="shared" si="289"/>
        <v>9.2372444902889497E-2</v>
      </c>
      <c r="G3730">
        <f t="shared" si="288"/>
        <v>-0.44216204209420756</v>
      </c>
    </row>
    <row r="3731" spans="1:7" x14ac:dyDescent="0.2">
      <c r="A3731">
        <v>20191025</v>
      </c>
      <c r="B3731">
        <v>128.35</v>
      </c>
      <c r="C3731">
        <f t="shared" si="290"/>
        <v>129.91341277360033</v>
      </c>
      <c r="D3731">
        <f t="shared" si="287"/>
        <v>130.38468448029533</v>
      </c>
      <c r="E3731">
        <f t="shared" si="286"/>
        <v>-0.47127170669500629</v>
      </c>
      <c r="F3731">
        <f t="shared" si="289"/>
        <v>-2.035638541668966E-2</v>
      </c>
      <c r="G3731">
        <f t="shared" si="288"/>
        <v>-0.45091532127831663</v>
      </c>
    </row>
    <row r="3732" spans="1:7" x14ac:dyDescent="0.2">
      <c r="A3732">
        <v>20191028</v>
      </c>
      <c r="B3732">
        <v>129.18</v>
      </c>
      <c r="C3732">
        <f t="shared" si="290"/>
        <v>129.80058003920027</v>
      </c>
      <c r="D3732">
        <f t="shared" si="287"/>
        <v>130.29544859286605</v>
      </c>
      <c r="E3732">
        <f t="shared" si="286"/>
        <v>-0.49486855366578197</v>
      </c>
      <c r="F3732">
        <f t="shared" si="289"/>
        <v>-0.11525881906650813</v>
      </c>
      <c r="G3732">
        <f t="shared" si="288"/>
        <v>-0.37960973459927383</v>
      </c>
    </row>
    <row r="3733" spans="1:7" x14ac:dyDescent="0.2">
      <c r="A3733">
        <v>20191029</v>
      </c>
      <c r="B3733">
        <v>129.12440000000001</v>
      </c>
      <c r="C3733">
        <f t="shared" si="290"/>
        <v>129.69655234086176</v>
      </c>
      <c r="D3733">
        <f t="shared" si="287"/>
        <v>130.20870425265375</v>
      </c>
      <c r="E3733">
        <f t="shared" si="286"/>
        <v>-0.51215191179198882</v>
      </c>
      <c r="F3733">
        <f t="shared" si="289"/>
        <v>-0.19463743761160429</v>
      </c>
      <c r="G3733">
        <f t="shared" si="288"/>
        <v>-0.31751447418038453</v>
      </c>
    </row>
    <row r="3734" spans="1:7" x14ac:dyDescent="0.2">
      <c r="A3734">
        <v>20191030</v>
      </c>
      <c r="B3734">
        <v>132.84</v>
      </c>
      <c r="C3734">
        <f t="shared" si="290"/>
        <v>130.18015967303688</v>
      </c>
      <c r="D3734">
        <f t="shared" si="287"/>
        <v>130.40361504875347</v>
      </c>
      <c r="E3734">
        <f t="shared" si="286"/>
        <v>-0.22345537571658269</v>
      </c>
      <c r="F3734">
        <f t="shared" si="289"/>
        <v>-0.20040102523260001</v>
      </c>
      <c r="G3734">
        <f t="shared" si="288"/>
        <v>-2.3054350483982688E-2</v>
      </c>
    </row>
    <row r="3735" spans="1:7" x14ac:dyDescent="0.2">
      <c r="A3735">
        <v>20191031</v>
      </c>
      <c r="B3735">
        <v>132.04</v>
      </c>
      <c r="C3735">
        <f t="shared" si="290"/>
        <v>130.46628895410814</v>
      </c>
      <c r="D3735">
        <f t="shared" si="287"/>
        <v>130.52482874884581</v>
      </c>
      <c r="E3735">
        <f t="shared" si="286"/>
        <v>-5.8539794737669126E-2</v>
      </c>
      <c r="F3735">
        <f t="shared" si="289"/>
        <v>-0.17202877913361383</v>
      </c>
      <c r="G3735">
        <f t="shared" si="288"/>
        <v>0.11348898439594471</v>
      </c>
    </row>
    <row r="3736" spans="1:7" x14ac:dyDescent="0.2">
      <c r="A3736">
        <v>20191101</v>
      </c>
      <c r="B3736">
        <v>131.19999999999999</v>
      </c>
      <c r="C3736">
        <f t="shared" si="290"/>
        <v>130.57916757655303</v>
      </c>
      <c r="D3736">
        <f t="shared" si="287"/>
        <v>130.57484143411648</v>
      </c>
      <c r="E3736">
        <f t="shared" si="286"/>
        <v>4.3261424365539369E-3</v>
      </c>
      <c r="F3736">
        <f t="shared" si="289"/>
        <v>-0.13675779481958028</v>
      </c>
      <c r="G3736">
        <f t="shared" si="288"/>
        <v>0.14108393725613422</v>
      </c>
    </row>
    <row r="3737" spans="1:7" x14ac:dyDescent="0.2">
      <c r="A3737">
        <v>20191104</v>
      </c>
      <c r="B3737">
        <v>130.22999999999999</v>
      </c>
      <c r="C3737">
        <f t="shared" si="290"/>
        <v>130.52544948785257</v>
      </c>
      <c r="D3737">
        <f t="shared" si="287"/>
        <v>130.54929762418192</v>
      </c>
      <c r="E3737">
        <f t="shared" si="286"/>
        <v>-2.384813632934879E-2</v>
      </c>
      <c r="F3737">
        <f t="shared" si="289"/>
        <v>-0.11417586312153398</v>
      </c>
      <c r="G3737">
        <f t="shared" si="288"/>
        <v>9.032772679218519E-2</v>
      </c>
    </row>
    <row r="3738" spans="1:7" x14ac:dyDescent="0.2">
      <c r="A3738">
        <v>20191105</v>
      </c>
      <c r="B3738">
        <v>130.41999999999999</v>
      </c>
      <c r="C3738">
        <f t="shared" si="290"/>
        <v>130.50922648972141</v>
      </c>
      <c r="D3738">
        <f t="shared" si="287"/>
        <v>130.53972002239067</v>
      </c>
      <c r="E3738">
        <f t="shared" si="286"/>
        <v>-3.0493532669254364E-2</v>
      </c>
      <c r="F3738">
        <f t="shared" si="289"/>
        <v>-9.7439397031078068E-2</v>
      </c>
      <c r="G3738">
        <f t="shared" si="288"/>
        <v>6.6945864361823704E-2</v>
      </c>
    </row>
    <row r="3739" spans="1:7" x14ac:dyDescent="0.2">
      <c r="A3739">
        <v>20191106</v>
      </c>
      <c r="B3739">
        <v>130.96</v>
      </c>
      <c r="C3739">
        <f t="shared" si="290"/>
        <v>130.57857626053351</v>
      </c>
      <c r="D3739">
        <f t="shared" si="287"/>
        <v>130.57085187258394</v>
      </c>
      <c r="E3739">
        <f t="shared" si="286"/>
        <v>7.7243879495654255E-3</v>
      </c>
      <c r="F3739">
        <f t="shared" si="289"/>
        <v>-7.6406640034949375E-2</v>
      </c>
      <c r="G3739">
        <f t="shared" si="288"/>
        <v>8.41310279845148E-2</v>
      </c>
    </row>
    <row r="3740" spans="1:7" x14ac:dyDescent="0.2">
      <c r="A3740">
        <v>20191107</v>
      </c>
      <c r="B3740">
        <v>131.43</v>
      </c>
      <c r="C3740">
        <f t="shared" si="290"/>
        <v>130.70956452814374</v>
      </c>
      <c r="D3740">
        <f t="shared" si="287"/>
        <v>130.63449247461477</v>
      </c>
      <c r="E3740">
        <f t="shared" ref="E3740:E3776" si="291">C3740-D3740</f>
        <v>7.5072053528970173E-2</v>
      </c>
      <c r="F3740">
        <f t="shared" si="289"/>
        <v>-4.6110901322165471E-2</v>
      </c>
      <c r="G3740">
        <f t="shared" si="288"/>
        <v>0.12118295485113564</v>
      </c>
    </row>
    <row r="3741" spans="1:7" x14ac:dyDescent="0.2">
      <c r="A3741">
        <v>20191108</v>
      </c>
      <c r="B3741">
        <v>133</v>
      </c>
      <c r="C3741">
        <f t="shared" si="290"/>
        <v>131.06193921612163</v>
      </c>
      <c r="D3741">
        <f t="shared" ref="D3741:D3776" si="292">B3741*(2/(26+1)) + D3740*(1-(2/(26+1)))</f>
        <v>130.80971525427293</v>
      </c>
      <c r="E3741">
        <f t="shared" si="291"/>
        <v>0.25222396184869922</v>
      </c>
      <c r="F3741">
        <f t="shared" si="289"/>
        <v>1.3556071312007464E-2</v>
      </c>
      <c r="G3741">
        <f t="shared" si="288"/>
        <v>0.23866789053669174</v>
      </c>
    </row>
    <row r="3742" spans="1:7" x14ac:dyDescent="0.2">
      <c r="A3742">
        <v>20191111</v>
      </c>
      <c r="B3742">
        <v>131.97999999999999</v>
      </c>
      <c r="C3742">
        <f t="shared" si="290"/>
        <v>131.20317933671831</v>
      </c>
      <c r="D3742">
        <f t="shared" si="292"/>
        <v>130.89640301321566</v>
      </c>
      <c r="E3742">
        <f t="shared" si="291"/>
        <v>0.30677632350264616</v>
      </c>
      <c r="F3742">
        <f t="shared" si="289"/>
        <v>7.220012175013521E-2</v>
      </c>
      <c r="G3742">
        <f t="shared" si="288"/>
        <v>0.23457620175251095</v>
      </c>
    </row>
    <row r="3743" spans="1:7" x14ac:dyDescent="0.2">
      <c r="A3743">
        <v>20191112</v>
      </c>
      <c r="B3743">
        <v>131.35</v>
      </c>
      <c r="C3743">
        <f t="shared" si="290"/>
        <v>131.22576713106935</v>
      </c>
      <c r="D3743">
        <f t="shared" si="292"/>
        <v>130.9300027900145</v>
      </c>
      <c r="E3743">
        <f t="shared" si="291"/>
        <v>0.2957643410548485</v>
      </c>
      <c r="F3743">
        <f t="shared" si="289"/>
        <v>0.11691296561107788</v>
      </c>
      <c r="G3743">
        <f t="shared" si="288"/>
        <v>0.17885137544377061</v>
      </c>
    </row>
    <row r="3744" spans="1:7" x14ac:dyDescent="0.2">
      <c r="A3744">
        <v>20191113</v>
      </c>
      <c r="B3744">
        <v>131.27000000000001</v>
      </c>
      <c r="C3744">
        <f t="shared" si="290"/>
        <v>131.23257218782791</v>
      </c>
      <c r="D3744">
        <f t="shared" si="292"/>
        <v>130.95518776853194</v>
      </c>
      <c r="E3744">
        <f t="shared" si="291"/>
        <v>0.27738441929597002</v>
      </c>
      <c r="F3744">
        <f t="shared" si="289"/>
        <v>0.14900725634805631</v>
      </c>
      <c r="G3744">
        <f t="shared" si="288"/>
        <v>0.12837716294791371</v>
      </c>
    </row>
    <row r="3745" spans="1:7" x14ac:dyDescent="0.2">
      <c r="A3745">
        <v>20191114</v>
      </c>
      <c r="B3745">
        <v>130.96</v>
      </c>
      <c r="C3745">
        <f t="shared" si="290"/>
        <v>131.19063800508516</v>
      </c>
      <c r="D3745">
        <f t="shared" si="292"/>
        <v>130.95554423012217</v>
      </c>
      <c r="E3745">
        <f t="shared" si="291"/>
        <v>0.23509377496299066</v>
      </c>
      <c r="F3745">
        <f t="shared" si="289"/>
        <v>0.16622456007104319</v>
      </c>
      <c r="G3745">
        <f t="shared" si="288"/>
        <v>6.8869214891947472E-2</v>
      </c>
    </row>
    <row r="3746" spans="1:7" x14ac:dyDescent="0.2">
      <c r="A3746">
        <v>20191115</v>
      </c>
      <c r="B3746">
        <v>134.94</v>
      </c>
      <c r="C3746">
        <f t="shared" si="290"/>
        <v>131.76746292737974</v>
      </c>
      <c r="D3746">
        <f t="shared" si="292"/>
        <v>131.25068910196498</v>
      </c>
      <c r="E3746">
        <f t="shared" si="291"/>
        <v>0.51677382541475936</v>
      </c>
      <c r="F3746">
        <f t="shared" si="289"/>
        <v>0.23633441313978645</v>
      </c>
      <c r="G3746">
        <f t="shared" si="288"/>
        <v>0.28043941227497293</v>
      </c>
    </row>
    <row r="3747" spans="1:7" x14ac:dyDescent="0.2">
      <c r="A3747">
        <v>20191118</v>
      </c>
      <c r="B3747">
        <v>134.83000000000001</v>
      </c>
      <c r="C3747">
        <f t="shared" si="290"/>
        <v>132.23862247701362</v>
      </c>
      <c r="D3747">
        <f t="shared" si="292"/>
        <v>131.51582324256017</v>
      </c>
      <c r="E3747">
        <f t="shared" si="291"/>
        <v>0.72279923445344707</v>
      </c>
      <c r="F3747">
        <f t="shared" si="289"/>
        <v>0.33362737740251858</v>
      </c>
      <c r="G3747">
        <f t="shared" si="288"/>
        <v>0.38917185705092849</v>
      </c>
    </row>
    <row r="3748" spans="1:7" x14ac:dyDescent="0.2">
      <c r="A3748">
        <v>20191119</v>
      </c>
      <c r="B3748">
        <v>134.82</v>
      </c>
      <c r="C3748">
        <f t="shared" si="290"/>
        <v>132.63575748054998</v>
      </c>
      <c r="D3748">
        <f t="shared" si="292"/>
        <v>131.7605770764446</v>
      </c>
      <c r="E3748">
        <f t="shared" si="291"/>
        <v>0.87518040410537878</v>
      </c>
      <c r="F3748">
        <f t="shared" si="289"/>
        <v>0.4419379827430906</v>
      </c>
      <c r="G3748">
        <f t="shared" ref="G3748:G3776" si="293">E3748-F3748</f>
        <v>0.43324242136228819</v>
      </c>
    </row>
    <row r="3749" spans="1:7" x14ac:dyDescent="0.2">
      <c r="A3749">
        <v>20191120</v>
      </c>
      <c r="B3749">
        <v>135.94</v>
      </c>
      <c r="C3749">
        <f t="shared" si="290"/>
        <v>133.1441024835423</v>
      </c>
      <c r="D3749">
        <f t="shared" si="292"/>
        <v>132.07016395967094</v>
      </c>
      <c r="E3749">
        <f t="shared" si="291"/>
        <v>1.0739385238713623</v>
      </c>
      <c r="F3749">
        <f t="shared" ref="F3749:F3776" si="294">(E3749*(2/(9+1))+F3748*(1-(2/(9+1))))</f>
        <v>0.56833809096874499</v>
      </c>
      <c r="G3749">
        <f t="shared" si="293"/>
        <v>0.50560043290261736</v>
      </c>
    </row>
    <row r="3750" spans="1:7" x14ac:dyDescent="0.2">
      <c r="A3750">
        <v>20191121</v>
      </c>
      <c r="B3750">
        <v>136.44</v>
      </c>
      <c r="C3750">
        <f t="shared" si="290"/>
        <v>133.65116363992041</v>
      </c>
      <c r="D3750">
        <f t="shared" si="292"/>
        <v>132.39385551821383</v>
      </c>
      <c r="E3750">
        <f t="shared" si="291"/>
        <v>1.2573081217065862</v>
      </c>
      <c r="F3750">
        <f t="shared" si="294"/>
        <v>0.7061320971163132</v>
      </c>
      <c r="G3750">
        <f t="shared" si="293"/>
        <v>0.55117602459027304</v>
      </c>
    </row>
    <row r="3751" spans="1:7" x14ac:dyDescent="0.2">
      <c r="A3751">
        <v>20191122</v>
      </c>
      <c r="B3751">
        <v>138.07</v>
      </c>
      <c r="C3751">
        <f t="shared" si="290"/>
        <v>134.33098461839418</v>
      </c>
      <c r="D3751">
        <f t="shared" si="292"/>
        <v>132.81431066501281</v>
      </c>
      <c r="E3751">
        <f t="shared" si="291"/>
        <v>1.5166739533813711</v>
      </c>
      <c r="F3751">
        <f t="shared" si="294"/>
        <v>0.86824046836932478</v>
      </c>
      <c r="G3751">
        <f t="shared" si="293"/>
        <v>0.64843348501204634</v>
      </c>
    </row>
    <row r="3752" spans="1:7" x14ac:dyDescent="0.2">
      <c r="A3752">
        <v>20191125</v>
      </c>
      <c r="B3752">
        <v>137.18</v>
      </c>
      <c r="C3752">
        <f t="shared" si="290"/>
        <v>134.76929467710278</v>
      </c>
      <c r="D3752">
        <f t="shared" si="292"/>
        <v>133.13769506019705</v>
      </c>
      <c r="E3752">
        <f t="shared" si="291"/>
        <v>1.6315996169057314</v>
      </c>
      <c r="F3752">
        <f t="shared" si="294"/>
        <v>1.0209122980766061</v>
      </c>
      <c r="G3752">
        <f t="shared" si="293"/>
        <v>0.6106873188291253</v>
      </c>
    </row>
    <row r="3753" spans="1:7" x14ac:dyDescent="0.2">
      <c r="A3753">
        <v>20191126</v>
      </c>
      <c r="B3753">
        <v>137.16999999999999</v>
      </c>
      <c r="C3753">
        <f t="shared" si="290"/>
        <v>135.13863395754851</v>
      </c>
      <c r="D3753">
        <f t="shared" si="292"/>
        <v>133.43638431499727</v>
      </c>
      <c r="E3753">
        <f t="shared" si="291"/>
        <v>1.7022496425512372</v>
      </c>
      <c r="F3753">
        <f t="shared" si="294"/>
        <v>1.1571797669715322</v>
      </c>
      <c r="G3753">
        <f t="shared" si="293"/>
        <v>0.54506987557970499</v>
      </c>
    </row>
    <row r="3754" spans="1:7" x14ac:dyDescent="0.2">
      <c r="A3754">
        <v>20191127</v>
      </c>
      <c r="B3754">
        <v>137.75</v>
      </c>
      <c r="C3754">
        <f t="shared" si="290"/>
        <v>135.54038257946411</v>
      </c>
      <c r="D3754">
        <f t="shared" si="292"/>
        <v>133.75591140277524</v>
      </c>
      <c r="E3754">
        <f t="shared" si="291"/>
        <v>1.7844711766888679</v>
      </c>
      <c r="F3754">
        <f t="shared" si="294"/>
        <v>1.2826380489149993</v>
      </c>
      <c r="G3754">
        <f t="shared" si="293"/>
        <v>0.50183312777386857</v>
      </c>
    </row>
    <row r="3755" spans="1:7" x14ac:dyDescent="0.2">
      <c r="A3755">
        <v>20191129</v>
      </c>
      <c r="B3755">
        <v>137.49</v>
      </c>
      <c r="C3755">
        <f t="shared" si="290"/>
        <v>135.84032372108501</v>
      </c>
      <c r="D3755">
        <f t="shared" si="292"/>
        <v>134.03251055812521</v>
      </c>
      <c r="E3755">
        <f t="shared" si="291"/>
        <v>1.8078131629598033</v>
      </c>
      <c r="F3755">
        <f t="shared" si="294"/>
        <v>1.3876730717239603</v>
      </c>
      <c r="G3755">
        <f t="shared" si="293"/>
        <v>0.42014009123584306</v>
      </c>
    </row>
    <row r="3756" spans="1:7" x14ac:dyDescent="0.2">
      <c r="A3756">
        <v>20191202</v>
      </c>
      <c r="B3756">
        <v>137.36000000000001</v>
      </c>
      <c r="C3756">
        <f t="shared" si="290"/>
        <v>136.07412007168733</v>
      </c>
      <c r="D3756">
        <f t="shared" si="292"/>
        <v>134.27899125752336</v>
      </c>
      <c r="E3756">
        <f t="shared" si="291"/>
        <v>1.7951288141639736</v>
      </c>
      <c r="F3756">
        <f t="shared" si="294"/>
        <v>1.469164220211963</v>
      </c>
      <c r="G3756">
        <f t="shared" si="293"/>
        <v>0.32596459395201061</v>
      </c>
    </row>
    <row r="3757" spans="1:7" x14ac:dyDescent="0.2">
      <c r="A3757">
        <v>20191203</v>
      </c>
      <c r="B3757">
        <v>137.16</v>
      </c>
      <c r="C3757">
        <f t="shared" si="290"/>
        <v>136.24117852219698</v>
      </c>
      <c r="D3757">
        <f t="shared" si="292"/>
        <v>134.49239931252163</v>
      </c>
      <c r="E3757">
        <f t="shared" si="291"/>
        <v>1.7487792096753481</v>
      </c>
      <c r="F3757">
        <f t="shared" si="294"/>
        <v>1.5250872181046402</v>
      </c>
      <c r="G3757">
        <f t="shared" si="293"/>
        <v>0.22369199157070785</v>
      </c>
    </row>
    <row r="3758" spans="1:7" x14ac:dyDescent="0.2">
      <c r="A3758">
        <v>20191204</v>
      </c>
      <c r="B3758">
        <v>139.38</v>
      </c>
      <c r="C3758">
        <f t="shared" si="290"/>
        <v>136.72407413416667</v>
      </c>
      <c r="D3758">
        <f t="shared" si="292"/>
        <v>134.85444380789039</v>
      </c>
      <c r="E3758">
        <f t="shared" si="291"/>
        <v>1.8696303262762797</v>
      </c>
      <c r="F3758">
        <f t="shared" si="294"/>
        <v>1.5939958397389682</v>
      </c>
      <c r="G3758">
        <f t="shared" si="293"/>
        <v>0.27563448653731148</v>
      </c>
    </row>
    <row r="3759" spans="1:7" x14ac:dyDescent="0.2">
      <c r="A3759">
        <v>20191205</v>
      </c>
      <c r="B3759">
        <v>139.56</v>
      </c>
      <c r="C3759">
        <f t="shared" si="290"/>
        <v>137.16037042121795</v>
      </c>
      <c r="D3759">
        <f t="shared" si="292"/>
        <v>135.20300352582444</v>
      </c>
      <c r="E3759">
        <f t="shared" si="291"/>
        <v>1.9573668953935055</v>
      </c>
      <c r="F3759">
        <f t="shared" si="294"/>
        <v>1.6666700508698757</v>
      </c>
      <c r="G3759">
        <f t="shared" si="293"/>
        <v>0.29069684452362976</v>
      </c>
    </row>
    <row r="3760" spans="1:7" x14ac:dyDescent="0.2">
      <c r="A3760">
        <v>20191206</v>
      </c>
      <c r="B3760">
        <v>140.38</v>
      </c>
      <c r="C3760">
        <f t="shared" si="290"/>
        <v>137.65569804872288</v>
      </c>
      <c r="D3760">
        <f t="shared" si="292"/>
        <v>135.58648474613375</v>
      </c>
      <c r="E3760">
        <f t="shared" si="291"/>
        <v>2.0692133025891337</v>
      </c>
      <c r="F3760">
        <f t="shared" si="294"/>
        <v>1.7471787012137274</v>
      </c>
      <c r="G3760">
        <f t="shared" si="293"/>
        <v>0.32203460137540629</v>
      </c>
    </row>
    <row r="3761" spans="1:7" x14ac:dyDescent="0.2">
      <c r="A3761">
        <v>20191209</v>
      </c>
      <c r="B3761">
        <v>140.5</v>
      </c>
      <c r="C3761">
        <f t="shared" si="290"/>
        <v>138.093282964304</v>
      </c>
      <c r="D3761">
        <f t="shared" si="292"/>
        <v>135.95044883901272</v>
      </c>
      <c r="E3761">
        <f t="shared" si="291"/>
        <v>2.142834125291273</v>
      </c>
      <c r="F3761">
        <f t="shared" si="294"/>
        <v>1.8263097860292365</v>
      </c>
      <c r="G3761">
        <f t="shared" si="293"/>
        <v>0.31652433926203649</v>
      </c>
    </row>
    <row r="3762" spans="1:7" x14ac:dyDescent="0.2">
      <c r="A3762">
        <v>20191210</v>
      </c>
      <c r="B3762">
        <v>139.99</v>
      </c>
      <c r="C3762">
        <f t="shared" si="290"/>
        <v>138.38508558518032</v>
      </c>
      <c r="D3762">
        <f t="shared" si="292"/>
        <v>136.24967485093771</v>
      </c>
      <c r="E3762">
        <f t="shared" si="291"/>
        <v>2.1354107342426119</v>
      </c>
      <c r="F3762">
        <f t="shared" si="294"/>
        <v>1.8881299756719117</v>
      </c>
      <c r="G3762">
        <f t="shared" si="293"/>
        <v>0.2472807585707002</v>
      </c>
    </row>
    <row r="3763" spans="1:7" x14ac:dyDescent="0.2">
      <c r="A3763">
        <v>20191211</v>
      </c>
      <c r="B3763">
        <v>140.97999999999999</v>
      </c>
      <c r="C3763">
        <f t="shared" si="290"/>
        <v>138.78430318746027</v>
      </c>
      <c r="D3763">
        <f t="shared" si="292"/>
        <v>136.60006930642379</v>
      </c>
      <c r="E3763">
        <f t="shared" si="291"/>
        <v>2.1842338810364765</v>
      </c>
      <c r="F3763">
        <f t="shared" si="294"/>
        <v>1.9473507567448247</v>
      </c>
      <c r="G3763">
        <f t="shared" si="293"/>
        <v>0.23688312429165181</v>
      </c>
    </row>
    <row r="3764" spans="1:7" x14ac:dyDescent="0.2">
      <c r="A3764">
        <v>20191212</v>
      </c>
      <c r="B3764">
        <v>141.34</v>
      </c>
      <c r="C3764">
        <f t="shared" si="290"/>
        <v>139.17748731246638</v>
      </c>
      <c r="D3764">
        <f t="shared" si="292"/>
        <v>136.95117528372575</v>
      </c>
      <c r="E3764">
        <f t="shared" si="291"/>
        <v>2.2263120287406366</v>
      </c>
      <c r="F3764">
        <f t="shared" si="294"/>
        <v>2.0031430111439872</v>
      </c>
      <c r="G3764">
        <f t="shared" si="293"/>
        <v>0.22316901759664942</v>
      </c>
    </row>
    <row r="3765" spans="1:7" x14ac:dyDescent="0.2">
      <c r="A3765">
        <v>20191213</v>
      </c>
      <c r="B3765">
        <v>141.38</v>
      </c>
      <c r="C3765">
        <f t="shared" si="290"/>
        <v>139.51633541824077</v>
      </c>
      <c r="D3765">
        <f t="shared" si="292"/>
        <v>137.27923637382014</v>
      </c>
      <c r="E3765">
        <f t="shared" si="291"/>
        <v>2.2370990444206313</v>
      </c>
      <c r="F3765">
        <f t="shared" si="294"/>
        <v>2.0499342177993163</v>
      </c>
      <c r="G3765">
        <f t="shared" si="293"/>
        <v>0.18716482662131506</v>
      </c>
    </row>
    <row r="3766" spans="1:7" x14ac:dyDescent="0.2">
      <c r="A3766">
        <v>20191216</v>
      </c>
      <c r="B3766">
        <v>141.79</v>
      </c>
      <c r="C3766">
        <f t="shared" si="290"/>
        <v>139.86612996928065</v>
      </c>
      <c r="D3766">
        <f t="shared" si="292"/>
        <v>137.61336701279643</v>
      </c>
      <c r="E3766">
        <f t="shared" si="291"/>
        <v>2.2527629564842186</v>
      </c>
      <c r="F3766">
        <f t="shared" si="294"/>
        <v>2.0904999655362966</v>
      </c>
      <c r="G3766">
        <f t="shared" si="293"/>
        <v>0.16226299094792207</v>
      </c>
    </row>
    <row r="3767" spans="1:7" x14ac:dyDescent="0.2">
      <c r="A3767">
        <v>20191217</v>
      </c>
      <c r="B3767">
        <v>143.56</v>
      </c>
      <c r="C3767">
        <f t="shared" si="290"/>
        <v>140.4344176663144</v>
      </c>
      <c r="D3767">
        <f t="shared" si="292"/>
        <v>138.05385834518188</v>
      </c>
      <c r="E3767">
        <f t="shared" si="291"/>
        <v>2.3805593211325231</v>
      </c>
      <c r="F3767">
        <f t="shared" si="294"/>
        <v>2.1485118366555418</v>
      </c>
      <c r="G3767">
        <f t="shared" si="293"/>
        <v>0.23204748447698131</v>
      </c>
    </row>
    <row r="3768" spans="1:7" x14ac:dyDescent="0.2">
      <c r="A3768">
        <v>20191218</v>
      </c>
      <c r="B3768">
        <v>143.19</v>
      </c>
      <c r="C3768">
        <f t="shared" si="290"/>
        <v>140.85835340995834</v>
      </c>
      <c r="D3768">
        <f t="shared" si="292"/>
        <v>138.4343132825758</v>
      </c>
      <c r="E3768">
        <f t="shared" si="291"/>
        <v>2.4240401273825398</v>
      </c>
      <c r="F3768">
        <f t="shared" si="294"/>
        <v>2.2036174948009415</v>
      </c>
      <c r="G3768">
        <f t="shared" si="293"/>
        <v>0.22042263258159833</v>
      </c>
    </row>
    <row r="3769" spans="1:7" x14ac:dyDescent="0.2">
      <c r="A3769">
        <v>20191219</v>
      </c>
      <c r="B3769">
        <v>145.35</v>
      </c>
      <c r="C3769">
        <f t="shared" si="290"/>
        <v>141.54937596227245</v>
      </c>
      <c r="D3769">
        <f t="shared" si="292"/>
        <v>138.94658637275535</v>
      </c>
      <c r="E3769">
        <f t="shared" si="291"/>
        <v>2.6027895895171014</v>
      </c>
      <c r="F3769">
        <f t="shared" si="294"/>
        <v>2.2834519137441736</v>
      </c>
      <c r="G3769">
        <f t="shared" si="293"/>
        <v>0.31933767577292782</v>
      </c>
    </row>
    <row r="3770" spans="1:7" x14ac:dyDescent="0.2">
      <c r="A3770">
        <v>20191220</v>
      </c>
      <c r="B3770">
        <v>146.06</v>
      </c>
      <c r="C3770">
        <f t="shared" si="290"/>
        <v>142.24331812192284</v>
      </c>
      <c r="D3770">
        <f t="shared" si="292"/>
        <v>139.47350590069939</v>
      </c>
      <c r="E3770">
        <f t="shared" si="291"/>
        <v>2.7698122212234466</v>
      </c>
      <c r="F3770">
        <f t="shared" si="294"/>
        <v>2.380723975240028</v>
      </c>
      <c r="G3770">
        <f t="shared" si="293"/>
        <v>0.38908824598341862</v>
      </c>
    </row>
    <row r="3771" spans="1:7" x14ac:dyDescent="0.2">
      <c r="A3771">
        <v>20191223</v>
      </c>
      <c r="B3771">
        <v>146.44</v>
      </c>
      <c r="C3771">
        <f t="shared" si="290"/>
        <v>142.88896148778088</v>
      </c>
      <c r="D3771">
        <f t="shared" si="292"/>
        <v>139.98954250064759</v>
      </c>
      <c r="E3771">
        <f t="shared" si="291"/>
        <v>2.8994189871332878</v>
      </c>
      <c r="F3771">
        <f t="shared" si="294"/>
        <v>2.48446297761868</v>
      </c>
      <c r="G3771">
        <f t="shared" si="293"/>
        <v>0.41495600951460787</v>
      </c>
    </row>
    <row r="3772" spans="1:7" x14ac:dyDescent="0.2">
      <c r="A3772">
        <v>20191224</v>
      </c>
      <c r="B3772">
        <v>145.93</v>
      </c>
      <c r="C3772">
        <f t="shared" si="290"/>
        <v>143.35681356658381</v>
      </c>
      <c r="D3772">
        <f t="shared" si="292"/>
        <v>140.42957638948852</v>
      </c>
      <c r="E3772">
        <f t="shared" si="291"/>
        <v>2.927237177095293</v>
      </c>
      <c r="F3772">
        <f t="shared" si="294"/>
        <v>2.5730178175140024</v>
      </c>
      <c r="G3772">
        <f t="shared" si="293"/>
        <v>0.35421935958129058</v>
      </c>
    </row>
    <row r="3773" spans="1:7" x14ac:dyDescent="0.2">
      <c r="A3773">
        <v>20191226</v>
      </c>
      <c r="B3773">
        <v>145.83000000000001</v>
      </c>
      <c r="C3773">
        <f t="shared" si="290"/>
        <v>143.73730378710937</v>
      </c>
      <c r="D3773">
        <f t="shared" si="292"/>
        <v>140.82960776804492</v>
      </c>
      <c r="E3773">
        <f t="shared" si="291"/>
        <v>2.9076960190644456</v>
      </c>
      <c r="F3773">
        <f t="shared" si="294"/>
        <v>2.6399534578240909</v>
      </c>
      <c r="G3773">
        <f t="shared" si="293"/>
        <v>0.26774256124035478</v>
      </c>
    </row>
    <row r="3774" spans="1:7" x14ac:dyDescent="0.2">
      <c r="A3774">
        <v>20191227</v>
      </c>
      <c r="B3774">
        <v>145.75</v>
      </c>
      <c r="C3774">
        <f t="shared" si="290"/>
        <v>144.0469493583233</v>
      </c>
      <c r="D3774">
        <f t="shared" si="292"/>
        <v>141.19408126670828</v>
      </c>
      <c r="E3774">
        <f t="shared" si="291"/>
        <v>2.8528680916150222</v>
      </c>
      <c r="F3774">
        <f t="shared" si="294"/>
        <v>2.6825363845822769</v>
      </c>
      <c r="G3774">
        <f t="shared" si="293"/>
        <v>0.17033170703274525</v>
      </c>
    </row>
    <row r="3775" spans="1:7" x14ac:dyDescent="0.2">
      <c r="A3775">
        <v>20191230</v>
      </c>
      <c r="B3775">
        <v>145.30000000000001</v>
      </c>
      <c r="C3775">
        <f t="shared" si="290"/>
        <v>144.23972638011972</v>
      </c>
      <c r="D3775">
        <f t="shared" si="292"/>
        <v>141.49822339510027</v>
      </c>
      <c r="E3775">
        <f t="shared" si="291"/>
        <v>2.7415029850194514</v>
      </c>
      <c r="F3775">
        <f t="shared" si="294"/>
        <v>2.6943297046697117</v>
      </c>
      <c r="G3775">
        <f t="shared" si="293"/>
        <v>4.7173280349739777E-2</v>
      </c>
    </row>
    <row r="3776" spans="1:7" x14ac:dyDescent="0.2">
      <c r="A3776">
        <v>20191231</v>
      </c>
      <c r="B3776">
        <v>145.87</v>
      </c>
      <c r="C3776">
        <f t="shared" si="290"/>
        <v>144.49053770625514</v>
      </c>
      <c r="D3776">
        <f t="shared" si="292"/>
        <v>141.82205869916692</v>
      </c>
      <c r="E3776">
        <f t="shared" si="291"/>
        <v>2.6684790070882229</v>
      </c>
      <c r="F3776">
        <f t="shared" si="294"/>
        <v>2.6891595651534139</v>
      </c>
      <c r="G3776">
        <f t="shared" si="293"/>
        <v>-2.0680558065190979E-2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2020-04-13T03:58:25Z</dcterms:created>
  <dcterms:modified xsi:type="dcterms:W3CDTF">2020-04-14T02:27:24Z</dcterms:modified>
</cp:coreProperties>
</file>